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activeTab="2"/>
  </bookViews>
  <sheets>
    <sheet name="Sup2_RawDataNonSplitFamilies" sheetId="1" r:id="rId1"/>
    <sheet name="Chi" sheetId="2" r:id="rId2"/>
    <sheet name="Ranking" sheetId="3" r:id="rId3"/>
  </sheets>
  <calcPr calcId="145621"/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2" i="3"/>
</calcChain>
</file>

<file path=xl/comments1.xml><?xml version="1.0" encoding="utf-8"?>
<comments xmlns="http://schemas.openxmlformats.org/spreadsheetml/2006/main">
  <authors>
    <author>Ilze Skujina [ils3]</author>
  </authors>
  <commentList>
    <comment ref="D41" authorId="0">
      <text>
        <r>
          <rPr>
            <b/>
            <sz val="9"/>
            <color indexed="81"/>
            <rFont val="Tahoma"/>
            <family val="2"/>
          </rPr>
          <t>Ilze Skujina [ils3]:</t>
        </r>
        <r>
          <rPr>
            <sz val="9"/>
            <color indexed="81"/>
            <rFont val="Tahoma"/>
            <family val="2"/>
          </rPr>
          <t xml:space="preserve">
T' deleted?</t>
        </r>
      </text>
    </comment>
  </commentList>
</comments>
</file>

<file path=xl/comments2.xml><?xml version="1.0" encoding="utf-8"?>
<comments xmlns="http://schemas.openxmlformats.org/spreadsheetml/2006/main">
  <authors>
    <author>Ilze Skujina [ils3]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Ilze Skujina [ils3]:</t>
        </r>
        <r>
          <rPr>
            <sz val="9"/>
            <color indexed="81"/>
            <rFont val="Tahoma"/>
            <family val="2"/>
          </rPr>
          <t xml:space="preserve">
If not counting 6 that are very close to normal distr.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Ilze Skujina [ils3]:</t>
        </r>
        <r>
          <rPr>
            <sz val="9"/>
            <color indexed="81"/>
            <rFont val="Tahoma"/>
            <family val="2"/>
          </rPr>
          <t xml:space="preserve">
If  counting 6 that are very close to normal distr.</t>
        </r>
      </text>
    </comment>
  </commentList>
</comments>
</file>

<file path=xl/comments3.xml><?xml version="1.0" encoding="utf-8"?>
<comments xmlns="http://schemas.openxmlformats.org/spreadsheetml/2006/main">
  <authors>
    <author>Ilze Skujina [ils3]</author>
  </authors>
  <commentList>
    <comment ref="D41" authorId="0">
      <text>
        <r>
          <rPr>
            <b/>
            <sz val="9"/>
            <color indexed="81"/>
            <rFont val="Tahoma"/>
            <family val="2"/>
          </rPr>
          <t>Ilze Skujina [ils3]:</t>
        </r>
        <r>
          <rPr>
            <sz val="9"/>
            <color indexed="81"/>
            <rFont val="Tahoma"/>
            <family val="2"/>
          </rPr>
          <t xml:space="preserve">
T' deleted?</t>
        </r>
      </text>
    </comment>
  </commentList>
</comments>
</file>

<file path=xl/sharedStrings.xml><?xml version="1.0" encoding="utf-8"?>
<sst xmlns="http://schemas.openxmlformats.org/spreadsheetml/2006/main" count="1216" uniqueCount="179">
  <si>
    <t>Family</t>
  </si>
  <si>
    <t>Order</t>
  </si>
  <si>
    <t>YCR_GENUS</t>
  </si>
  <si>
    <t>Type</t>
  </si>
  <si>
    <t>Active</t>
  </si>
  <si>
    <t>Flight</t>
  </si>
  <si>
    <t>Avg weight</t>
  </si>
  <si>
    <t>Max age*</t>
  </si>
  <si>
    <t>LnM</t>
  </si>
  <si>
    <t>LnAMLS</t>
  </si>
  <si>
    <t>Predicted Y</t>
  </si>
  <si>
    <t>Residuals</t>
  </si>
  <si>
    <t>Cerylidae</t>
  </si>
  <si>
    <t>Coraciiformes</t>
  </si>
  <si>
    <t>N</t>
  </si>
  <si>
    <t>Waterbird</t>
  </si>
  <si>
    <t>Day</t>
  </si>
  <si>
    <t>Y</t>
  </si>
  <si>
    <t>Phasianidae</t>
  </si>
  <si>
    <t>Galliformes</t>
  </si>
  <si>
    <t>Terrestrial</t>
  </si>
  <si>
    <t>P</t>
  </si>
  <si>
    <t>Casuariidae</t>
  </si>
  <si>
    <t>Casuariiformes</t>
  </si>
  <si>
    <t>Grounddwelling</t>
  </si>
  <si>
    <t>Cuculidae</t>
  </si>
  <si>
    <t>Cuculiformes</t>
  </si>
  <si>
    <t>Near passerine</t>
  </si>
  <si>
    <t>Odontophoridae</t>
  </si>
  <si>
    <t>Jacanidae</t>
  </si>
  <si>
    <t>Charadriiformes</t>
  </si>
  <si>
    <t>Wader</t>
  </si>
  <si>
    <t>Halcyonidae</t>
  </si>
  <si>
    <t>Coraciidae</t>
  </si>
  <si>
    <t>Podicipedidae</t>
  </si>
  <si>
    <t>Podicipediformes</t>
  </si>
  <si>
    <t>Diver</t>
  </si>
  <si>
    <t>Anhingidae</t>
  </si>
  <si>
    <t>Suliformes</t>
  </si>
  <si>
    <t>Rallidae</t>
  </si>
  <si>
    <t>Gruiformes</t>
  </si>
  <si>
    <t>Acanthisittidae</t>
  </si>
  <si>
    <t>Passeriformes</t>
  </si>
  <si>
    <t>Passerine</t>
  </si>
  <si>
    <t>Thraupidae</t>
  </si>
  <si>
    <t>Sagittariidae</t>
  </si>
  <si>
    <t>Accipitriformes</t>
  </si>
  <si>
    <t>Raptor</t>
  </si>
  <si>
    <t>Megapodiidae</t>
  </si>
  <si>
    <t>megapode </t>
  </si>
  <si>
    <t>Phalacrocoracidae</t>
  </si>
  <si>
    <t>Regulidae</t>
  </si>
  <si>
    <t>Cracidae</t>
  </si>
  <si>
    <t>Picidae</t>
  </si>
  <si>
    <t>Piciformes</t>
  </si>
  <si>
    <t>Alaudidae</t>
  </si>
  <si>
    <t>Spheniscidae</t>
  </si>
  <si>
    <t>Sphenisciformes</t>
  </si>
  <si>
    <t>Arctic</t>
  </si>
  <si>
    <t>Remizidae</t>
  </si>
  <si>
    <t>y</t>
  </si>
  <si>
    <t>Laniidae</t>
  </si>
  <si>
    <t>Sittidae</t>
  </si>
  <si>
    <t>Tyrannidae</t>
  </si>
  <si>
    <t>Troglodytidae</t>
  </si>
  <si>
    <t>Falconidae</t>
  </si>
  <si>
    <t>Falconiformes</t>
  </si>
  <si>
    <t>Anatidae</t>
  </si>
  <si>
    <t>Anseriformes</t>
  </si>
  <si>
    <t>Gaviidae</t>
  </si>
  <si>
    <t>Gaviiformes</t>
  </si>
  <si>
    <t>Emberizidae</t>
  </si>
  <si>
    <t>Bombycillidae</t>
  </si>
  <si>
    <t>Locustellidae</t>
  </si>
  <si>
    <t>Otididae</t>
  </si>
  <si>
    <t>Icteridae</t>
  </si>
  <si>
    <t>Accipitridae</t>
  </si>
  <si>
    <t>Estrildidae</t>
  </si>
  <si>
    <t>Turdidae</t>
  </si>
  <si>
    <t>Ardeidae</t>
  </si>
  <si>
    <t>Pelecaniformes</t>
  </si>
  <si>
    <t>Seabird</t>
  </si>
  <si>
    <t>Vireonidae</t>
  </si>
  <si>
    <t>Alcidae</t>
  </si>
  <si>
    <t>Ramphastidae</t>
  </si>
  <si>
    <t xml:space="preserve">Arboreal </t>
  </si>
  <si>
    <t>Fringillidae</t>
  </si>
  <si>
    <t>Pycnonotidae</t>
  </si>
  <si>
    <t>Columbidae</t>
  </si>
  <si>
    <t>Columbiformes</t>
  </si>
  <si>
    <t>Apterygidae</t>
  </si>
  <si>
    <t>Apterygiformes</t>
  </si>
  <si>
    <t>Night</t>
  </si>
  <si>
    <t>Acrocephalidae</t>
  </si>
  <si>
    <t>Scolopacidae</t>
  </si>
  <si>
    <t>Hirundinidae</t>
  </si>
  <si>
    <t>Muscicapidae</t>
  </si>
  <si>
    <t>Strigidae</t>
  </si>
  <si>
    <t>Strigiformes</t>
  </si>
  <si>
    <t>Nocturnal?</t>
  </si>
  <si>
    <t>Gruidae</t>
  </si>
  <si>
    <t>Ciconiidae</t>
  </si>
  <si>
    <t>Ciconiiformes</t>
  </si>
  <si>
    <t>Charadriidae</t>
  </si>
  <si>
    <t>Sylviidae</t>
  </si>
  <si>
    <t>Paridae</t>
  </si>
  <si>
    <t>Sulidae</t>
  </si>
  <si>
    <t>Corvidae</t>
  </si>
  <si>
    <t>Passeridae</t>
  </si>
  <si>
    <t>Threskiornithidae</t>
  </si>
  <si>
    <t>Oriolidae</t>
  </si>
  <si>
    <t>Phylloscopidae</t>
  </si>
  <si>
    <t>Haematopodidae</t>
  </si>
  <si>
    <t>Balaenicipitidae</t>
  </si>
  <si>
    <t>Aegithalidae</t>
  </si>
  <si>
    <t>Drepanididae</t>
  </si>
  <si>
    <t>Procellariiformes</t>
  </si>
  <si>
    <t>Trochilidae</t>
  </si>
  <si>
    <t>Apodiformes</t>
  </si>
  <si>
    <t>Hummingbird</t>
  </si>
  <si>
    <t>Anseranatidae</t>
  </si>
  <si>
    <t>Phaethontidae</t>
  </si>
  <si>
    <t>Phaethontiformes</t>
  </si>
  <si>
    <t>Sturnidae</t>
  </si>
  <si>
    <t>Procellariidae</t>
  </si>
  <si>
    <t>Pandionidae</t>
  </si>
  <si>
    <t>Apodidae</t>
  </si>
  <si>
    <t>Aerial</t>
  </si>
  <si>
    <t>Laridae</t>
  </si>
  <si>
    <t>Cathartidae</t>
  </si>
  <si>
    <t>Cathartiformes</t>
  </si>
  <si>
    <t>Pelecanidae</t>
  </si>
  <si>
    <t>Bucorvidae</t>
  </si>
  <si>
    <t>Bucerotiformes</t>
  </si>
  <si>
    <t>Rainforest</t>
  </si>
  <si>
    <t>Diomedeidae</t>
  </si>
  <si>
    <t>Psittaculidae</t>
  </si>
  <si>
    <t>Psittaciformes</t>
  </si>
  <si>
    <t>Petroicidae</t>
  </si>
  <si>
    <t>Aegothelidae</t>
  </si>
  <si>
    <t>Aegotheliformes</t>
  </si>
  <si>
    <t>Bucerotidae</t>
  </si>
  <si>
    <t>Psittacidae</t>
  </si>
  <si>
    <t>Tytonidae</t>
  </si>
  <si>
    <t>Cacatuidae</t>
  </si>
  <si>
    <t>Caprimulgidae</t>
  </si>
  <si>
    <t>Caprimulgiformes</t>
  </si>
  <si>
    <t>Hydrobatidae</t>
  </si>
  <si>
    <t>Phoenicopteridae</t>
  </si>
  <si>
    <t>Phoenicopteriformes</t>
  </si>
  <si>
    <t>Zosteropidae</t>
  </si>
  <si>
    <t>Leiothrichidae</t>
  </si>
  <si>
    <t>Rhipiduridae</t>
  </si>
  <si>
    <t>Meliphagidae</t>
  </si>
  <si>
    <t>Motacillidae</t>
  </si>
  <si>
    <t>Gene Arrangment</t>
  </si>
  <si>
    <t>E</t>
  </si>
  <si>
    <t>C</t>
  </si>
  <si>
    <t>D</t>
  </si>
  <si>
    <t>C*</t>
  </si>
  <si>
    <t>?</t>
  </si>
  <si>
    <t>SL</t>
  </si>
  <si>
    <t>LL</t>
  </si>
  <si>
    <t>YCR+</t>
  </si>
  <si>
    <t>YCR-</t>
  </si>
  <si>
    <t>http://graphpad.com/quickcalcs/contingency1.cfm</t>
  </si>
  <si>
    <t>Fisher's exact test</t>
  </si>
  <si>
    <t>  The two-tailed P value equals 0.0248</t>
  </si>
  <si>
    <t>Chi-square with Yates correction</t>
  </si>
  <si>
    <t>  Chi squared equals 3.850 with 1 degrees of freedom. </t>
  </si>
  <si>
    <t>  The two-tailed P value equals 0.0497</t>
  </si>
  <si>
    <t>SL=</t>
  </si>
  <si>
    <t>LL=</t>
  </si>
  <si>
    <t>  Chi squared equals 5.531 with 1 degrees of freedom. </t>
  </si>
  <si>
    <t>  The two-tailed P value equals 0.0187</t>
  </si>
  <si>
    <t>  The two-tailed P value equals 0.0104</t>
  </si>
  <si>
    <t>  The association between rows (groups) and columns (outcomes) </t>
  </si>
  <si>
    <t>Absolute Rank</t>
  </si>
  <si>
    <t>Relative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</si>
</sst>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9494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16" fillId="0" borderId="0" xfId="0" applyFont="1" applyFill="1"/>
    <xf numFmtId="0" fontId="0" fillId="0" borderId="0" xfId="0" applyFill="1"/>
    <xf numFmtId="0" fontId="0" fillId="0" borderId="0" xfId="0" applyFill="1" applyBorder="1"/>
    <xf numFmtId="0" fontId="18" fillId="0" borderId="0" xfId="0" applyFont="1"/>
    <xf numFmtId="0" fontId="0" fillId="0" borderId="0" xfId="0"/>
    <xf numFmtId="0" fontId="0" fillId="0" borderId="0" xfId="0"/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22</xdr:col>
      <xdr:colOff>390525</xdr:colOff>
      <xdr:row>28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90500"/>
          <a:ext cx="5267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Psittaciformes" TargetMode="External"/><Relationship Id="rId18" Type="http://schemas.openxmlformats.org/officeDocument/2006/relationships/hyperlink" Target="http://en.wikipedia.org/wiki/Coraciiformes" TargetMode="External"/><Relationship Id="rId26" Type="http://schemas.openxmlformats.org/officeDocument/2006/relationships/hyperlink" Target="http://en.wikipedia.org/wiki/Halcyonidae" TargetMode="External"/><Relationship Id="rId39" Type="http://schemas.openxmlformats.org/officeDocument/2006/relationships/hyperlink" Target="http://en.wikipedia.org/wiki/Phoenicopteridae" TargetMode="External"/><Relationship Id="rId21" Type="http://schemas.openxmlformats.org/officeDocument/2006/relationships/hyperlink" Target="http://en.wikipedia.org/wiki/Cuckoo" TargetMode="External"/><Relationship Id="rId34" Type="http://schemas.openxmlformats.org/officeDocument/2006/relationships/hyperlink" Target="http://en.wikipedia.org/wiki/Bird" TargetMode="External"/><Relationship Id="rId42" Type="http://schemas.openxmlformats.org/officeDocument/2006/relationships/hyperlink" Target="http://en.wikipedia.org/wiki/Parrot" TargetMode="External"/><Relationship Id="rId47" Type="http://schemas.openxmlformats.org/officeDocument/2006/relationships/hyperlink" Target="http://en.wikipedia.org/wiki/Thraupidae" TargetMode="External"/><Relationship Id="rId50" Type="http://schemas.openxmlformats.org/officeDocument/2006/relationships/hyperlink" Target="http://en.wikipedia.org/wiki/Anseranatidae" TargetMode="External"/><Relationship Id="rId55" Type="http://schemas.openxmlformats.org/officeDocument/2006/relationships/hyperlink" Target="http://en.wikipedia.org/wiki/Pelecaniformes" TargetMode="External"/><Relationship Id="rId7" Type="http://schemas.openxmlformats.org/officeDocument/2006/relationships/hyperlink" Target="http://en.wikipedia.org/wiki/Anseriformes" TargetMode="External"/><Relationship Id="rId12" Type="http://schemas.openxmlformats.org/officeDocument/2006/relationships/hyperlink" Target="http://en.wikipedia.org/wiki/Bucerotidae" TargetMode="External"/><Relationship Id="rId17" Type="http://schemas.openxmlformats.org/officeDocument/2006/relationships/hyperlink" Target="http://en.wikipedia.org/wiki/Coraciidae" TargetMode="External"/><Relationship Id="rId25" Type="http://schemas.openxmlformats.org/officeDocument/2006/relationships/hyperlink" Target="http://en.wikipedia.org/wiki/Procellariiformes" TargetMode="External"/><Relationship Id="rId33" Type="http://schemas.openxmlformats.org/officeDocument/2006/relationships/hyperlink" Target="http://en.wikipedia.org/wiki/Otididae" TargetMode="External"/><Relationship Id="rId38" Type="http://schemas.openxmlformats.org/officeDocument/2006/relationships/hyperlink" Target="http://en.wikipedia.org/wiki/Piciformes" TargetMode="External"/><Relationship Id="rId46" Type="http://schemas.openxmlformats.org/officeDocument/2006/relationships/hyperlink" Target="http://en.wikipedia.org/wiki/Psittaciformes" TargetMode="External"/><Relationship Id="rId59" Type="http://schemas.openxmlformats.org/officeDocument/2006/relationships/comments" Target="../comments1.xml"/><Relationship Id="rId2" Type="http://schemas.openxmlformats.org/officeDocument/2006/relationships/hyperlink" Target="http://en.wikipedia.org/wiki/Passeriformes" TargetMode="External"/><Relationship Id="rId16" Type="http://schemas.openxmlformats.org/officeDocument/2006/relationships/hyperlink" Target="http://en.wikipedia.org/wiki/Water_kingfisher" TargetMode="External"/><Relationship Id="rId20" Type="http://schemas.openxmlformats.org/officeDocument/2006/relationships/hyperlink" Target="http://en.wikipedia.org/wiki/Procellariiformes" TargetMode="External"/><Relationship Id="rId29" Type="http://schemas.openxmlformats.org/officeDocument/2006/relationships/hyperlink" Target="http://en.wikipedia.org/wiki/Procellariiformes" TargetMode="External"/><Relationship Id="rId41" Type="http://schemas.openxmlformats.org/officeDocument/2006/relationships/hyperlink" Target="http://en.wikipedia.org/wiki/Phylloscopidae" TargetMode="External"/><Relationship Id="rId54" Type="http://schemas.openxmlformats.org/officeDocument/2006/relationships/hyperlink" Target="http://en.wikipedia.org/wiki/Charadriiformes" TargetMode="External"/><Relationship Id="rId1" Type="http://schemas.openxmlformats.org/officeDocument/2006/relationships/hyperlink" Target="http://en.wikipedia.org/wiki/Acrocephalidae" TargetMode="External"/><Relationship Id="rId6" Type="http://schemas.openxmlformats.org/officeDocument/2006/relationships/hyperlink" Target="http://en.wikipedia.org/wiki/Charadriiformes" TargetMode="External"/><Relationship Id="rId11" Type="http://schemas.openxmlformats.org/officeDocument/2006/relationships/hyperlink" Target="http://en.wikipedia.org/wiki/Dipper" TargetMode="External"/><Relationship Id="rId24" Type="http://schemas.openxmlformats.org/officeDocument/2006/relationships/hyperlink" Target="http://en.wikipedia.org/wiki/Fringillidae" TargetMode="External"/><Relationship Id="rId32" Type="http://schemas.openxmlformats.org/officeDocument/2006/relationships/hyperlink" Target="http://en.wikipedia.org/wiki/New_World_quail" TargetMode="External"/><Relationship Id="rId37" Type="http://schemas.openxmlformats.org/officeDocument/2006/relationships/hyperlink" Target="http://en.wikipedia.org/wiki/Petroicidae" TargetMode="External"/><Relationship Id="rId40" Type="http://schemas.openxmlformats.org/officeDocument/2006/relationships/hyperlink" Target="http://en.wikipedia.org/wiki/Phoenicopteriformes" TargetMode="External"/><Relationship Id="rId45" Type="http://schemas.openxmlformats.org/officeDocument/2006/relationships/hyperlink" Target="http://en.wikipedia.org/wiki/Psittaculidae" TargetMode="External"/><Relationship Id="rId53" Type="http://schemas.openxmlformats.org/officeDocument/2006/relationships/hyperlink" Target="http://en.wikipedia.org/wiki/Charadriidae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://en.wikipedia.org/wiki/Aegothelidae" TargetMode="External"/><Relationship Id="rId15" Type="http://schemas.openxmlformats.org/officeDocument/2006/relationships/hyperlink" Target="http://en.wikipedia.org/wiki/Ciconiiformes" TargetMode="External"/><Relationship Id="rId23" Type="http://schemas.openxmlformats.org/officeDocument/2006/relationships/hyperlink" Target="http://en.wikipedia.org/wiki/Charadriiformes" TargetMode="External"/><Relationship Id="rId28" Type="http://schemas.openxmlformats.org/officeDocument/2006/relationships/hyperlink" Target="http://en.wikipedia.org/wiki/Hydrobatidae" TargetMode="External"/><Relationship Id="rId36" Type="http://schemas.openxmlformats.org/officeDocument/2006/relationships/hyperlink" Target="http://en.wikipedia.org/wiki/Suliformes" TargetMode="External"/><Relationship Id="rId49" Type="http://schemas.openxmlformats.org/officeDocument/2006/relationships/hyperlink" Target="http://en.wikipedia.org/wiki/Owl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://en.wikipedia.org/wiki/Suliformes" TargetMode="External"/><Relationship Id="rId19" Type="http://schemas.openxmlformats.org/officeDocument/2006/relationships/hyperlink" Target="http://en.wikipedia.org/wiki/Procellariiformes" TargetMode="External"/><Relationship Id="rId31" Type="http://schemas.openxmlformats.org/officeDocument/2006/relationships/hyperlink" Target="http://en.wikipedia.org/wiki/Galliformes" TargetMode="External"/><Relationship Id="rId44" Type="http://schemas.openxmlformats.org/officeDocument/2006/relationships/hyperlink" Target="http://en.wikipedia.org/wiki/Parrot" TargetMode="External"/><Relationship Id="rId52" Type="http://schemas.openxmlformats.org/officeDocument/2006/relationships/hyperlink" Target="http://en.wikipedia.org/wiki/Ciconiiformes" TargetMode="External"/><Relationship Id="rId4" Type="http://schemas.openxmlformats.org/officeDocument/2006/relationships/hyperlink" Target="http://en.wikipedia.org/wiki/Charadriiformes" TargetMode="External"/><Relationship Id="rId9" Type="http://schemas.openxmlformats.org/officeDocument/2006/relationships/hyperlink" Target="http://en.wikipedia.org/wiki/Darter" TargetMode="External"/><Relationship Id="rId14" Type="http://schemas.openxmlformats.org/officeDocument/2006/relationships/hyperlink" Target="http://en.wikipedia.org/wiki/Ciconiiformes" TargetMode="External"/><Relationship Id="rId22" Type="http://schemas.openxmlformats.org/officeDocument/2006/relationships/hyperlink" Target="http://en.wikipedia.org/wiki/Estrildidae" TargetMode="External"/><Relationship Id="rId27" Type="http://schemas.openxmlformats.org/officeDocument/2006/relationships/hyperlink" Target="http://en.wikipedia.org/wiki/Coraciiformes" TargetMode="External"/><Relationship Id="rId30" Type="http://schemas.openxmlformats.org/officeDocument/2006/relationships/hyperlink" Target="http://en.wikipedia.org/wiki/Charadriiformes" TargetMode="External"/><Relationship Id="rId35" Type="http://schemas.openxmlformats.org/officeDocument/2006/relationships/hyperlink" Target="http://en.wikipedia.org/wiki/Accipitriformes" TargetMode="External"/><Relationship Id="rId43" Type="http://schemas.openxmlformats.org/officeDocument/2006/relationships/hyperlink" Target="http://en.wikipedia.org/wiki/Gruiformes" TargetMode="External"/><Relationship Id="rId48" Type="http://schemas.openxmlformats.org/officeDocument/2006/relationships/hyperlink" Target="http://en.wikipedia.org/wiki/Threskiornithidae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en.wikipedia.org/wiki/Anatidae" TargetMode="External"/><Relationship Id="rId51" Type="http://schemas.openxmlformats.org/officeDocument/2006/relationships/hyperlink" Target="http://en.wikipedia.org/wiki/Balaenicipitidae" TargetMode="External"/><Relationship Id="rId3" Type="http://schemas.openxmlformats.org/officeDocument/2006/relationships/hyperlink" Target="http://en.wikipedia.org/wiki/Charadriiform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Psittaciformes" TargetMode="External"/><Relationship Id="rId18" Type="http://schemas.openxmlformats.org/officeDocument/2006/relationships/hyperlink" Target="http://en.wikipedia.org/wiki/Coraciiformes" TargetMode="External"/><Relationship Id="rId26" Type="http://schemas.openxmlformats.org/officeDocument/2006/relationships/hyperlink" Target="http://en.wikipedia.org/wiki/Halcyonidae" TargetMode="External"/><Relationship Id="rId39" Type="http://schemas.openxmlformats.org/officeDocument/2006/relationships/hyperlink" Target="http://en.wikipedia.org/wiki/Phoenicopteridae" TargetMode="External"/><Relationship Id="rId21" Type="http://schemas.openxmlformats.org/officeDocument/2006/relationships/hyperlink" Target="http://en.wikipedia.org/wiki/Cuckoo" TargetMode="External"/><Relationship Id="rId34" Type="http://schemas.openxmlformats.org/officeDocument/2006/relationships/hyperlink" Target="http://en.wikipedia.org/wiki/Bird" TargetMode="External"/><Relationship Id="rId42" Type="http://schemas.openxmlformats.org/officeDocument/2006/relationships/hyperlink" Target="http://en.wikipedia.org/wiki/Parrot" TargetMode="External"/><Relationship Id="rId47" Type="http://schemas.openxmlformats.org/officeDocument/2006/relationships/hyperlink" Target="http://en.wikipedia.org/wiki/Thraupidae" TargetMode="External"/><Relationship Id="rId50" Type="http://schemas.openxmlformats.org/officeDocument/2006/relationships/hyperlink" Target="http://en.wikipedia.org/wiki/Anseranatidae" TargetMode="External"/><Relationship Id="rId55" Type="http://schemas.openxmlformats.org/officeDocument/2006/relationships/hyperlink" Target="http://en.wikipedia.org/wiki/Pelecaniformes" TargetMode="External"/><Relationship Id="rId7" Type="http://schemas.openxmlformats.org/officeDocument/2006/relationships/hyperlink" Target="http://en.wikipedia.org/wiki/Anseriformes" TargetMode="External"/><Relationship Id="rId12" Type="http://schemas.openxmlformats.org/officeDocument/2006/relationships/hyperlink" Target="http://en.wikipedia.org/wiki/Bucerotidae" TargetMode="External"/><Relationship Id="rId17" Type="http://schemas.openxmlformats.org/officeDocument/2006/relationships/hyperlink" Target="http://en.wikipedia.org/wiki/Coraciidae" TargetMode="External"/><Relationship Id="rId25" Type="http://schemas.openxmlformats.org/officeDocument/2006/relationships/hyperlink" Target="http://en.wikipedia.org/wiki/Procellariiformes" TargetMode="External"/><Relationship Id="rId33" Type="http://schemas.openxmlformats.org/officeDocument/2006/relationships/hyperlink" Target="http://en.wikipedia.org/wiki/Otididae" TargetMode="External"/><Relationship Id="rId38" Type="http://schemas.openxmlformats.org/officeDocument/2006/relationships/hyperlink" Target="http://en.wikipedia.org/wiki/Piciformes" TargetMode="External"/><Relationship Id="rId46" Type="http://schemas.openxmlformats.org/officeDocument/2006/relationships/hyperlink" Target="http://en.wikipedia.org/wiki/Psittaciformes" TargetMode="External"/><Relationship Id="rId2" Type="http://schemas.openxmlformats.org/officeDocument/2006/relationships/hyperlink" Target="http://en.wikipedia.org/wiki/Passeriformes" TargetMode="External"/><Relationship Id="rId16" Type="http://schemas.openxmlformats.org/officeDocument/2006/relationships/hyperlink" Target="http://en.wikipedia.org/wiki/Water_kingfisher" TargetMode="External"/><Relationship Id="rId20" Type="http://schemas.openxmlformats.org/officeDocument/2006/relationships/hyperlink" Target="http://en.wikipedia.org/wiki/Procellariiformes" TargetMode="External"/><Relationship Id="rId29" Type="http://schemas.openxmlformats.org/officeDocument/2006/relationships/hyperlink" Target="http://en.wikipedia.org/wiki/Procellariiformes" TargetMode="External"/><Relationship Id="rId41" Type="http://schemas.openxmlformats.org/officeDocument/2006/relationships/hyperlink" Target="http://en.wikipedia.org/wiki/Phylloscopidae" TargetMode="External"/><Relationship Id="rId54" Type="http://schemas.openxmlformats.org/officeDocument/2006/relationships/hyperlink" Target="http://en.wikipedia.org/wiki/Charadriiformes" TargetMode="External"/><Relationship Id="rId1" Type="http://schemas.openxmlformats.org/officeDocument/2006/relationships/hyperlink" Target="http://en.wikipedia.org/wiki/Acrocephalidae" TargetMode="External"/><Relationship Id="rId6" Type="http://schemas.openxmlformats.org/officeDocument/2006/relationships/hyperlink" Target="http://en.wikipedia.org/wiki/Charadriiformes" TargetMode="External"/><Relationship Id="rId11" Type="http://schemas.openxmlformats.org/officeDocument/2006/relationships/hyperlink" Target="http://en.wikipedia.org/wiki/Dipper" TargetMode="External"/><Relationship Id="rId24" Type="http://schemas.openxmlformats.org/officeDocument/2006/relationships/hyperlink" Target="http://en.wikipedia.org/wiki/Fringillidae" TargetMode="External"/><Relationship Id="rId32" Type="http://schemas.openxmlformats.org/officeDocument/2006/relationships/hyperlink" Target="http://en.wikipedia.org/wiki/New_World_quail" TargetMode="External"/><Relationship Id="rId37" Type="http://schemas.openxmlformats.org/officeDocument/2006/relationships/hyperlink" Target="http://en.wikipedia.org/wiki/Petroicidae" TargetMode="External"/><Relationship Id="rId40" Type="http://schemas.openxmlformats.org/officeDocument/2006/relationships/hyperlink" Target="http://en.wikipedia.org/wiki/Phoenicopteriformes" TargetMode="External"/><Relationship Id="rId45" Type="http://schemas.openxmlformats.org/officeDocument/2006/relationships/hyperlink" Target="http://en.wikipedia.org/wiki/Psittaculidae" TargetMode="External"/><Relationship Id="rId53" Type="http://schemas.openxmlformats.org/officeDocument/2006/relationships/hyperlink" Target="http://en.wikipedia.org/wiki/Charadriidae" TargetMode="External"/><Relationship Id="rId5" Type="http://schemas.openxmlformats.org/officeDocument/2006/relationships/hyperlink" Target="http://en.wikipedia.org/wiki/Aegothelidae" TargetMode="External"/><Relationship Id="rId15" Type="http://schemas.openxmlformats.org/officeDocument/2006/relationships/hyperlink" Target="http://en.wikipedia.org/wiki/Ciconiiformes" TargetMode="External"/><Relationship Id="rId23" Type="http://schemas.openxmlformats.org/officeDocument/2006/relationships/hyperlink" Target="http://en.wikipedia.org/wiki/Charadriiformes" TargetMode="External"/><Relationship Id="rId28" Type="http://schemas.openxmlformats.org/officeDocument/2006/relationships/hyperlink" Target="http://en.wikipedia.org/wiki/Hydrobatidae" TargetMode="External"/><Relationship Id="rId36" Type="http://schemas.openxmlformats.org/officeDocument/2006/relationships/hyperlink" Target="http://en.wikipedia.org/wiki/Suliformes" TargetMode="External"/><Relationship Id="rId49" Type="http://schemas.openxmlformats.org/officeDocument/2006/relationships/hyperlink" Target="http://en.wikipedia.org/wiki/Owl" TargetMode="External"/><Relationship Id="rId57" Type="http://schemas.openxmlformats.org/officeDocument/2006/relationships/comments" Target="../comments3.xml"/><Relationship Id="rId10" Type="http://schemas.openxmlformats.org/officeDocument/2006/relationships/hyperlink" Target="http://en.wikipedia.org/wiki/Suliformes" TargetMode="External"/><Relationship Id="rId19" Type="http://schemas.openxmlformats.org/officeDocument/2006/relationships/hyperlink" Target="http://en.wikipedia.org/wiki/Procellariiformes" TargetMode="External"/><Relationship Id="rId31" Type="http://schemas.openxmlformats.org/officeDocument/2006/relationships/hyperlink" Target="http://en.wikipedia.org/wiki/Galliformes" TargetMode="External"/><Relationship Id="rId44" Type="http://schemas.openxmlformats.org/officeDocument/2006/relationships/hyperlink" Target="http://en.wikipedia.org/wiki/Parrot" TargetMode="External"/><Relationship Id="rId52" Type="http://schemas.openxmlformats.org/officeDocument/2006/relationships/hyperlink" Target="http://en.wikipedia.org/wiki/Ciconiiformes" TargetMode="External"/><Relationship Id="rId4" Type="http://schemas.openxmlformats.org/officeDocument/2006/relationships/hyperlink" Target="http://en.wikipedia.org/wiki/Charadriiformes" TargetMode="External"/><Relationship Id="rId9" Type="http://schemas.openxmlformats.org/officeDocument/2006/relationships/hyperlink" Target="http://en.wikipedia.org/wiki/Darter" TargetMode="External"/><Relationship Id="rId14" Type="http://schemas.openxmlformats.org/officeDocument/2006/relationships/hyperlink" Target="http://en.wikipedia.org/wiki/Ciconiiformes" TargetMode="External"/><Relationship Id="rId22" Type="http://schemas.openxmlformats.org/officeDocument/2006/relationships/hyperlink" Target="http://en.wikipedia.org/wiki/Estrildidae" TargetMode="External"/><Relationship Id="rId27" Type="http://schemas.openxmlformats.org/officeDocument/2006/relationships/hyperlink" Target="http://en.wikipedia.org/wiki/Coraciiformes" TargetMode="External"/><Relationship Id="rId30" Type="http://schemas.openxmlformats.org/officeDocument/2006/relationships/hyperlink" Target="http://en.wikipedia.org/wiki/Charadriiformes" TargetMode="External"/><Relationship Id="rId35" Type="http://schemas.openxmlformats.org/officeDocument/2006/relationships/hyperlink" Target="http://en.wikipedia.org/wiki/Accipitriformes" TargetMode="External"/><Relationship Id="rId43" Type="http://schemas.openxmlformats.org/officeDocument/2006/relationships/hyperlink" Target="http://en.wikipedia.org/wiki/Gruiformes" TargetMode="External"/><Relationship Id="rId48" Type="http://schemas.openxmlformats.org/officeDocument/2006/relationships/hyperlink" Target="http://en.wikipedia.org/wiki/Threskiornithidae" TargetMode="External"/><Relationship Id="rId56" Type="http://schemas.openxmlformats.org/officeDocument/2006/relationships/vmlDrawing" Target="../drawings/vmlDrawing3.vml"/><Relationship Id="rId8" Type="http://schemas.openxmlformats.org/officeDocument/2006/relationships/hyperlink" Target="http://en.wikipedia.org/wiki/Anatidae" TargetMode="External"/><Relationship Id="rId51" Type="http://schemas.openxmlformats.org/officeDocument/2006/relationships/hyperlink" Target="http://en.wikipedia.org/wiki/Balaenicipitidae" TargetMode="External"/><Relationship Id="rId3" Type="http://schemas.openxmlformats.org/officeDocument/2006/relationships/hyperlink" Target="http://en.wikipedia.org/wiki/Charadriifor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"/>
  <sheetViews>
    <sheetView workbookViewId="0">
      <selection sqref="A1:M93"/>
    </sheetView>
  </sheetViews>
  <sheetFormatPr defaultRowHeight="15" x14ac:dyDescent="0.25"/>
  <cols>
    <col min="1" max="1" width="17.85546875" customWidth="1"/>
    <col min="4" max="4" width="9.140625" style="1"/>
    <col min="7" max="7" width="8" customWidth="1"/>
  </cols>
  <sheetData>
    <row r="1" spans="1:14" s="1" customFormat="1" x14ac:dyDescent="0.25">
      <c r="A1" s="2" t="s">
        <v>0</v>
      </c>
      <c r="B1" s="2" t="s">
        <v>1</v>
      </c>
      <c r="C1" s="2" t="s">
        <v>2</v>
      </c>
      <c r="D1" s="2" t="s">
        <v>155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8" t="s">
        <v>10</v>
      </c>
      <c r="M1" s="8" t="s">
        <v>11</v>
      </c>
    </row>
    <row r="2" spans="1:14" x14ac:dyDescent="0.25">
      <c r="A2" s="6" t="s">
        <v>12</v>
      </c>
      <c r="B2" s="6" t="s">
        <v>13</v>
      </c>
      <c r="C2" s="6" t="s">
        <v>14</v>
      </c>
      <c r="D2" s="6"/>
      <c r="E2" s="6" t="s">
        <v>15</v>
      </c>
      <c r="F2" s="6" t="s">
        <v>16</v>
      </c>
      <c r="G2" s="6" t="s">
        <v>17</v>
      </c>
      <c r="H2" s="6">
        <v>147.28571428571428</v>
      </c>
      <c r="I2" s="6">
        <v>4.5</v>
      </c>
      <c r="J2" s="6">
        <v>4.9923743349616467</v>
      </c>
      <c r="K2" s="6">
        <v>1.5040773967762742</v>
      </c>
      <c r="L2">
        <v>2.7319888344966601</v>
      </c>
      <c r="M2">
        <v>-1.2279114377203859</v>
      </c>
    </row>
    <row r="3" spans="1:14" s="1" customFormat="1" ht="15.75" customHeight="1" x14ac:dyDescent="0.25">
      <c r="A3" s="1" t="s">
        <v>18</v>
      </c>
      <c r="B3" s="1" t="s">
        <v>19</v>
      </c>
      <c r="C3" s="1" t="s">
        <v>14</v>
      </c>
      <c r="E3" s="1" t="s">
        <v>20</v>
      </c>
      <c r="F3" s="1" t="s">
        <v>16</v>
      </c>
      <c r="G3" s="1" t="s">
        <v>21</v>
      </c>
      <c r="H3" s="1">
        <v>1038.58</v>
      </c>
      <c r="I3" s="1">
        <v>11.542220818201699</v>
      </c>
      <c r="J3" s="1">
        <v>6.945609674533106</v>
      </c>
      <c r="K3" s="1">
        <v>2.4460116878161884</v>
      </c>
      <c r="L3" s="1">
        <v>3.1267836587827054</v>
      </c>
      <c r="M3" s="1">
        <v>-0.68077197096651698</v>
      </c>
    </row>
    <row r="4" spans="1:14" s="1" customFormat="1" x14ac:dyDescent="0.25">
      <c r="A4" s="1" t="s">
        <v>22</v>
      </c>
      <c r="B4" s="1" t="s">
        <v>23</v>
      </c>
      <c r="C4" s="1" t="s">
        <v>14</v>
      </c>
      <c r="E4" s="1" t="s">
        <v>24</v>
      </c>
      <c r="F4" s="1" t="s">
        <v>16</v>
      </c>
      <c r="G4" s="1" t="s">
        <v>14</v>
      </c>
      <c r="H4" s="1">
        <v>36250</v>
      </c>
      <c r="I4" s="1">
        <v>24</v>
      </c>
      <c r="J4" s="1">
        <v>10.49819466028282</v>
      </c>
      <c r="K4" s="1">
        <v>3.1780538303479458</v>
      </c>
      <c r="L4" s="1">
        <v>3.8448446813310793</v>
      </c>
      <c r="M4" s="1">
        <v>-0.66679085098313351</v>
      </c>
    </row>
    <row r="5" spans="1:14" s="1" customFormat="1" x14ac:dyDescent="0.25">
      <c r="A5" s="1" t="s">
        <v>25</v>
      </c>
      <c r="B5" s="1" t="s">
        <v>26</v>
      </c>
      <c r="C5" s="1" t="s">
        <v>17</v>
      </c>
      <c r="D5" s="1" t="s">
        <v>156</v>
      </c>
      <c r="E5" s="1" t="s">
        <v>27</v>
      </c>
      <c r="F5" s="1" t="s">
        <v>16</v>
      </c>
      <c r="G5" s="1" t="s">
        <v>17</v>
      </c>
      <c r="H5" s="1">
        <v>107.1</v>
      </c>
      <c r="I5" s="1">
        <v>8.25</v>
      </c>
      <c r="J5" s="1">
        <v>5.3181199938442161</v>
      </c>
      <c r="K5" s="1">
        <v>2.2332350148592526</v>
      </c>
      <c r="L5" s="1">
        <v>2.7978296973743007</v>
      </c>
      <c r="M5" s="1">
        <v>-0.56459468251504807</v>
      </c>
    </row>
    <row r="6" spans="1:14" s="1" customFormat="1" x14ac:dyDescent="0.25">
      <c r="A6" s="1" t="s">
        <v>28</v>
      </c>
      <c r="B6" s="1" t="s">
        <v>19</v>
      </c>
      <c r="C6" s="1" t="s">
        <v>14</v>
      </c>
      <c r="E6" s="1" t="s">
        <v>20</v>
      </c>
      <c r="F6" s="1" t="s">
        <v>16</v>
      </c>
      <c r="G6" s="1" t="s">
        <v>21</v>
      </c>
      <c r="H6" s="1">
        <v>166</v>
      </c>
      <c r="I6" s="1">
        <v>9</v>
      </c>
      <c r="J6" s="1">
        <v>5.1119877883565437</v>
      </c>
      <c r="K6" s="1">
        <v>2.1972245773362196</v>
      </c>
      <c r="L6" s="1">
        <v>2.7561655280873287</v>
      </c>
      <c r="M6" s="1">
        <v>-0.55894095075110917</v>
      </c>
    </row>
    <row r="7" spans="1:14" s="1" customFormat="1" x14ac:dyDescent="0.25">
      <c r="A7" s="1" t="s">
        <v>29</v>
      </c>
      <c r="B7" s="1" t="s">
        <v>30</v>
      </c>
      <c r="C7" s="1" t="s">
        <v>14</v>
      </c>
      <c r="E7" s="1" t="s">
        <v>31</v>
      </c>
      <c r="F7" s="1" t="s">
        <v>16</v>
      </c>
      <c r="G7" s="1" t="s">
        <v>17</v>
      </c>
      <c r="H7" s="1">
        <v>159.78749999999999</v>
      </c>
      <c r="I7" s="1">
        <v>9.5</v>
      </c>
      <c r="J7" s="1">
        <v>5.0738448074941402</v>
      </c>
      <c r="K7" s="1">
        <v>2.2512917986064953</v>
      </c>
      <c r="L7" s="1">
        <v>2.74845593410127</v>
      </c>
      <c r="M7" s="1">
        <v>-0.49716413549477467</v>
      </c>
    </row>
    <row r="8" spans="1:14" s="1" customFormat="1" x14ac:dyDescent="0.25">
      <c r="A8" s="1" t="s">
        <v>32</v>
      </c>
      <c r="B8" s="1" t="s">
        <v>13</v>
      </c>
      <c r="C8" s="1" t="s">
        <v>14</v>
      </c>
      <c r="E8" s="1" t="s">
        <v>15</v>
      </c>
      <c r="F8" s="1" t="s">
        <v>16</v>
      </c>
      <c r="G8" s="1" t="s">
        <v>17</v>
      </c>
      <c r="H8" s="1">
        <v>91</v>
      </c>
      <c r="I8" s="1">
        <v>8.5</v>
      </c>
      <c r="J8" s="1">
        <v>4.5108595065168497</v>
      </c>
      <c r="K8" s="1">
        <v>2.1400661634962708</v>
      </c>
      <c r="L8" s="1">
        <v>2.634663357000079</v>
      </c>
      <c r="M8" s="1">
        <v>-0.49459719350380826</v>
      </c>
      <c r="N8" s="7"/>
    </row>
    <row r="9" spans="1:14" s="1" customFormat="1" x14ac:dyDescent="0.25">
      <c r="A9" s="1" t="s">
        <v>33</v>
      </c>
      <c r="B9" s="1" t="s">
        <v>13</v>
      </c>
      <c r="C9" s="1" t="s">
        <v>14</v>
      </c>
      <c r="E9" s="1" t="s">
        <v>27</v>
      </c>
      <c r="F9" s="1" t="s">
        <v>16</v>
      </c>
      <c r="G9" s="1" t="s">
        <v>17</v>
      </c>
      <c r="H9" s="1">
        <v>126.85714285714286</v>
      </c>
      <c r="I9" s="1">
        <v>9.1999999999999993</v>
      </c>
      <c r="J9" s="1">
        <v>4.8430615939368566</v>
      </c>
      <c r="K9" s="1">
        <v>2.2192034840549946</v>
      </c>
      <c r="L9" s="1">
        <v>2.7018092160132658</v>
      </c>
      <c r="M9" s="1">
        <v>-0.48260573195827128</v>
      </c>
    </row>
    <row r="10" spans="1:14" s="1" customFormat="1" x14ac:dyDescent="0.25">
      <c r="A10" s="1" t="s">
        <v>34</v>
      </c>
      <c r="B10" s="1" t="s">
        <v>35</v>
      </c>
      <c r="C10" s="1" t="s">
        <v>14</v>
      </c>
      <c r="E10" s="1" t="s">
        <v>36</v>
      </c>
      <c r="F10" s="1" t="s">
        <v>16</v>
      </c>
      <c r="G10" s="1" t="s">
        <v>17</v>
      </c>
      <c r="H10" s="1">
        <v>388.4</v>
      </c>
      <c r="I10" s="1">
        <v>12.516</v>
      </c>
      <c r="J10" s="1">
        <v>5.9620357364171701</v>
      </c>
      <c r="K10" s="1">
        <v>2.5270078258066357</v>
      </c>
      <c r="L10" s="1">
        <v>2.9279802211201398</v>
      </c>
      <c r="M10" s="1">
        <v>-0.40097239531350404</v>
      </c>
    </row>
    <row r="11" spans="1:14" s="1" customFormat="1" x14ac:dyDescent="0.25">
      <c r="A11" s="1" t="s">
        <v>37</v>
      </c>
      <c r="B11" s="1" t="s">
        <v>38</v>
      </c>
      <c r="C11" s="1" t="s">
        <v>17</v>
      </c>
      <c r="D11" s="1" t="s">
        <v>157</v>
      </c>
      <c r="E11" s="1" t="s">
        <v>15</v>
      </c>
      <c r="F11" s="1" t="s">
        <v>16</v>
      </c>
      <c r="G11" s="1" t="s">
        <v>17</v>
      </c>
      <c r="H11" s="1">
        <v>1345</v>
      </c>
      <c r="I11" s="1">
        <v>16.199999809265151</v>
      </c>
      <c r="J11" s="1">
        <v>7.2041492920359396</v>
      </c>
      <c r="K11" s="1">
        <v>2.785011230464582</v>
      </c>
      <c r="L11" s="1">
        <v>3.1790405992522586</v>
      </c>
      <c r="M11" s="1">
        <v>-0.39402936878767658</v>
      </c>
    </row>
    <row r="12" spans="1:14" s="1" customFormat="1" x14ac:dyDescent="0.25">
      <c r="A12" s="1" t="s">
        <v>39</v>
      </c>
      <c r="B12" s="1" t="s">
        <v>40</v>
      </c>
      <c r="C12" s="1" t="s">
        <v>14</v>
      </c>
      <c r="E12" s="1" t="s">
        <v>15</v>
      </c>
      <c r="F12" s="1" t="s">
        <v>16</v>
      </c>
      <c r="G12" s="1" t="s">
        <v>17</v>
      </c>
      <c r="H12" s="1">
        <v>405.29166666666669</v>
      </c>
      <c r="I12" s="1">
        <v>12.928181818181816</v>
      </c>
      <c r="J12" s="1">
        <v>6.0046069725214943</v>
      </c>
      <c r="K12" s="1">
        <v>2.5594095655862343</v>
      </c>
      <c r="L12" s="1">
        <v>2.936584869693176</v>
      </c>
      <c r="M12" s="1">
        <v>-0.37717530410694167</v>
      </c>
    </row>
    <row r="13" spans="1:14" s="1" customFormat="1" x14ac:dyDescent="0.25">
      <c r="A13" s="1" t="s">
        <v>41</v>
      </c>
      <c r="B13" s="1" t="s">
        <v>42</v>
      </c>
      <c r="C13" s="1" t="s">
        <v>14</v>
      </c>
      <c r="E13" s="1" t="s">
        <v>43</v>
      </c>
      <c r="F13" s="1" t="s">
        <v>16</v>
      </c>
      <c r="G13" s="1" t="s">
        <v>17</v>
      </c>
      <c r="H13" s="1">
        <v>16.5</v>
      </c>
      <c r="I13" s="1">
        <v>7</v>
      </c>
      <c r="J13" s="1">
        <v>2.8033603809065348</v>
      </c>
      <c r="K13" s="1">
        <v>1.9459101490553132</v>
      </c>
      <c r="L13" s="1">
        <v>2.2895376040471342</v>
      </c>
      <c r="M13" s="1">
        <v>-0.34362745499182101</v>
      </c>
    </row>
    <row r="14" spans="1:14" s="1" customFormat="1" x14ac:dyDescent="0.25">
      <c r="A14" s="1" t="s">
        <v>44</v>
      </c>
      <c r="B14" s="1" t="s">
        <v>42</v>
      </c>
      <c r="C14" s="1" t="s">
        <v>14</v>
      </c>
      <c r="E14" s="1" t="s">
        <v>43</v>
      </c>
      <c r="F14" s="1" t="s">
        <v>16</v>
      </c>
      <c r="G14" s="1" t="s">
        <v>17</v>
      </c>
      <c r="H14" s="1">
        <v>31.75</v>
      </c>
      <c r="I14" s="1">
        <v>8</v>
      </c>
      <c r="J14" s="1">
        <v>3.4578927253387008</v>
      </c>
      <c r="K14" s="1">
        <v>2.0794415416798357</v>
      </c>
      <c r="L14" s="1">
        <v>2.4218339928511194</v>
      </c>
      <c r="M14" s="1">
        <v>-0.3423924511712837</v>
      </c>
    </row>
    <row r="15" spans="1:14" s="1" customFormat="1" x14ac:dyDescent="0.25">
      <c r="A15" s="1" t="s">
        <v>45</v>
      </c>
      <c r="B15" s="1" t="s">
        <v>46</v>
      </c>
      <c r="C15" s="1" t="s">
        <v>14</v>
      </c>
      <c r="E15" s="1" t="s">
        <v>47</v>
      </c>
      <c r="F15" s="1" t="s">
        <v>16</v>
      </c>
      <c r="G15" s="1" t="s">
        <v>17</v>
      </c>
      <c r="H15" s="1">
        <v>3941</v>
      </c>
      <c r="I15" s="1">
        <v>21.25</v>
      </c>
      <c r="J15" s="1">
        <v>8.279189777195004</v>
      </c>
      <c r="K15" s="1">
        <v>3.0563568953704259</v>
      </c>
      <c r="L15" s="1">
        <v>3.3963315783986197</v>
      </c>
      <c r="M15" s="1">
        <v>-0.33997468302819378</v>
      </c>
    </row>
    <row r="16" spans="1:14" s="1" customFormat="1" x14ac:dyDescent="0.25">
      <c r="A16" s="1" t="s">
        <v>48</v>
      </c>
      <c r="B16" s="1" t="s">
        <v>19</v>
      </c>
      <c r="C16" s="1" t="s">
        <v>14</v>
      </c>
      <c r="E16" s="1" t="s">
        <v>49</v>
      </c>
      <c r="F16" s="1" t="s">
        <v>16</v>
      </c>
      <c r="G16" s="1" t="s">
        <v>21</v>
      </c>
      <c r="H16" s="1">
        <v>1251.6666666666667</v>
      </c>
      <c r="I16" s="1">
        <v>18</v>
      </c>
      <c r="J16" s="1">
        <v>7.1322312755301258</v>
      </c>
      <c r="K16" s="1">
        <v>2.8903717578961645</v>
      </c>
      <c r="L16" s="1">
        <v>3.1645042757923099</v>
      </c>
      <c r="M16" s="1">
        <v>-0.27413251789614534</v>
      </c>
    </row>
    <row r="17" spans="1:13" s="1" customFormat="1" x14ac:dyDescent="0.25">
      <c r="A17" s="1" t="s">
        <v>50</v>
      </c>
      <c r="B17" s="1" t="s">
        <v>38</v>
      </c>
      <c r="C17" s="1" t="s">
        <v>17</v>
      </c>
      <c r="D17" s="1" t="s">
        <v>157</v>
      </c>
      <c r="E17" s="1" t="s">
        <v>15</v>
      </c>
      <c r="F17" s="1" t="s">
        <v>16</v>
      </c>
      <c r="G17" s="1" t="s">
        <v>17</v>
      </c>
      <c r="H17" s="1">
        <v>1826.6363636363637</v>
      </c>
      <c r="I17" s="1">
        <v>19.563636363636359</v>
      </c>
      <c r="J17" s="1">
        <v>7.5102315018861825</v>
      </c>
      <c r="K17" s="1">
        <v>2.9736725554892587</v>
      </c>
      <c r="L17" s="1">
        <v>3.2409070163740292</v>
      </c>
      <c r="M17" s="1">
        <v>-0.26723446088477054</v>
      </c>
    </row>
    <row r="18" spans="1:13" s="1" customFormat="1" x14ac:dyDescent="0.25">
      <c r="A18" s="1" t="s">
        <v>52</v>
      </c>
      <c r="B18" s="1" t="s">
        <v>19</v>
      </c>
      <c r="C18" s="1" t="s">
        <v>14</v>
      </c>
      <c r="E18" s="1" t="s">
        <v>20</v>
      </c>
      <c r="F18" s="1" t="s">
        <v>16</v>
      </c>
      <c r="G18" s="1" t="s">
        <v>21</v>
      </c>
      <c r="H18" s="1">
        <v>2753</v>
      </c>
      <c r="I18" s="1">
        <v>21.5</v>
      </c>
      <c r="J18" s="1">
        <v>7.920446505142607</v>
      </c>
      <c r="K18" s="1">
        <v>3.068052935133617</v>
      </c>
      <c r="L18" s="1">
        <v>3.3238211214227591</v>
      </c>
      <c r="M18" s="1">
        <v>-0.25576818628914211</v>
      </c>
    </row>
    <row r="19" spans="1:13" s="1" customFormat="1" x14ac:dyDescent="0.25">
      <c r="A19" s="1" t="s">
        <v>51</v>
      </c>
      <c r="B19" s="1" t="s">
        <v>42</v>
      </c>
      <c r="C19" s="1" t="s">
        <v>14</v>
      </c>
      <c r="E19" s="1" t="s">
        <v>43</v>
      </c>
      <c r="F19" s="1" t="s">
        <v>16</v>
      </c>
      <c r="G19" s="1" t="s">
        <v>17</v>
      </c>
      <c r="H19" s="1">
        <v>8.1999999999999993</v>
      </c>
      <c r="I19" s="1">
        <v>6.6599999999999993</v>
      </c>
      <c r="J19" s="1">
        <v>2.1041341542702074</v>
      </c>
      <c r="K19" s="1">
        <v>1.8961194845522977</v>
      </c>
      <c r="L19" s="1">
        <v>2.1482075299447225</v>
      </c>
      <c r="M19" s="1">
        <v>-0.2520880453924248</v>
      </c>
    </row>
    <row r="20" spans="1:13" s="1" customFormat="1" x14ac:dyDescent="0.25">
      <c r="A20" s="1" t="s">
        <v>53</v>
      </c>
      <c r="B20" s="1" t="s">
        <v>54</v>
      </c>
      <c r="C20" s="1" t="s">
        <v>17</v>
      </c>
      <c r="D20" s="1" t="s">
        <v>156</v>
      </c>
      <c r="E20" s="1" t="s">
        <v>43</v>
      </c>
      <c r="F20" s="1" t="s">
        <v>16</v>
      </c>
      <c r="G20" s="1" t="s">
        <v>17</v>
      </c>
      <c r="H20" s="1">
        <v>83.72</v>
      </c>
      <c r="I20" s="1">
        <v>10.695468014526366</v>
      </c>
      <c r="J20" s="1">
        <v>4.4274778975777993</v>
      </c>
      <c r="K20" s="1">
        <v>2.3698201017009399</v>
      </c>
      <c r="L20" s="1">
        <v>2.6178099717561878</v>
      </c>
      <c r="M20" s="1">
        <v>-0.24798987005524786</v>
      </c>
    </row>
    <row r="21" spans="1:13" s="1" customFormat="1" x14ac:dyDescent="0.25">
      <c r="A21" s="1" t="s">
        <v>56</v>
      </c>
      <c r="B21" s="1" t="s">
        <v>57</v>
      </c>
      <c r="C21" s="1" t="s">
        <v>14</v>
      </c>
      <c r="E21" s="1" t="s">
        <v>58</v>
      </c>
      <c r="F21" s="1" t="s">
        <v>16</v>
      </c>
      <c r="G21" s="1" t="s">
        <v>14</v>
      </c>
      <c r="H21" s="1">
        <v>3685</v>
      </c>
      <c r="I21" s="1">
        <v>23.65625</v>
      </c>
      <c r="J21" s="1">
        <v>8.2120258046234369</v>
      </c>
      <c r="K21" s="1">
        <v>3.1636273506377224</v>
      </c>
      <c r="L21" s="1">
        <v>3.3827561590865969</v>
      </c>
      <c r="M21" s="1">
        <v>-0.2191288084488745</v>
      </c>
    </row>
    <row r="22" spans="1:13" s="1" customFormat="1" x14ac:dyDescent="0.25">
      <c r="A22" s="1" t="s">
        <v>55</v>
      </c>
      <c r="B22" s="1" t="s">
        <v>42</v>
      </c>
      <c r="C22" s="1" t="s">
        <v>17</v>
      </c>
      <c r="D22" s="1" t="s">
        <v>156</v>
      </c>
      <c r="E22" s="1" t="s">
        <v>43</v>
      </c>
      <c r="F22" s="1" t="s">
        <v>16</v>
      </c>
      <c r="G22" s="1" t="s">
        <v>17</v>
      </c>
      <c r="H22" s="1">
        <v>30.485294117647058</v>
      </c>
      <c r="I22" s="1">
        <v>9</v>
      </c>
      <c r="J22" s="1">
        <v>3.4172444072596728</v>
      </c>
      <c r="K22" s="1">
        <v>2.1972245773362196</v>
      </c>
      <c r="L22" s="1">
        <v>2.4136180112597492</v>
      </c>
      <c r="M22" s="1">
        <v>-0.21639343392352961</v>
      </c>
    </row>
    <row r="23" spans="1:13" s="1" customFormat="1" x14ac:dyDescent="0.25">
      <c r="A23" s="1" t="s">
        <v>59</v>
      </c>
      <c r="B23" s="1" t="s">
        <v>42</v>
      </c>
      <c r="C23" s="1" t="s">
        <v>14</v>
      </c>
      <c r="E23" s="1" t="s">
        <v>43</v>
      </c>
      <c r="F23" s="1" t="s">
        <v>16</v>
      </c>
      <c r="G23" s="1" t="s">
        <v>60</v>
      </c>
      <c r="H23" s="1">
        <v>8.3333333333333339</v>
      </c>
      <c r="I23" s="1">
        <v>7</v>
      </c>
      <c r="J23" s="1">
        <v>2.120263536200091</v>
      </c>
      <c r="K23" s="1">
        <v>1.9459101490553132</v>
      </c>
      <c r="L23" s="1">
        <v>2.1514676575780101</v>
      </c>
      <c r="M23" s="1">
        <v>-0.20555750852269683</v>
      </c>
    </row>
    <row r="24" spans="1:13" s="1" customFormat="1" x14ac:dyDescent="0.25">
      <c r="A24" s="1" t="s">
        <v>61</v>
      </c>
      <c r="B24" s="1" t="s">
        <v>42</v>
      </c>
      <c r="C24" s="1" t="s">
        <v>14</v>
      </c>
      <c r="E24" s="1" t="s">
        <v>43</v>
      </c>
      <c r="F24" s="1" t="s">
        <v>16</v>
      </c>
      <c r="G24" s="1" t="s">
        <v>17</v>
      </c>
      <c r="H24" s="1">
        <v>39.4</v>
      </c>
      <c r="I24" s="1">
        <v>9.6</v>
      </c>
      <c r="J24" s="1">
        <v>3.673765816303888</v>
      </c>
      <c r="K24" s="1">
        <v>2.2617630984737906</v>
      </c>
      <c r="L24" s="1">
        <v>2.4654670243087549</v>
      </c>
      <c r="M24" s="1">
        <v>-0.20370392583496422</v>
      </c>
    </row>
    <row r="25" spans="1:13" s="1" customFormat="1" x14ac:dyDescent="0.25">
      <c r="A25" s="1" t="s">
        <v>62</v>
      </c>
      <c r="B25" s="1" t="s">
        <v>42</v>
      </c>
      <c r="C25" s="1" t="s">
        <v>14</v>
      </c>
      <c r="E25" s="1" t="s">
        <v>43</v>
      </c>
      <c r="F25" s="1" t="s">
        <v>16</v>
      </c>
      <c r="G25" s="1" t="s">
        <v>17</v>
      </c>
      <c r="H25" s="1">
        <v>15.75</v>
      </c>
      <c r="I25" s="1">
        <v>8.0500000000000007</v>
      </c>
      <c r="J25" s="1">
        <v>2.7568403652716422</v>
      </c>
      <c r="K25" s="1">
        <v>2.0856720914304723</v>
      </c>
      <c r="L25" s="1">
        <v>2.2801348142110713</v>
      </c>
      <c r="M25" s="1">
        <v>-0.19446272278059906</v>
      </c>
    </row>
    <row r="26" spans="1:13" s="1" customFormat="1" x14ac:dyDescent="0.25">
      <c r="A26" s="1" t="s">
        <v>73</v>
      </c>
      <c r="B26" s="1" t="s">
        <v>42</v>
      </c>
      <c r="C26" s="1" t="s">
        <v>17</v>
      </c>
      <c r="D26" s="1" t="s">
        <v>158</v>
      </c>
      <c r="E26" s="1" t="s">
        <v>43</v>
      </c>
      <c r="F26" s="1" t="s">
        <v>16</v>
      </c>
      <c r="G26" s="1" t="s">
        <v>17</v>
      </c>
      <c r="H26" s="1">
        <v>16.5</v>
      </c>
      <c r="I26" s="1">
        <v>8.375</v>
      </c>
      <c r="J26" s="1">
        <v>2.8033603809065348</v>
      </c>
      <c r="K26" s="1">
        <v>2.12525107771113</v>
      </c>
      <c r="L26" s="1">
        <v>2.2895376040471342</v>
      </c>
      <c r="M26" s="1">
        <v>-0.16428652633600427</v>
      </c>
    </row>
    <row r="27" spans="1:13" s="6" customFormat="1" x14ac:dyDescent="0.25">
      <c r="A27" s="6" t="s">
        <v>63</v>
      </c>
      <c r="B27" s="6" t="s">
        <v>42</v>
      </c>
      <c r="C27" s="6" t="s">
        <v>17</v>
      </c>
      <c r="D27" s="6" t="s">
        <v>156</v>
      </c>
      <c r="E27" s="6" t="s">
        <v>43</v>
      </c>
      <c r="F27" s="6" t="s">
        <v>16</v>
      </c>
      <c r="G27" s="6" t="s">
        <v>17</v>
      </c>
      <c r="H27" s="6">
        <v>18.672727272727272</v>
      </c>
      <c r="I27" s="6">
        <v>8.6080952308291501</v>
      </c>
      <c r="J27" s="6">
        <v>2.9270640246960871</v>
      </c>
      <c r="K27" s="6">
        <v>2.1527030664192406</v>
      </c>
      <c r="L27" s="6">
        <v>2.3145410213640432</v>
      </c>
      <c r="M27" s="6">
        <v>-0.16183795494480258</v>
      </c>
    </row>
    <row r="28" spans="1:13" s="1" customFormat="1" x14ac:dyDescent="0.25">
      <c r="A28" s="1" t="s">
        <v>64</v>
      </c>
      <c r="B28" s="1" t="s">
        <v>42</v>
      </c>
      <c r="C28" s="1" t="s">
        <v>14</v>
      </c>
      <c r="E28" s="1" t="s">
        <v>43</v>
      </c>
      <c r="F28" s="1" t="s">
        <v>16</v>
      </c>
      <c r="G28" s="1" t="s">
        <v>17</v>
      </c>
      <c r="H28" s="1">
        <v>13.05</v>
      </c>
      <c r="I28" s="1">
        <v>8.1</v>
      </c>
      <c r="J28" s="1">
        <v>2.5687881337687024</v>
      </c>
      <c r="K28" s="1">
        <v>2.0918640616783932</v>
      </c>
      <c r="L28" s="1">
        <v>2.2421250331116309</v>
      </c>
      <c r="M28" s="1">
        <v>-0.15026097143323769</v>
      </c>
    </row>
    <row r="29" spans="1:13" s="1" customFormat="1" x14ac:dyDescent="0.25">
      <c r="A29" s="1" t="s">
        <v>65</v>
      </c>
      <c r="B29" s="1" t="s">
        <v>66</v>
      </c>
      <c r="C29" s="1" t="s">
        <v>17</v>
      </c>
      <c r="D29" s="1" t="s">
        <v>156</v>
      </c>
      <c r="E29" s="1" t="s">
        <v>47</v>
      </c>
      <c r="F29" s="1" t="s">
        <v>16</v>
      </c>
      <c r="G29" s="1" t="s">
        <v>17</v>
      </c>
      <c r="H29" s="1">
        <v>569.91176470588232</v>
      </c>
      <c r="I29" s="1">
        <v>17.443529411764708</v>
      </c>
      <c r="J29" s="1">
        <v>6.3454815500844211</v>
      </c>
      <c r="K29" s="1">
        <v>2.8589687725336641</v>
      </c>
      <c r="L29" s="1">
        <v>3.0054836430391778</v>
      </c>
      <c r="M29" s="1">
        <v>-0.14651487050551371</v>
      </c>
    </row>
    <row r="30" spans="1:13" s="1" customFormat="1" x14ac:dyDescent="0.25">
      <c r="A30" s="1" t="s">
        <v>67</v>
      </c>
      <c r="B30" s="1" t="s">
        <v>68</v>
      </c>
      <c r="C30" s="1" t="s">
        <v>14</v>
      </c>
      <c r="E30" s="1" t="s">
        <v>15</v>
      </c>
      <c r="F30" s="1" t="s">
        <v>16</v>
      </c>
      <c r="G30" s="1" t="s">
        <v>17</v>
      </c>
      <c r="H30" s="7">
        <v>1668.4126582278482</v>
      </c>
      <c r="I30" s="1">
        <v>21.746935449431213</v>
      </c>
      <c r="J30" s="1">
        <v>7.4196279493401898</v>
      </c>
      <c r="K30" s="1">
        <v>3.0794728487307879</v>
      </c>
      <c r="L30" s="1">
        <v>3.2225939063854834</v>
      </c>
      <c r="M30" s="1">
        <v>-0.14312105765469552</v>
      </c>
    </row>
    <row r="31" spans="1:13" s="1" customFormat="1" x14ac:dyDescent="0.25">
      <c r="A31" s="1" t="s">
        <v>69</v>
      </c>
      <c r="B31" s="1" t="s">
        <v>70</v>
      </c>
      <c r="C31" s="1" t="s">
        <v>14</v>
      </c>
      <c r="E31" s="1" t="s">
        <v>36</v>
      </c>
      <c r="F31" s="1" t="s">
        <v>16</v>
      </c>
      <c r="G31" s="1" t="s">
        <v>17</v>
      </c>
      <c r="H31" s="1">
        <v>3183.3333333333335</v>
      </c>
      <c r="I31" s="1">
        <v>25.056666666666668</v>
      </c>
      <c r="J31" s="1">
        <v>8.0656841448066654</v>
      </c>
      <c r="K31" s="1">
        <v>3.2211399265212677</v>
      </c>
      <c r="L31" s="1">
        <v>3.3531770660287341</v>
      </c>
      <c r="M31" s="1">
        <v>-0.13203713950746643</v>
      </c>
    </row>
    <row r="32" spans="1:13" s="1" customFormat="1" x14ac:dyDescent="0.25">
      <c r="A32" s="1" t="s">
        <v>71</v>
      </c>
      <c r="B32" s="1" t="s">
        <v>42</v>
      </c>
      <c r="C32" s="1" t="s">
        <v>14</v>
      </c>
      <c r="E32" s="1" t="s">
        <v>43</v>
      </c>
      <c r="F32" s="1" t="s">
        <v>16</v>
      </c>
      <c r="G32" s="1" t="s">
        <v>17</v>
      </c>
      <c r="H32" s="1">
        <v>25.580645161290299</v>
      </c>
      <c r="I32" s="1">
        <v>9.6027419330227772</v>
      </c>
      <c r="J32" s="1">
        <v>3.2418360171497009</v>
      </c>
      <c r="K32" s="1">
        <v>2.2620486757159339</v>
      </c>
      <c r="L32" s="1">
        <v>2.3781638480318001</v>
      </c>
      <c r="M32" s="1">
        <v>-0.11611517231586621</v>
      </c>
    </row>
    <row r="33" spans="1:14" s="1" customFormat="1" x14ac:dyDescent="0.25">
      <c r="A33" s="1" t="s">
        <v>154</v>
      </c>
      <c r="B33" s="4" t="s">
        <v>42</v>
      </c>
      <c r="C33" s="3" t="s">
        <v>14</v>
      </c>
      <c r="D33" s="3"/>
      <c r="E33" s="3" t="s">
        <v>43</v>
      </c>
      <c r="F33" s="3" t="s">
        <v>16</v>
      </c>
      <c r="G33" s="3" t="s">
        <v>17</v>
      </c>
      <c r="H33" s="1">
        <v>21.85</v>
      </c>
      <c r="I33" s="1">
        <v>9.4</v>
      </c>
      <c r="J33" s="1">
        <v>3.0842009215415991</v>
      </c>
      <c r="K33" s="1">
        <v>2.2407096892759584</v>
      </c>
      <c r="L33" s="1">
        <v>2.346302085851331</v>
      </c>
      <c r="M33" s="1">
        <v>-0.10559239657537267</v>
      </c>
    </row>
    <row r="34" spans="1:14" s="1" customFormat="1" x14ac:dyDescent="0.25">
      <c r="A34" s="1" t="s">
        <v>72</v>
      </c>
      <c r="B34" s="6" t="s">
        <v>42</v>
      </c>
      <c r="C34" s="6" t="s">
        <v>14</v>
      </c>
      <c r="D34" s="6"/>
      <c r="E34" s="6" t="s">
        <v>43</v>
      </c>
      <c r="F34" s="6" t="s">
        <v>16</v>
      </c>
      <c r="G34" s="6" t="s">
        <v>17</v>
      </c>
      <c r="H34" s="1">
        <v>43.5</v>
      </c>
      <c r="I34" s="1">
        <v>10.85</v>
      </c>
      <c r="J34" s="1">
        <v>3.7727609380946383</v>
      </c>
      <c r="K34" s="1">
        <v>2.3841650799864684</v>
      </c>
      <c r="L34" s="1">
        <v>2.485476267906165</v>
      </c>
      <c r="M34" s="1">
        <v>-0.10131118791969662</v>
      </c>
    </row>
    <row r="35" spans="1:14" s="1" customFormat="1" x14ac:dyDescent="0.25">
      <c r="A35" s="1" t="s">
        <v>74</v>
      </c>
      <c r="B35" s="1" t="s">
        <v>40</v>
      </c>
      <c r="C35" s="1" t="s">
        <v>14</v>
      </c>
      <c r="E35" s="1" t="s">
        <v>20</v>
      </c>
      <c r="F35" s="1" t="s">
        <v>16</v>
      </c>
      <c r="G35" s="1" t="s">
        <v>17</v>
      </c>
      <c r="H35" s="1">
        <v>3662.6666666666665</v>
      </c>
      <c r="I35" s="1">
        <v>27.15</v>
      </c>
      <c r="J35" s="1">
        <v>8.2059467585470554</v>
      </c>
      <c r="K35" s="1">
        <v>3.3013770463799443</v>
      </c>
      <c r="L35" s="1">
        <v>3.3815274408267282</v>
      </c>
      <c r="M35" s="1">
        <v>-8.0150394446783846E-2</v>
      </c>
    </row>
    <row r="36" spans="1:14" s="1" customFormat="1" x14ac:dyDescent="0.25">
      <c r="A36" s="1" t="s">
        <v>75</v>
      </c>
      <c r="B36" s="1" t="s">
        <v>42</v>
      </c>
      <c r="C36" s="1" t="s">
        <v>14</v>
      </c>
      <c r="E36" s="1" t="s">
        <v>43</v>
      </c>
      <c r="F36" s="1" t="s">
        <v>16</v>
      </c>
      <c r="G36" s="1" t="s">
        <v>17</v>
      </c>
      <c r="H36" s="1">
        <v>60.914999999999999</v>
      </c>
      <c r="I36" s="1">
        <v>12.062850000000001</v>
      </c>
      <c r="J36" s="1">
        <v>4.1094794498063711</v>
      </c>
      <c r="K36" s="1">
        <v>2.4901304817882033</v>
      </c>
      <c r="L36" s="1">
        <v>2.5535350025460257</v>
      </c>
      <c r="M36" s="1">
        <v>-6.3404520757822436E-2</v>
      </c>
      <c r="N36" s="7"/>
    </row>
    <row r="37" spans="1:14" s="1" customFormat="1" x14ac:dyDescent="0.25">
      <c r="A37" s="1" t="s">
        <v>145</v>
      </c>
      <c r="B37" s="1" t="s">
        <v>146</v>
      </c>
      <c r="C37" s="1" t="s">
        <v>14</v>
      </c>
      <c r="E37" s="1" t="s">
        <v>99</v>
      </c>
      <c r="F37" s="1" t="s">
        <v>92</v>
      </c>
      <c r="G37" s="1" t="s">
        <v>17</v>
      </c>
      <c r="H37" s="1">
        <v>72.8</v>
      </c>
      <c r="I37" s="1">
        <v>12.54</v>
      </c>
      <c r="J37" s="1">
        <v>4.2877159550000004</v>
      </c>
      <c r="K37" s="1">
        <v>2.5289235350000001</v>
      </c>
      <c r="L37" s="1">
        <v>2.5895607943815944</v>
      </c>
      <c r="M37" s="1">
        <v>-6.0637259381594255E-2</v>
      </c>
    </row>
    <row r="38" spans="1:14" s="1" customFormat="1" x14ac:dyDescent="0.25">
      <c r="A38" s="1" t="s">
        <v>76</v>
      </c>
      <c r="B38" s="1" t="s">
        <v>46</v>
      </c>
      <c r="C38" s="1" t="s">
        <v>17</v>
      </c>
      <c r="D38" s="1" t="s">
        <v>156</v>
      </c>
      <c r="E38" s="1" t="s">
        <v>47</v>
      </c>
      <c r="F38" s="1" t="s">
        <v>16</v>
      </c>
      <c r="G38" s="1" t="s">
        <v>17</v>
      </c>
      <c r="H38" s="1">
        <v>2054.1397058823532</v>
      </c>
      <c r="I38" s="1">
        <v>24.674848482536547</v>
      </c>
      <c r="J38" s="1">
        <v>7.627612404671277</v>
      </c>
      <c r="K38" s="1">
        <v>3.2057844447753241</v>
      </c>
      <c r="L38" s="1">
        <v>3.264632458951648</v>
      </c>
      <c r="M38" s="1">
        <v>-5.8848014176323904E-2</v>
      </c>
    </row>
    <row r="39" spans="1:14" s="1" customFormat="1" x14ac:dyDescent="0.25">
      <c r="A39" s="1" t="s">
        <v>79</v>
      </c>
      <c r="B39" s="1" t="s">
        <v>80</v>
      </c>
      <c r="C39" s="1" t="s">
        <v>17</v>
      </c>
      <c r="D39" s="1" t="s">
        <v>157</v>
      </c>
      <c r="E39" s="1" t="s">
        <v>81</v>
      </c>
      <c r="F39" s="1" t="s">
        <v>16</v>
      </c>
      <c r="G39" s="1" t="s">
        <v>17</v>
      </c>
      <c r="H39" s="1">
        <v>496.79166666666669</v>
      </c>
      <c r="I39" s="1">
        <v>19.021662454605099</v>
      </c>
      <c r="J39" s="1">
        <v>6.2081707564581867</v>
      </c>
      <c r="K39" s="1">
        <v>2.9455784589024918</v>
      </c>
      <c r="L39" s="1">
        <v>2.9777299005464068</v>
      </c>
      <c r="M39" s="1">
        <v>-3.2151441643915035E-2</v>
      </c>
    </row>
    <row r="40" spans="1:14" s="1" customFormat="1" x14ac:dyDescent="0.25">
      <c r="A40" s="1" t="s">
        <v>77</v>
      </c>
      <c r="B40" s="1" t="s">
        <v>42</v>
      </c>
      <c r="C40" s="1" t="s">
        <v>14</v>
      </c>
      <c r="E40" s="1" t="s">
        <v>43</v>
      </c>
      <c r="F40" s="1" t="s">
        <v>16</v>
      </c>
      <c r="G40" s="1" t="s">
        <v>60</v>
      </c>
      <c r="H40" s="1">
        <v>13.207692307692307</v>
      </c>
      <c r="I40" s="1">
        <v>9.1494369363051167</v>
      </c>
      <c r="J40" s="1">
        <v>2.5807994104418932</v>
      </c>
      <c r="K40" s="1">
        <v>2.2136923403781159</v>
      </c>
      <c r="L40" s="1">
        <v>2.2445527947681878</v>
      </c>
      <c r="M40" s="1">
        <v>-3.0860454390071901E-2</v>
      </c>
    </row>
    <row r="41" spans="1:14" s="1" customFormat="1" x14ac:dyDescent="0.25">
      <c r="A41" s="1" t="s">
        <v>78</v>
      </c>
      <c r="B41" s="1" t="s">
        <v>42</v>
      </c>
      <c r="C41" s="1" t="s">
        <v>17</v>
      </c>
      <c r="D41" s="1" t="s">
        <v>159</v>
      </c>
      <c r="E41" s="1" t="s">
        <v>43</v>
      </c>
      <c r="F41" s="1" t="s">
        <v>16</v>
      </c>
      <c r="G41" s="1" t="s">
        <v>17</v>
      </c>
      <c r="H41" s="1">
        <v>60.10526315789474</v>
      </c>
      <c r="I41" s="1">
        <v>12.435000004238553</v>
      </c>
      <c r="J41" s="1">
        <v>4.0960974110495147</v>
      </c>
      <c r="K41" s="1">
        <v>2.5205150775962246</v>
      </c>
      <c r="L41" s="1">
        <v>2.5508301776165521</v>
      </c>
      <c r="M41" s="1">
        <v>-3.0315100020327446E-2</v>
      </c>
      <c r="N41" s="6"/>
    </row>
    <row r="42" spans="1:14" s="1" customFormat="1" x14ac:dyDescent="0.25">
      <c r="A42" s="1" t="s">
        <v>82</v>
      </c>
      <c r="B42" s="1" t="s">
        <v>42</v>
      </c>
      <c r="C42" s="1" t="s">
        <v>14</v>
      </c>
      <c r="E42" s="1" t="s">
        <v>43</v>
      </c>
      <c r="F42" s="1" t="s">
        <v>16</v>
      </c>
      <c r="G42" s="1" t="s">
        <v>17</v>
      </c>
      <c r="H42" s="1">
        <v>13.209999999999999</v>
      </c>
      <c r="I42" s="1">
        <v>9.3200000076293907</v>
      </c>
      <c r="J42" s="1">
        <v>2.5809741185342339</v>
      </c>
      <c r="K42" s="1">
        <v>2.2321626295161039</v>
      </c>
      <c r="L42" s="1">
        <v>2.2445881073847573</v>
      </c>
      <c r="M42" s="1">
        <v>-1.2425477868653445E-2</v>
      </c>
      <c r="N42" s="5"/>
    </row>
    <row r="43" spans="1:14" s="1" customFormat="1" x14ac:dyDescent="0.25">
      <c r="A43" s="1" t="s">
        <v>83</v>
      </c>
      <c r="B43" s="1" t="s">
        <v>30</v>
      </c>
      <c r="C43" s="6" t="s">
        <v>14</v>
      </c>
      <c r="D43" s="6"/>
      <c r="E43" s="6" t="s">
        <v>81</v>
      </c>
      <c r="F43" s="6" t="s">
        <v>16</v>
      </c>
      <c r="G43" s="6" t="s">
        <v>17</v>
      </c>
      <c r="H43" s="1">
        <v>410</v>
      </c>
      <c r="I43" s="1">
        <v>18.853113352457683</v>
      </c>
      <c r="J43" s="1">
        <v>6.0161571596983539</v>
      </c>
      <c r="K43" s="1">
        <v>2.9366780648424657</v>
      </c>
      <c r="L43" s="1">
        <v>2.9389194343124907</v>
      </c>
      <c r="M43" s="1">
        <v>-2.2413694700249565E-3</v>
      </c>
      <c r="N43" s="5"/>
    </row>
    <row r="44" spans="1:14" s="1" customFormat="1" x14ac:dyDescent="0.25">
      <c r="A44" s="1" t="s">
        <v>151</v>
      </c>
      <c r="B44" s="1" t="s">
        <v>42</v>
      </c>
      <c r="C44" s="3" t="s">
        <v>17</v>
      </c>
      <c r="D44" s="3" t="s">
        <v>158</v>
      </c>
      <c r="E44" s="3" t="s">
        <v>43</v>
      </c>
      <c r="F44" s="3" t="s">
        <v>16</v>
      </c>
      <c r="G44" s="3" t="s">
        <v>17</v>
      </c>
      <c r="H44" s="1">
        <v>74.2</v>
      </c>
      <c r="I44" s="1">
        <v>13.5</v>
      </c>
      <c r="J44" s="1">
        <v>4.3067641501733345</v>
      </c>
      <c r="K44" s="1">
        <v>2.6026896854443837</v>
      </c>
      <c r="L44" s="1">
        <v>2.5934108828548412</v>
      </c>
      <c r="M44" s="1">
        <v>9.2788025895425008E-3</v>
      </c>
      <c r="N44" s="6"/>
    </row>
    <row r="45" spans="1:14" s="1" customFormat="1" x14ac:dyDescent="0.25">
      <c r="A45" s="1" t="s">
        <v>84</v>
      </c>
      <c r="B45" s="1" t="s">
        <v>54</v>
      </c>
      <c r="C45" s="1" t="s">
        <v>17</v>
      </c>
      <c r="D45" s="1" t="s">
        <v>158</v>
      </c>
      <c r="E45" s="1" t="s">
        <v>85</v>
      </c>
      <c r="F45" s="1" t="s">
        <v>16</v>
      </c>
      <c r="G45" s="1" t="s">
        <v>17</v>
      </c>
      <c r="H45" s="1">
        <v>169</v>
      </c>
      <c r="I45" s="1">
        <v>16</v>
      </c>
      <c r="J45" s="1">
        <v>5.1298987149230735</v>
      </c>
      <c r="K45" s="1">
        <v>2.7725887222397811</v>
      </c>
      <c r="L45" s="1">
        <v>2.7597857478137371</v>
      </c>
      <c r="M45" s="1">
        <v>1.2802974426044056E-2</v>
      </c>
      <c r="N45" s="5"/>
    </row>
    <row r="46" spans="1:14" s="1" customFormat="1" x14ac:dyDescent="0.25">
      <c r="A46" s="1" t="s">
        <v>86</v>
      </c>
      <c r="B46" s="1" t="s">
        <v>42</v>
      </c>
      <c r="C46" s="1" t="s">
        <v>14</v>
      </c>
      <c r="E46" s="1" t="s">
        <v>43</v>
      </c>
      <c r="F46" s="1" t="s">
        <v>16</v>
      </c>
      <c r="G46" s="1" t="s">
        <v>17</v>
      </c>
      <c r="H46" s="1">
        <v>23.944444444444443</v>
      </c>
      <c r="I46" s="1">
        <v>10.994629713164437</v>
      </c>
      <c r="J46" s="1">
        <v>3.1757363322075829</v>
      </c>
      <c r="K46" s="1">
        <v>2.3974069456919529</v>
      </c>
      <c r="L46" s="1">
        <v>2.3648035462937558</v>
      </c>
      <c r="M46" s="1">
        <v>3.2603399398197119E-2</v>
      </c>
      <c r="N46" s="5"/>
    </row>
    <row r="47" spans="1:14" s="1" customFormat="1" x14ac:dyDescent="0.25">
      <c r="A47" s="1" t="s">
        <v>87</v>
      </c>
      <c r="B47" s="1" t="s">
        <v>42</v>
      </c>
      <c r="C47" s="7" t="s">
        <v>17</v>
      </c>
      <c r="D47" s="7" t="s">
        <v>156</v>
      </c>
      <c r="E47" s="7" t="s">
        <v>43</v>
      </c>
      <c r="F47" s="7" t="s">
        <v>16</v>
      </c>
      <c r="G47" s="7" t="s">
        <v>17</v>
      </c>
      <c r="H47" s="1">
        <v>34.200000000000003</v>
      </c>
      <c r="I47" s="1">
        <v>11.82</v>
      </c>
      <c r="J47" s="1">
        <v>3.5322256440685598</v>
      </c>
      <c r="K47" s="1">
        <v>2.4697930119779521</v>
      </c>
      <c r="L47" s="1">
        <v>2.4368584248763265</v>
      </c>
      <c r="M47" s="1">
        <v>3.2934587101625556E-2</v>
      </c>
      <c r="N47" s="5"/>
    </row>
    <row r="48" spans="1:14" s="1" customFormat="1" x14ac:dyDescent="0.25">
      <c r="A48" s="1" t="s">
        <v>88</v>
      </c>
      <c r="B48" s="1" t="s">
        <v>89</v>
      </c>
      <c r="C48" s="1" t="s">
        <v>14</v>
      </c>
      <c r="E48" s="1" t="s">
        <v>27</v>
      </c>
      <c r="F48" s="1" t="s">
        <v>16</v>
      </c>
      <c r="G48" s="1" t="s">
        <v>17</v>
      </c>
      <c r="H48" s="1">
        <v>194.22222222222223</v>
      </c>
      <c r="I48" s="1">
        <v>16.818827771080866</v>
      </c>
      <c r="J48" s="1">
        <v>5.2690029788792616</v>
      </c>
      <c r="K48" s="1">
        <v>2.8224989595525991</v>
      </c>
      <c r="L48" s="1">
        <v>2.7879019928628725</v>
      </c>
      <c r="M48" s="1">
        <v>3.459696668972656E-2</v>
      </c>
    </row>
    <row r="49" spans="1:13" s="1" customFormat="1" x14ac:dyDescent="0.25">
      <c r="A49" s="1" t="s">
        <v>90</v>
      </c>
      <c r="B49" s="1" t="s">
        <v>91</v>
      </c>
      <c r="C49" s="1" t="s">
        <v>14</v>
      </c>
      <c r="E49" s="1" t="s">
        <v>24</v>
      </c>
      <c r="F49" s="1" t="s">
        <v>92</v>
      </c>
      <c r="G49" s="1" t="s">
        <v>14</v>
      </c>
      <c r="H49" s="1">
        <v>2187.5</v>
      </c>
      <c r="I49" s="1">
        <v>27.5</v>
      </c>
      <c r="J49" s="1">
        <v>7.6905146182317692</v>
      </c>
      <c r="K49" s="1">
        <v>3.3141860046725258</v>
      </c>
      <c r="L49" s="1">
        <v>3.2773464764828208</v>
      </c>
      <c r="M49" s="1">
        <v>3.6839528189704929E-2</v>
      </c>
    </row>
    <row r="50" spans="1:13" s="1" customFormat="1" x14ac:dyDescent="0.25">
      <c r="A50" s="1" t="s">
        <v>93</v>
      </c>
      <c r="B50" s="7" t="s">
        <v>42</v>
      </c>
      <c r="C50" s="7" t="s">
        <v>17</v>
      </c>
      <c r="D50" s="7" t="s">
        <v>158</v>
      </c>
      <c r="E50" s="7" t="s">
        <v>43</v>
      </c>
      <c r="F50" s="7" t="s">
        <v>16</v>
      </c>
      <c r="G50" s="7" t="s">
        <v>17</v>
      </c>
      <c r="H50" s="1">
        <v>14.558333333333332</v>
      </c>
      <c r="I50" s="1">
        <v>10.049115423722698</v>
      </c>
      <c r="J50" s="1">
        <v>2.6781635673520103</v>
      </c>
      <c r="K50" s="1">
        <v>2.3074846130912836</v>
      </c>
      <c r="L50" s="1">
        <v>2.2642323819845043</v>
      </c>
      <c r="M50" s="1">
        <v>4.3252231106779337E-2</v>
      </c>
    </row>
    <row r="51" spans="1:13" s="1" customFormat="1" x14ac:dyDescent="0.25">
      <c r="A51" s="1" t="s">
        <v>152</v>
      </c>
      <c r="B51" s="4" t="s">
        <v>42</v>
      </c>
      <c r="C51" s="3" t="s">
        <v>14</v>
      </c>
      <c r="D51" s="3"/>
      <c r="E51" s="3" t="s">
        <v>43</v>
      </c>
      <c r="F51" s="3" t="s">
        <v>16</v>
      </c>
      <c r="G51" s="3" t="s">
        <v>17</v>
      </c>
      <c r="H51" s="1">
        <v>14</v>
      </c>
      <c r="I51" s="1">
        <v>10</v>
      </c>
      <c r="J51" s="1">
        <v>2.6390573296152584</v>
      </c>
      <c r="K51" s="1">
        <v>2.3025850929940459</v>
      </c>
      <c r="L51" s="1">
        <v>2.256328091117457</v>
      </c>
      <c r="M51" s="1">
        <v>4.6257001876588877E-2</v>
      </c>
    </row>
    <row r="52" spans="1:13" s="1" customFormat="1" x14ac:dyDescent="0.25">
      <c r="A52" s="1" t="s">
        <v>94</v>
      </c>
      <c r="B52" s="1" t="s">
        <v>30</v>
      </c>
      <c r="C52" s="1" t="s">
        <v>14</v>
      </c>
      <c r="E52" s="1" t="s">
        <v>31</v>
      </c>
      <c r="F52" s="1" t="s">
        <v>16</v>
      </c>
      <c r="G52" s="1" t="s">
        <v>17</v>
      </c>
      <c r="H52" s="1">
        <v>116.44791666666667</v>
      </c>
      <c r="I52" s="1">
        <v>15.447870856285098</v>
      </c>
      <c r="J52" s="1">
        <v>4.7574441058024899</v>
      </c>
      <c r="K52" s="1">
        <v>2.7374711851925833</v>
      </c>
      <c r="L52" s="1">
        <v>2.6845039069708663</v>
      </c>
      <c r="M52" s="1">
        <v>5.2967278221716985E-2</v>
      </c>
    </row>
    <row r="53" spans="1:13" s="1" customFormat="1" x14ac:dyDescent="0.25">
      <c r="A53" s="1" t="s">
        <v>95</v>
      </c>
      <c r="B53" s="1" t="s">
        <v>42</v>
      </c>
      <c r="C53" s="1" t="s">
        <v>17</v>
      </c>
      <c r="D53" s="1" t="s">
        <v>158</v>
      </c>
      <c r="E53" s="1" t="s">
        <v>43</v>
      </c>
      <c r="F53" s="1" t="s">
        <v>16</v>
      </c>
      <c r="G53" s="1" t="s">
        <v>17</v>
      </c>
      <c r="H53" s="1">
        <v>19.835714285714285</v>
      </c>
      <c r="I53" s="1">
        <v>10.882307692307693</v>
      </c>
      <c r="J53" s="1">
        <v>2.9874840646974952</v>
      </c>
      <c r="K53" s="1">
        <v>2.3871383230093062</v>
      </c>
      <c r="L53" s="1">
        <v>2.3267533332101644</v>
      </c>
      <c r="M53" s="1">
        <v>6.0384989799141753E-2</v>
      </c>
    </row>
    <row r="54" spans="1:13" s="1" customFormat="1" x14ac:dyDescent="0.25">
      <c r="A54" s="1" t="s">
        <v>96</v>
      </c>
      <c r="B54" s="1" t="s">
        <v>42</v>
      </c>
      <c r="C54" s="1" t="s">
        <v>14</v>
      </c>
      <c r="E54" s="1" t="s">
        <v>43</v>
      </c>
      <c r="F54" s="1" t="s">
        <v>16</v>
      </c>
      <c r="G54" s="1" t="s">
        <v>17</v>
      </c>
      <c r="H54" s="1">
        <v>20.678947368421053</v>
      </c>
      <c r="I54" s="1">
        <v>11.093157894736841</v>
      </c>
      <c r="J54" s="1">
        <v>3.0291161473979735</v>
      </c>
      <c r="K54" s="1">
        <v>2.4063285123825153</v>
      </c>
      <c r="L54" s="1">
        <v>2.3351681567807865</v>
      </c>
      <c r="M54" s="1">
        <v>7.1160355601728842E-2</v>
      </c>
    </row>
    <row r="55" spans="1:13" s="1" customFormat="1" x14ac:dyDescent="0.25">
      <c r="A55" s="1" t="s">
        <v>97</v>
      </c>
      <c r="B55" s="1" t="s">
        <v>98</v>
      </c>
      <c r="C55" s="1" t="s">
        <v>14</v>
      </c>
      <c r="E55" s="1" t="s">
        <v>99</v>
      </c>
      <c r="F55" s="1" t="s">
        <v>92</v>
      </c>
      <c r="G55" s="1" t="s">
        <v>17</v>
      </c>
      <c r="H55" s="1">
        <v>481.70833333333331</v>
      </c>
      <c r="I55" s="1">
        <v>21.239456518422003</v>
      </c>
      <c r="J55" s="1">
        <v>6.1773388133273759</v>
      </c>
      <c r="K55" s="1">
        <v>3.0558606084014537</v>
      </c>
      <c r="L55" s="1">
        <v>2.9714980393240942</v>
      </c>
      <c r="M55" s="1">
        <v>8.4362569077359506E-2</v>
      </c>
    </row>
    <row r="56" spans="1:13" s="1" customFormat="1" x14ac:dyDescent="0.25">
      <c r="A56" s="1" t="s">
        <v>100</v>
      </c>
      <c r="B56" s="1" t="s">
        <v>40</v>
      </c>
      <c r="C56" s="1" t="s">
        <v>14</v>
      </c>
      <c r="E56" s="1" t="s">
        <v>31</v>
      </c>
      <c r="F56" s="1" t="s">
        <v>16</v>
      </c>
      <c r="G56" s="1" t="s">
        <v>17</v>
      </c>
      <c r="H56" s="1">
        <v>5467.272727272727</v>
      </c>
      <c r="I56" s="1">
        <v>35.054545454545455</v>
      </c>
      <c r="J56" s="1">
        <v>8.6065351837441497</v>
      </c>
      <c r="K56" s="1">
        <v>3.5569052899380198</v>
      </c>
      <c r="L56" s="1">
        <v>3.4624957879238112</v>
      </c>
      <c r="M56" s="1">
        <v>9.4409502014208613E-2</v>
      </c>
    </row>
    <row r="57" spans="1:13" s="1" customFormat="1" x14ac:dyDescent="0.25">
      <c r="A57" s="1" t="s">
        <v>101</v>
      </c>
      <c r="B57" s="1" t="s">
        <v>102</v>
      </c>
      <c r="C57" s="1" t="s">
        <v>14</v>
      </c>
      <c r="E57" s="1" t="s">
        <v>31</v>
      </c>
      <c r="F57" s="1" t="s">
        <v>16</v>
      </c>
      <c r="G57" s="1" t="s">
        <v>17</v>
      </c>
      <c r="H57" s="1">
        <v>4530.7692307692305</v>
      </c>
      <c r="I57" s="1">
        <v>33.900000000000006</v>
      </c>
      <c r="J57" s="1">
        <v>8.4186470121781412</v>
      </c>
      <c r="K57" s="1">
        <v>3.5234150143864049</v>
      </c>
      <c r="L57" s="1">
        <v>3.4245191671981674</v>
      </c>
      <c r="M57" s="1">
        <v>9.8895847188237518E-2</v>
      </c>
    </row>
    <row r="58" spans="1:13" s="1" customFormat="1" x14ac:dyDescent="0.25">
      <c r="A58" s="1" t="s">
        <v>103</v>
      </c>
      <c r="B58" s="1" t="s">
        <v>30</v>
      </c>
      <c r="C58" s="1" t="s">
        <v>14</v>
      </c>
      <c r="E58" s="1" t="s">
        <v>31</v>
      </c>
      <c r="F58" s="1" t="s">
        <v>16</v>
      </c>
      <c r="G58" s="1" t="s">
        <v>17</v>
      </c>
      <c r="H58" s="1">
        <v>114.08333333333333</v>
      </c>
      <c r="I58" s="1">
        <v>16.178095572098439</v>
      </c>
      <c r="J58" s="1">
        <v>4.7369291755004488</v>
      </c>
      <c r="K58" s="1">
        <v>2.7836582021131391</v>
      </c>
      <c r="L58" s="1">
        <v>2.6803573568139294</v>
      </c>
      <c r="M58" s="1">
        <v>0.10330084529920969</v>
      </c>
    </row>
    <row r="59" spans="1:13" s="1" customFormat="1" x14ac:dyDescent="0.25">
      <c r="A59" s="1" t="s">
        <v>104</v>
      </c>
      <c r="B59" s="1" t="s">
        <v>42</v>
      </c>
      <c r="C59" s="1" t="s">
        <v>17</v>
      </c>
      <c r="D59" s="1" t="s">
        <v>158</v>
      </c>
      <c r="E59" s="1" t="s">
        <v>43</v>
      </c>
      <c r="F59" s="1" t="s">
        <v>16</v>
      </c>
      <c r="G59" s="1" t="s">
        <v>17</v>
      </c>
      <c r="H59" s="1">
        <v>15.055555555555555</v>
      </c>
      <c r="I59" s="1">
        <v>10.797499999999999</v>
      </c>
      <c r="J59" s="1">
        <v>2.7117470629835361</v>
      </c>
      <c r="K59" s="1">
        <v>2.3793146258527189</v>
      </c>
      <c r="L59" s="1">
        <v>2.2710203967148077</v>
      </c>
      <c r="M59" s="1">
        <v>0.1082942291379112</v>
      </c>
    </row>
    <row r="60" spans="1:13" s="1" customFormat="1" x14ac:dyDescent="0.25">
      <c r="A60" s="1" t="s">
        <v>106</v>
      </c>
      <c r="B60" s="1" t="s">
        <v>38</v>
      </c>
      <c r="C60" s="1" t="s">
        <v>17</v>
      </c>
      <c r="D60" s="1" t="s">
        <v>157</v>
      </c>
      <c r="E60" s="1" t="s">
        <v>15</v>
      </c>
      <c r="F60" s="1" t="s">
        <v>16</v>
      </c>
      <c r="G60" s="1" t="s">
        <v>17</v>
      </c>
      <c r="H60" s="1">
        <v>1707</v>
      </c>
      <c r="I60" s="1">
        <v>28.114149983723966</v>
      </c>
      <c r="J60" s="1">
        <v>7.4424927227944409</v>
      </c>
      <c r="K60" s="1">
        <v>3.3362730077364895</v>
      </c>
      <c r="L60" s="1">
        <v>3.2272154151383363</v>
      </c>
      <c r="M60" s="1">
        <v>0.10905759259815317</v>
      </c>
    </row>
    <row r="61" spans="1:13" s="1" customFormat="1" x14ac:dyDescent="0.25">
      <c r="A61" s="1" t="s">
        <v>105</v>
      </c>
      <c r="B61" s="1" t="s">
        <v>42</v>
      </c>
      <c r="C61" s="1" t="s">
        <v>14</v>
      </c>
      <c r="E61" s="1" t="s">
        <v>43</v>
      </c>
      <c r="F61" s="1" t="s">
        <v>16</v>
      </c>
      <c r="G61" s="1" t="s">
        <v>17</v>
      </c>
      <c r="H61" s="1">
        <v>11.947368421052632</v>
      </c>
      <c r="I61" s="1">
        <v>10.327894736842106</v>
      </c>
      <c r="J61" s="1">
        <v>2.4805110383149622</v>
      </c>
      <c r="K61" s="1">
        <v>2.3348484614747909</v>
      </c>
      <c r="L61" s="1">
        <v>2.2242821548459792</v>
      </c>
      <c r="M61" s="1">
        <v>0.11056630662881162</v>
      </c>
    </row>
    <row r="62" spans="1:13" s="1" customFormat="1" x14ac:dyDescent="0.25">
      <c r="A62" s="1" t="s">
        <v>107</v>
      </c>
      <c r="B62" s="1" t="s">
        <v>42</v>
      </c>
      <c r="C62" s="1" t="s">
        <v>14</v>
      </c>
      <c r="E62" s="1" t="s">
        <v>43</v>
      </c>
      <c r="F62" s="1" t="s">
        <v>16</v>
      </c>
      <c r="G62" s="1" t="s">
        <v>17</v>
      </c>
      <c r="H62" s="1">
        <v>266.03571428571428</v>
      </c>
      <c r="I62" s="1">
        <v>19.385053623744422</v>
      </c>
      <c r="J62" s="1">
        <v>5.5836305640010719</v>
      </c>
      <c r="K62" s="1">
        <v>2.9645023373684563</v>
      </c>
      <c r="L62" s="1">
        <v>2.8514956314107804</v>
      </c>
      <c r="M62" s="1">
        <v>0.11300670595767581</v>
      </c>
    </row>
    <row r="63" spans="1:13" s="1" customFormat="1" x14ac:dyDescent="0.25">
      <c r="A63" s="1" t="s">
        <v>108</v>
      </c>
      <c r="B63" s="1" t="s">
        <v>42</v>
      </c>
      <c r="C63" s="1" t="s">
        <v>14</v>
      </c>
      <c r="E63" s="1" t="s">
        <v>43</v>
      </c>
      <c r="F63" s="1" t="s">
        <v>16</v>
      </c>
      <c r="G63" s="1" t="s">
        <v>17</v>
      </c>
      <c r="H63" s="1">
        <v>26.166666666666668</v>
      </c>
      <c r="I63" s="1">
        <v>12.209999974568683</v>
      </c>
      <c r="J63" s="1">
        <v>3.2644863361202532</v>
      </c>
      <c r="K63" s="1">
        <v>2.5022552860397864</v>
      </c>
      <c r="L63" s="1">
        <v>2.3827420104871058</v>
      </c>
      <c r="M63" s="1">
        <v>0.11951327555268065</v>
      </c>
    </row>
    <row r="64" spans="1:13" s="1" customFormat="1" x14ac:dyDescent="0.25">
      <c r="A64" s="1" t="s">
        <v>109</v>
      </c>
      <c r="B64" s="6" t="s">
        <v>80</v>
      </c>
      <c r="C64" s="6" t="s">
        <v>14</v>
      </c>
      <c r="D64" s="6"/>
      <c r="E64" s="6" t="s">
        <v>31</v>
      </c>
      <c r="F64" s="6" t="s">
        <v>16</v>
      </c>
      <c r="G64" s="6" t="s">
        <v>17</v>
      </c>
      <c r="H64" s="1">
        <v>1160.909090909091</v>
      </c>
      <c r="I64" s="1">
        <v>26.49545454545455</v>
      </c>
      <c r="J64" s="1">
        <v>7.0569586762282146</v>
      </c>
      <c r="K64" s="1">
        <v>3.2769731916931883</v>
      </c>
      <c r="L64" s="1">
        <v>3.1492899122115894</v>
      </c>
      <c r="M64" s="1">
        <v>0.12768327948159897</v>
      </c>
    </row>
    <row r="65" spans="1:14" s="1" customFormat="1" x14ac:dyDescent="0.25">
      <c r="A65" s="1" t="s">
        <v>153</v>
      </c>
      <c r="B65" s="4" t="s">
        <v>42</v>
      </c>
      <c r="C65" s="3" t="s">
        <v>14</v>
      </c>
      <c r="D65" s="3"/>
      <c r="E65" s="3" t="s">
        <v>43</v>
      </c>
      <c r="F65" s="3" t="s">
        <v>16</v>
      </c>
      <c r="G65" s="3" t="s">
        <v>17</v>
      </c>
      <c r="H65" s="1">
        <v>29.577272727272728</v>
      </c>
      <c r="I65" s="1">
        <v>12.754068559010813</v>
      </c>
      <c r="J65" s="1">
        <v>3.3870062531426224</v>
      </c>
      <c r="K65" s="1">
        <v>2.545850323369522</v>
      </c>
      <c r="L65" s="1">
        <v>2.4075061687697428</v>
      </c>
      <c r="M65" s="1">
        <v>0.13834415459977922</v>
      </c>
    </row>
    <row r="66" spans="1:14" s="1" customFormat="1" x14ac:dyDescent="0.25">
      <c r="A66" s="1" t="s">
        <v>110</v>
      </c>
      <c r="B66" s="1" t="s">
        <v>40</v>
      </c>
      <c r="C66" s="1" t="s">
        <v>14</v>
      </c>
      <c r="E66" s="1" t="s">
        <v>43</v>
      </c>
      <c r="F66" s="1" t="s">
        <v>16</v>
      </c>
      <c r="G66" s="1" t="s">
        <v>17</v>
      </c>
      <c r="H66" s="1">
        <v>87.75</v>
      </c>
      <c r="I66" s="1">
        <v>15.893333333333333</v>
      </c>
      <c r="J66" s="1">
        <v>4.4744918623459755</v>
      </c>
      <c r="K66" s="1">
        <v>2.7658997340889844</v>
      </c>
      <c r="L66" s="1">
        <v>2.6273126003353506</v>
      </c>
      <c r="M66" s="1">
        <v>0.13858713375363374</v>
      </c>
    </row>
    <row r="67" spans="1:14" s="1" customFormat="1" x14ac:dyDescent="0.25">
      <c r="A67" s="1" t="s">
        <v>112</v>
      </c>
      <c r="B67" s="1" t="s">
        <v>30</v>
      </c>
      <c r="C67" s="1" t="s">
        <v>14</v>
      </c>
      <c r="E67" s="1" t="s">
        <v>31</v>
      </c>
      <c r="F67" s="1" t="s">
        <v>16</v>
      </c>
      <c r="G67" s="1" t="s">
        <v>17</v>
      </c>
      <c r="H67" s="1">
        <v>636.4</v>
      </c>
      <c r="I67" s="1">
        <v>23.795999999999999</v>
      </c>
      <c r="J67" s="1">
        <v>6.4558272964636316</v>
      </c>
      <c r="K67" s="1">
        <v>3.1695174993256594</v>
      </c>
      <c r="L67" s="1">
        <v>3.0277871149608209</v>
      </c>
      <c r="M67" s="1">
        <v>0.14173038436483854</v>
      </c>
    </row>
    <row r="68" spans="1:14" s="1" customFormat="1" x14ac:dyDescent="0.25">
      <c r="A68" s="1" t="s">
        <v>111</v>
      </c>
      <c r="B68" s="1" t="s">
        <v>42</v>
      </c>
      <c r="C68" s="1" t="s">
        <v>17</v>
      </c>
      <c r="D68" s="1" t="s">
        <v>156</v>
      </c>
      <c r="E68" s="1" t="s">
        <v>43</v>
      </c>
      <c r="F68" s="1" t="s">
        <v>16</v>
      </c>
      <c r="G68" s="1" t="s">
        <v>60</v>
      </c>
      <c r="H68" s="1">
        <v>8.6</v>
      </c>
      <c r="I68" s="1">
        <v>10</v>
      </c>
      <c r="J68" s="1">
        <v>2.1517622032594619</v>
      </c>
      <c r="K68" s="1">
        <v>2.3025850929940459</v>
      </c>
      <c r="L68" s="1">
        <v>2.1578342793951624</v>
      </c>
      <c r="M68" s="1">
        <v>0.14475081359888353</v>
      </c>
    </row>
    <row r="69" spans="1:14" s="1" customFormat="1" x14ac:dyDescent="0.25">
      <c r="A69" s="1" t="s">
        <v>113</v>
      </c>
      <c r="B69" s="1" t="s">
        <v>80</v>
      </c>
      <c r="C69" s="1" t="s">
        <v>14</v>
      </c>
      <c r="E69" s="1" t="s">
        <v>31</v>
      </c>
      <c r="F69" s="1" t="s">
        <v>16</v>
      </c>
      <c r="G69" s="1" t="s">
        <v>17</v>
      </c>
      <c r="H69" s="1">
        <v>5501</v>
      </c>
      <c r="I69" s="1">
        <v>37</v>
      </c>
      <c r="J69" s="1">
        <v>8.6126851728754588</v>
      </c>
      <c r="K69" s="1">
        <v>3.6109179126442243</v>
      </c>
      <c r="L69" s="1">
        <v>3.4637388454444622</v>
      </c>
      <c r="M69" s="1">
        <v>0.14717906719976215</v>
      </c>
    </row>
    <row r="70" spans="1:14" s="1" customFormat="1" x14ac:dyDescent="0.25">
      <c r="A70" s="1" t="s">
        <v>114</v>
      </c>
      <c r="B70" s="1" t="s">
        <v>42</v>
      </c>
      <c r="C70" s="1" t="s">
        <v>17</v>
      </c>
      <c r="D70" s="1" t="s">
        <v>158</v>
      </c>
      <c r="E70" s="1" t="s">
        <v>43</v>
      </c>
      <c r="F70" s="1" t="s">
        <v>16</v>
      </c>
      <c r="G70" s="1" t="s">
        <v>17</v>
      </c>
      <c r="H70" s="1">
        <v>7.95</v>
      </c>
      <c r="I70" s="1">
        <v>9.9566498184204004</v>
      </c>
      <c r="J70" s="1">
        <v>2.0731719286662407</v>
      </c>
      <c r="K70" s="1">
        <v>2.2982406514011688</v>
      </c>
      <c r="L70" s="1">
        <v>2.1419493355688695</v>
      </c>
      <c r="M70" s="1">
        <v>0.15629131583229938</v>
      </c>
    </row>
    <row r="71" spans="1:14" s="1" customFormat="1" x14ac:dyDescent="0.25">
      <c r="A71" s="1" t="s">
        <v>115</v>
      </c>
      <c r="B71" s="1" t="s">
        <v>116</v>
      </c>
      <c r="C71" s="1" t="s">
        <v>14</v>
      </c>
      <c r="E71" s="1" t="s">
        <v>43</v>
      </c>
      <c r="F71" s="1" t="s">
        <v>16</v>
      </c>
      <c r="G71" s="1" t="s">
        <v>17</v>
      </c>
      <c r="H71" s="1">
        <v>19</v>
      </c>
      <c r="I71" s="1">
        <v>12</v>
      </c>
      <c r="J71" s="1">
        <v>2.9444389791664403</v>
      </c>
      <c r="K71" s="1">
        <v>2.4849066497880004</v>
      </c>
      <c r="L71" s="1">
        <v>2.3180529085176955</v>
      </c>
      <c r="M71" s="1">
        <v>0.16685374127030483</v>
      </c>
      <c r="N71" s="7"/>
    </row>
    <row r="72" spans="1:14" s="1" customFormat="1" x14ac:dyDescent="0.25">
      <c r="A72" s="1" t="s">
        <v>120</v>
      </c>
      <c r="B72" s="1" t="s">
        <v>68</v>
      </c>
      <c r="C72" s="1" t="s">
        <v>14</v>
      </c>
      <c r="E72" s="1" t="s">
        <v>15</v>
      </c>
      <c r="F72" s="1" t="s">
        <v>16</v>
      </c>
      <c r="G72" s="1" t="s">
        <v>17</v>
      </c>
      <c r="H72" s="1">
        <v>2420</v>
      </c>
      <c r="I72" s="1">
        <v>32</v>
      </c>
      <c r="J72" s="1">
        <v>7.7915228191507317</v>
      </c>
      <c r="K72" s="1">
        <v>3.4657359027997265</v>
      </c>
      <c r="L72" s="1">
        <v>3.297762610742403</v>
      </c>
      <c r="M72" s="1">
        <v>0.16797329205732359</v>
      </c>
    </row>
    <row r="73" spans="1:14" s="1" customFormat="1" x14ac:dyDescent="0.25">
      <c r="A73" s="1" t="s">
        <v>117</v>
      </c>
      <c r="B73" s="1" t="s">
        <v>118</v>
      </c>
      <c r="C73" s="6" t="s">
        <v>14</v>
      </c>
      <c r="D73" s="6"/>
      <c r="E73" s="6" t="s">
        <v>119</v>
      </c>
      <c r="F73" s="6" t="s">
        <v>16</v>
      </c>
      <c r="G73" s="6" t="s">
        <v>17</v>
      </c>
      <c r="H73" s="1">
        <v>4.0538461538461537</v>
      </c>
      <c r="I73" s="1">
        <v>8.819230769230769</v>
      </c>
      <c r="J73" s="1">
        <v>1.3996660980857798</v>
      </c>
      <c r="K73" s="1">
        <v>2.1769346518423767</v>
      </c>
      <c r="L73" s="1">
        <v>2.0058179587435978</v>
      </c>
      <c r="M73" s="1">
        <v>0.17111669309877886</v>
      </c>
      <c r="N73" s="7"/>
    </row>
    <row r="74" spans="1:14" s="1" customFormat="1" x14ac:dyDescent="0.25">
      <c r="A74" s="1" t="s">
        <v>150</v>
      </c>
      <c r="B74" s="1" t="s">
        <v>42</v>
      </c>
      <c r="C74" s="3" t="s">
        <v>17</v>
      </c>
      <c r="D74" s="3" t="s">
        <v>158</v>
      </c>
      <c r="E74" s="3" t="s">
        <v>43</v>
      </c>
      <c r="F74" s="3" t="s">
        <v>16</v>
      </c>
      <c r="G74" s="3" t="s">
        <v>17</v>
      </c>
      <c r="H74" s="1">
        <v>11.15</v>
      </c>
      <c r="I74" s="1">
        <v>11.28</v>
      </c>
      <c r="J74" s="1">
        <v>2.411439497906128</v>
      </c>
      <c r="K74" s="1">
        <v>2.4230312460699128</v>
      </c>
      <c r="L74" s="1">
        <v>2.2103211711865014</v>
      </c>
      <c r="M74" s="1">
        <v>0.21271007488341143</v>
      </c>
    </row>
    <row r="75" spans="1:14" s="1" customFormat="1" x14ac:dyDescent="0.25">
      <c r="A75" s="1" t="s">
        <v>121</v>
      </c>
      <c r="B75" s="1" t="s">
        <v>122</v>
      </c>
      <c r="C75" s="1" t="s">
        <v>14</v>
      </c>
      <c r="E75" s="1" t="s">
        <v>81</v>
      </c>
      <c r="F75" s="1" t="s">
        <v>16</v>
      </c>
      <c r="G75" s="1" t="s">
        <v>17</v>
      </c>
      <c r="H75" s="1">
        <v>593</v>
      </c>
      <c r="I75" s="1">
        <v>25.5</v>
      </c>
      <c r="J75" s="1">
        <v>6.3851943989977258</v>
      </c>
      <c r="K75" s="1">
        <v>3.2386784521643803</v>
      </c>
      <c r="L75" s="1">
        <v>3.0135105442993542</v>
      </c>
      <c r="M75" s="1">
        <v>0.22516790786502616</v>
      </c>
    </row>
    <row r="76" spans="1:14" s="1" customFormat="1" x14ac:dyDescent="0.25">
      <c r="A76" s="1" t="s">
        <v>123</v>
      </c>
      <c r="B76" s="7" t="s">
        <v>42</v>
      </c>
      <c r="C76" s="7" t="s">
        <v>14</v>
      </c>
      <c r="D76" s="7"/>
      <c r="E76" s="7" t="s">
        <v>43</v>
      </c>
      <c r="F76" s="7" t="s">
        <v>16</v>
      </c>
      <c r="G76" s="7" t="s">
        <v>17</v>
      </c>
      <c r="H76" s="1">
        <v>97.5</v>
      </c>
      <c r="I76" s="1">
        <v>17.75</v>
      </c>
      <c r="J76" s="1">
        <v>4.5798523780038014</v>
      </c>
      <c r="K76" s="1">
        <v>2.8763855159214247</v>
      </c>
      <c r="L76" s="1">
        <v>2.6486084398192626</v>
      </c>
      <c r="M76" s="1">
        <v>0.22777707610216202</v>
      </c>
    </row>
    <row r="77" spans="1:14" s="1" customFormat="1" x14ac:dyDescent="0.25">
      <c r="A77" s="1" t="s">
        <v>124</v>
      </c>
      <c r="B77" s="1" t="s">
        <v>116</v>
      </c>
      <c r="C77" s="1" t="s">
        <v>14</v>
      </c>
      <c r="E77" s="1" t="s">
        <v>15</v>
      </c>
      <c r="F77" s="1" t="s">
        <v>16</v>
      </c>
      <c r="G77" s="1" t="s">
        <v>17</v>
      </c>
      <c r="H77" s="1">
        <v>596.76923076923072</v>
      </c>
      <c r="I77" s="1">
        <v>25.992931837768555</v>
      </c>
      <c r="J77" s="1">
        <v>6.3915304905383756</v>
      </c>
      <c r="K77" s="1">
        <v>3.2578246486694047</v>
      </c>
      <c r="L77" s="1">
        <v>3.014791217496164</v>
      </c>
      <c r="M77" s="1">
        <v>0.24303343117324072</v>
      </c>
    </row>
    <row r="78" spans="1:14" s="1" customFormat="1" x14ac:dyDescent="0.25">
      <c r="A78" s="1" t="s">
        <v>125</v>
      </c>
      <c r="B78" s="1" t="s">
        <v>46</v>
      </c>
      <c r="C78" s="1" t="s">
        <v>17</v>
      </c>
      <c r="D78" s="1" t="s">
        <v>158</v>
      </c>
      <c r="E78" s="1" t="s">
        <v>47</v>
      </c>
      <c r="F78" s="1" t="s">
        <v>16</v>
      </c>
      <c r="G78" s="1" t="s">
        <v>17</v>
      </c>
      <c r="H78" s="1">
        <v>1500</v>
      </c>
      <c r="I78" s="1">
        <v>32</v>
      </c>
      <c r="J78" s="1">
        <v>7.3132203870903014</v>
      </c>
      <c r="K78" s="1">
        <v>3.4657359027997265</v>
      </c>
      <c r="L78" s="1">
        <v>3.2010864341469523</v>
      </c>
      <c r="M78" s="1">
        <v>0.26464946865277428</v>
      </c>
    </row>
    <row r="79" spans="1:14" s="1" customFormat="1" x14ac:dyDescent="0.25">
      <c r="A79" s="1" t="s">
        <v>126</v>
      </c>
      <c r="B79" s="1" t="s">
        <v>118</v>
      </c>
      <c r="C79" s="1" t="s">
        <v>14</v>
      </c>
      <c r="E79" s="1" t="s">
        <v>127</v>
      </c>
      <c r="F79" s="1" t="s">
        <v>16</v>
      </c>
      <c r="G79" s="1" t="s">
        <v>17</v>
      </c>
      <c r="H79" s="1">
        <v>34.1</v>
      </c>
      <c r="I79" s="1">
        <v>15.02</v>
      </c>
      <c r="J79" s="1">
        <v>3.529297384289471</v>
      </c>
      <c r="K79" s="1">
        <v>2.7093826463359885</v>
      </c>
      <c r="L79" s="1">
        <v>2.4362665546692255</v>
      </c>
      <c r="M79" s="1">
        <v>0.27311609166676298</v>
      </c>
    </row>
    <row r="80" spans="1:14" s="1" customFormat="1" x14ac:dyDescent="0.25">
      <c r="A80" s="1" t="s">
        <v>128</v>
      </c>
      <c r="B80" s="1" t="s">
        <v>30</v>
      </c>
      <c r="C80" s="1" t="s">
        <v>14</v>
      </c>
      <c r="E80" s="1" t="s">
        <v>81</v>
      </c>
      <c r="F80" s="1" t="s">
        <v>16</v>
      </c>
      <c r="G80" s="1" t="s">
        <v>17</v>
      </c>
      <c r="H80" s="1">
        <v>622.2166666666667</v>
      </c>
      <c r="I80" s="1">
        <v>27.17301430293492</v>
      </c>
      <c r="J80" s="1">
        <v>6.4332883707757329</v>
      </c>
      <c r="K80" s="1">
        <v>3.3022243596083114</v>
      </c>
      <c r="L80" s="1">
        <v>3.0232314677091683</v>
      </c>
      <c r="M80" s="1">
        <v>0.27899289189914311</v>
      </c>
    </row>
    <row r="81" spans="1:14" s="1" customFormat="1" x14ac:dyDescent="0.25">
      <c r="A81" s="1" t="s">
        <v>129</v>
      </c>
      <c r="B81" s="1" t="s">
        <v>130</v>
      </c>
      <c r="C81" s="1" t="s">
        <v>14</v>
      </c>
      <c r="E81" s="1" t="s">
        <v>47</v>
      </c>
      <c r="F81" s="1" t="s">
        <v>16</v>
      </c>
      <c r="G81" s="1" t="s">
        <v>17</v>
      </c>
      <c r="H81" s="1">
        <v>4710</v>
      </c>
      <c r="I81" s="1">
        <v>41</v>
      </c>
      <c r="J81" s="1">
        <v>8.4574431870104636</v>
      </c>
      <c r="K81" s="1">
        <v>3.713572066704308</v>
      </c>
      <c r="L81" s="1">
        <v>3.432360787056048</v>
      </c>
      <c r="M81" s="1">
        <v>0.28121127964825998</v>
      </c>
    </row>
    <row r="82" spans="1:14" s="1" customFormat="1" x14ac:dyDescent="0.25">
      <c r="A82" s="1" t="s">
        <v>131</v>
      </c>
      <c r="B82" s="1" t="s">
        <v>80</v>
      </c>
      <c r="C82" s="1" t="s">
        <v>17</v>
      </c>
      <c r="D82" s="1" t="s">
        <v>160</v>
      </c>
      <c r="E82" s="1" t="s">
        <v>15</v>
      </c>
      <c r="F82" s="1" t="s">
        <v>16</v>
      </c>
      <c r="G82" s="1" t="s">
        <v>17</v>
      </c>
      <c r="H82" s="1">
        <v>7167.5</v>
      </c>
      <c r="I82" s="1">
        <v>44.825000000000003</v>
      </c>
      <c r="J82" s="1">
        <v>8.8773121977575258</v>
      </c>
      <c r="K82" s="1">
        <v>3.8027660194911967</v>
      </c>
      <c r="L82" s="1">
        <v>3.5172261941899423</v>
      </c>
      <c r="M82" s="1">
        <v>0.28553982530125444</v>
      </c>
    </row>
    <row r="83" spans="1:14" s="1" customFormat="1" x14ac:dyDescent="0.25">
      <c r="A83" s="1" t="s">
        <v>132</v>
      </c>
      <c r="B83" s="1" t="s">
        <v>133</v>
      </c>
      <c r="C83" s="1" t="s">
        <v>14</v>
      </c>
      <c r="E83" s="1" t="s">
        <v>134</v>
      </c>
      <c r="F83" s="1" t="s">
        <v>16</v>
      </c>
      <c r="G83" s="1" t="s">
        <v>17</v>
      </c>
      <c r="H83" s="1">
        <v>1245</v>
      </c>
      <c r="I83" s="1">
        <v>31.799999237060501</v>
      </c>
      <c r="J83" s="1">
        <v>7.1268908088988079</v>
      </c>
      <c r="K83" s="1">
        <v>3.4594662657943229</v>
      </c>
      <c r="L83" s="1">
        <v>3.1634248418180198</v>
      </c>
      <c r="M83" s="1">
        <v>0.29604142397630318</v>
      </c>
    </row>
    <row r="84" spans="1:14" s="1" customFormat="1" x14ac:dyDescent="0.25">
      <c r="A84" s="1" t="s">
        <v>135</v>
      </c>
      <c r="B84" s="1" t="s">
        <v>116</v>
      </c>
      <c r="C84" s="1" t="s">
        <v>17</v>
      </c>
      <c r="D84" s="1" t="s">
        <v>157</v>
      </c>
      <c r="E84" s="1" t="s">
        <v>81</v>
      </c>
      <c r="F84" s="1" t="s">
        <v>16</v>
      </c>
      <c r="G84" s="1" t="s">
        <v>17</v>
      </c>
      <c r="H84" s="1">
        <v>3728.7272727272725</v>
      </c>
      <c r="I84" s="1">
        <v>42.181681900024415</v>
      </c>
      <c r="J84" s="1">
        <v>8.2238222406651662</v>
      </c>
      <c r="K84" s="1">
        <v>3.7419860486042791</v>
      </c>
      <c r="L84" s="1">
        <v>3.3851404963960565</v>
      </c>
      <c r="M84" s="1">
        <v>0.35684555220822256</v>
      </c>
    </row>
    <row r="85" spans="1:14" s="1" customFormat="1" x14ac:dyDescent="0.25">
      <c r="A85" s="1" t="s">
        <v>136</v>
      </c>
      <c r="B85" s="1" t="s">
        <v>137</v>
      </c>
      <c r="C85" s="1" t="s">
        <v>17</v>
      </c>
      <c r="D85" s="1" t="s">
        <v>158</v>
      </c>
      <c r="E85" s="1" t="s">
        <v>85</v>
      </c>
      <c r="F85" s="1" t="s">
        <v>16</v>
      </c>
      <c r="G85" s="1" t="s">
        <v>17</v>
      </c>
      <c r="H85" s="1">
        <v>43.75</v>
      </c>
      <c r="I85" s="1">
        <v>18</v>
      </c>
      <c r="J85" s="1">
        <v>3.7784916128036232</v>
      </c>
      <c r="K85" s="1">
        <v>2.8903717578961645</v>
      </c>
      <c r="L85" s="1">
        <v>2.4866345721150527</v>
      </c>
      <c r="M85" s="1">
        <v>0.40373718578111184</v>
      </c>
    </row>
    <row r="86" spans="1:14" s="1" customFormat="1" x14ac:dyDescent="0.25">
      <c r="A86" s="1" t="s">
        <v>138</v>
      </c>
      <c r="B86" s="1" t="s">
        <v>42</v>
      </c>
      <c r="C86" s="1" t="s">
        <v>17</v>
      </c>
      <c r="D86" s="1" t="s">
        <v>156</v>
      </c>
      <c r="E86" s="1" t="s">
        <v>43</v>
      </c>
      <c r="F86" s="1" t="s">
        <v>16</v>
      </c>
      <c r="G86" s="1" t="s">
        <v>17</v>
      </c>
      <c r="H86" s="1">
        <v>16.45</v>
      </c>
      <c r="I86" s="1">
        <v>15.471450042724614</v>
      </c>
      <c r="J86" s="1">
        <v>2.800325477211381</v>
      </c>
      <c r="K86" s="1">
        <v>2.7389963927537369</v>
      </c>
      <c r="L86" s="1">
        <v>2.2889241785951269</v>
      </c>
      <c r="M86" s="1">
        <v>0.45007221415860998</v>
      </c>
    </row>
    <row r="87" spans="1:14" s="1" customFormat="1" x14ac:dyDescent="0.25">
      <c r="A87" s="1" t="s">
        <v>139</v>
      </c>
      <c r="B87" s="1" t="s">
        <v>140</v>
      </c>
      <c r="C87" s="1" t="s">
        <v>14</v>
      </c>
      <c r="E87" s="1" t="s">
        <v>99</v>
      </c>
      <c r="F87" s="1" t="s">
        <v>92</v>
      </c>
      <c r="G87" s="1" t="s">
        <v>17</v>
      </c>
      <c r="H87" s="1">
        <v>44.25</v>
      </c>
      <c r="I87" s="1">
        <v>20</v>
      </c>
      <c r="J87" s="1">
        <v>3.7898553714539385</v>
      </c>
      <c r="K87" s="1">
        <v>2.9957322735539909</v>
      </c>
      <c r="L87" s="1">
        <v>2.4889314551422483</v>
      </c>
      <c r="M87" s="1">
        <v>0.50680081841174252</v>
      </c>
    </row>
    <row r="88" spans="1:14" x14ac:dyDescent="0.25">
      <c r="A88" s="1" t="s">
        <v>141</v>
      </c>
      <c r="B88" s="1" t="s">
        <v>13</v>
      </c>
      <c r="C88" s="1" t="s">
        <v>17</v>
      </c>
      <c r="D88" s="1" t="s">
        <v>157</v>
      </c>
      <c r="E88" s="1" t="s">
        <v>134</v>
      </c>
      <c r="F88" s="1" t="s">
        <v>16</v>
      </c>
      <c r="G88" s="1" t="s">
        <v>17</v>
      </c>
      <c r="H88" s="1">
        <v>1613</v>
      </c>
      <c r="I88" s="1">
        <v>42.116666666666667</v>
      </c>
      <c r="J88" s="1">
        <v>7.3858510781252091</v>
      </c>
      <c r="K88" s="1">
        <v>3.7404435451660936</v>
      </c>
      <c r="L88">
        <v>3.2157668058993858</v>
      </c>
      <c r="M88">
        <v>0.52467673926670777</v>
      </c>
    </row>
    <row r="89" spans="1:14" x14ac:dyDescent="0.25">
      <c r="A89" s="1" t="s">
        <v>142</v>
      </c>
      <c r="B89" s="1" t="s">
        <v>137</v>
      </c>
      <c r="C89" s="1" t="s">
        <v>17</v>
      </c>
      <c r="D89" s="1" t="s">
        <v>158</v>
      </c>
      <c r="E89" s="1" t="s">
        <v>85</v>
      </c>
      <c r="F89" s="1" t="s">
        <v>16</v>
      </c>
      <c r="G89" s="1" t="s">
        <v>17</v>
      </c>
      <c r="H89" s="1">
        <v>293.85795454545456</v>
      </c>
      <c r="I89" s="1">
        <v>30.25611106448703</v>
      </c>
      <c r="J89" s="1">
        <v>5.6830965027805975</v>
      </c>
      <c r="K89" s="1">
        <v>3.4096981827345569</v>
      </c>
      <c r="L89">
        <v>2.8716000382005555</v>
      </c>
      <c r="M89">
        <v>0.5380981445340014</v>
      </c>
    </row>
    <row r="90" spans="1:14" x14ac:dyDescent="0.25">
      <c r="A90" s="1" t="s">
        <v>143</v>
      </c>
      <c r="B90" s="1" t="s">
        <v>98</v>
      </c>
      <c r="C90" s="1" t="s">
        <v>14</v>
      </c>
      <c r="E90" s="1" t="s">
        <v>99</v>
      </c>
      <c r="F90" s="1" t="s">
        <v>92</v>
      </c>
      <c r="G90" s="1" t="s">
        <v>17</v>
      </c>
      <c r="H90" s="1">
        <v>426.83333333333331</v>
      </c>
      <c r="I90" s="1">
        <v>34</v>
      </c>
      <c r="J90" s="1">
        <v>6.0563936169714703</v>
      </c>
      <c r="K90" s="1">
        <v>3.5263605246161616</v>
      </c>
      <c r="L90">
        <v>2.947052169143368</v>
      </c>
      <c r="M90">
        <v>0.57930835547279358</v>
      </c>
    </row>
    <row r="91" spans="1:14" x14ac:dyDescent="0.25">
      <c r="A91" s="1" t="s">
        <v>144</v>
      </c>
      <c r="B91" s="1" t="s">
        <v>137</v>
      </c>
      <c r="C91" s="1" t="s">
        <v>14</v>
      </c>
      <c r="E91" s="1" t="s">
        <v>85</v>
      </c>
      <c r="F91" s="1" t="s">
        <v>16</v>
      </c>
      <c r="G91" s="1" t="s">
        <v>17</v>
      </c>
      <c r="H91" s="6">
        <v>512</v>
      </c>
      <c r="I91" s="6">
        <v>40.807227706909174</v>
      </c>
      <c r="J91" s="6">
        <v>6.2383246250395077</v>
      </c>
      <c r="K91" s="6">
        <v>3.708859215400111</v>
      </c>
      <c r="L91">
        <v>2.9838247069462946</v>
      </c>
      <c r="M91">
        <v>0.72503450845381634</v>
      </c>
    </row>
    <row r="92" spans="1:14" x14ac:dyDescent="0.25">
      <c r="A92" s="1" t="s">
        <v>147</v>
      </c>
      <c r="B92" s="1" t="s">
        <v>116</v>
      </c>
      <c r="C92" s="1" t="s">
        <v>17</v>
      </c>
      <c r="D92" s="1" t="s">
        <v>157</v>
      </c>
      <c r="E92" s="1" t="s">
        <v>81</v>
      </c>
      <c r="F92" s="1" t="s">
        <v>16</v>
      </c>
      <c r="G92" s="1" t="s">
        <v>17</v>
      </c>
      <c r="H92" s="1">
        <v>44</v>
      </c>
      <c r="I92" s="1">
        <v>27.8</v>
      </c>
      <c r="J92" s="1">
        <v>3.784189633918261</v>
      </c>
      <c r="K92" s="1">
        <v>3.3250360206965914</v>
      </c>
      <c r="L92">
        <v>2.4877862762641416</v>
      </c>
      <c r="M92">
        <v>0.83724974443244982</v>
      </c>
      <c r="N92" s="7"/>
    </row>
    <row r="93" spans="1:14" x14ac:dyDescent="0.25">
      <c r="A93" s="1" t="s">
        <v>148</v>
      </c>
      <c r="B93" s="1" t="s">
        <v>149</v>
      </c>
      <c r="C93" s="7" t="s">
        <v>17</v>
      </c>
      <c r="D93" s="7" t="s">
        <v>156</v>
      </c>
      <c r="E93" s="7" t="s">
        <v>31</v>
      </c>
      <c r="F93" s="7" t="s">
        <v>16</v>
      </c>
      <c r="G93" s="7" t="s">
        <v>17</v>
      </c>
      <c r="H93" s="1">
        <v>2240</v>
      </c>
      <c r="I93" s="1">
        <v>66.5</v>
      </c>
      <c r="J93" s="1">
        <v>7.7142311448490855</v>
      </c>
      <c r="K93" s="1">
        <v>4.1972019476618083</v>
      </c>
      <c r="L93">
        <v>3.2821401445927849</v>
      </c>
      <c r="M93">
        <v>0.91506180306902341</v>
      </c>
    </row>
  </sheetData>
  <sortState ref="A2:N93">
    <sortCondition ref="M2:M93"/>
  </sortState>
  <hyperlinks>
    <hyperlink ref="A50" r:id="rId1" tooltip="Acrocephalidae" display="http://en.wikipedia.org/wiki/Acrocephalidae"/>
    <hyperlink ref="B50" r:id="rId2" tooltip="Passeriformes" display="http://en.wikipedia.org/wiki/Passeriformes"/>
    <hyperlink ref="B70" r:id="rId3" tooltip="Charadriiformes" display="http://en.wikipedia.org/wiki/Charadriiformes"/>
    <hyperlink ref="B87" r:id="rId4" tooltip="Charadriiformes" display="http://en.wikipedia.org/wiki/Charadriiformes"/>
    <hyperlink ref="A87" r:id="rId5" tooltip="Aegothelidae" display="http://en.wikipedia.org/wiki/Aegothelidae"/>
    <hyperlink ref="B22" r:id="rId6" tooltip="Charadriiformes" display="http://en.wikipedia.org/wiki/Charadriiformes"/>
    <hyperlink ref="B30" r:id="rId7" tooltip="Anseriformes" display="http://en.wikipedia.org/wiki/Anseriformes"/>
    <hyperlink ref="A30" r:id="rId8" tooltip="Anatidae" display="http://en.wikipedia.org/wiki/Anatidae"/>
    <hyperlink ref="A11" r:id="rId9" tooltip="Darter" display="http://en.wikipedia.org/wiki/Darter"/>
    <hyperlink ref="B11" r:id="rId10" tooltip="Suliformes" display="http://en.wikipedia.org/wiki/Suliformes"/>
    <hyperlink ref="A1" r:id="rId11" tooltip="Dipper" display="http://en.wikipedia.org/wiki/Dipper"/>
    <hyperlink ref="A88" r:id="rId12" tooltip="Bucerotidae" display="http://en.wikipedia.org/wiki/Bucerotidae"/>
    <hyperlink ref="B91" r:id="rId13" tooltip="Psittaciformes" display="http://en.wikipedia.org/wiki/Psittaciformes"/>
    <hyperlink ref="B81" r:id="rId14" tooltip="Ciconiiformes" display="http://en.wikipedia.org/wiki/Ciconiiformes"/>
    <hyperlink ref="B2" r:id="rId15" tooltip="Ciconiiformes" display="http://en.wikipedia.org/wiki/Ciconiiformes"/>
    <hyperlink ref="A2" r:id="rId16" tooltip="Water kingfisher" display="http://en.wikipedia.org/wiki/Water_kingfisher"/>
    <hyperlink ref="A9" r:id="rId17" tooltip="Coraciidae" display="http://en.wikipedia.org/wiki/Coraciidae"/>
    <hyperlink ref="B9" r:id="rId18" tooltip="Coraciiformes" display="http://en.wikipedia.org/wiki/Coraciiformes"/>
    <hyperlink ref="B62" r:id="rId19" tooltip="Procellariiformes" display="http://en.wikipedia.org/wiki/Procellariiformes"/>
    <hyperlink ref="B18" r:id="rId20" tooltip="Procellariiformes" display="http://en.wikipedia.org/wiki/Procellariiformes"/>
    <hyperlink ref="A5" r:id="rId21" tooltip="Cuckoo" display="http://en.wikipedia.org/wiki/Cuckoo"/>
    <hyperlink ref="A40" r:id="rId22" tooltip="Estrildidae" display="http://en.wikipedia.org/wiki/Estrildidae"/>
    <hyperlink ref="B46" r:id="rId23" tooltip="Charadriiformes" display="http://en.wikipedia.org/wiki/Charadriiformes"/>
    <hyperlink ref="A46" r:id="rId24" tooltip="Fringillidae" display="http://en.wikipedia.org/wiki/Fringillidae"/>
    <hyperlink ref="B56" r:id="rId25" tooltip="Procellariiformes" display="http://en.wikipedia.org/wiki/Procellariiformes"/>
    <hyperlink ref="A8" r:id="rId26" tooltip="Halcyonidae" display="http://en.wikipedia.org/wiki/Halcyonidae"/>
    <hyperlink ref="B8" r:id="rId27" tooltip="Coraciiformes" display="http://en.wikipedia.org/wiki/Coraciiformes"/>
    <hyperlink ref="A92" r:id="rId28" tooltip="Hydrobatidae" display="http://en.wikipedia.org/wiki/Hydrobatidae"/>
    <hyperlink ref="B92" r:id="rId29" tooltip="Procellariiformes" display="http://en.wikipedia.org/wiki/Procellariiformes"/>
    <hyperlink ref="B7" r:id="rId30" tooltip="Charadriiformes" display="http://en.wikipedia.org/wiki/Charadriiformes"/>
    <hyperlink ref="B16" r:id="rId31" tooltip="Galliformes" display="http://en.wikipedia.org/wiki/Galliformes"/>
    <hyperlink ref="A6" r:id="rId32" tooltip="New World quail" display="http://en.wikipedia.org/wiki/New_World_quail"/>
    <hyperlink ref="A35" r:id="rId33" tooltip="Otididae" display="http://en.wikipedia.org/wiki/Otididae"/>
    <hyperlink ref="E35" r:id="rId34" tooltip="Bird" display="http://en.wikipedia.org/wiki/Bird"/>
    <hyperlink ref="B78" r:id="rId35" tooltip="Accipitriformes" display="http://en.wikipedia.org/wiki/Accipitriformes"/>
    <hyperlink ref="B63" r:id="rId36" tooltip="Suliformes" display="http://en.wikipedia.org/wiki/Suliformes"/>
    <hyperlink ref="A86" r:id="rId37" tooltip="Petroicidae" display="http://en.wikipedia.org/wiki/Petroicidae"/>
    <hyperlink ref="B17" r:id="rId38" tooltip="Piciformes" display="http://en.wikipedia.org/wiki/Piciformes"/>
    <hyperlink ref="A93" r:id="rId39" tooltip="Phoenicopteridae" display="http://en.wikipedia.org/wiki/Phoenicopteridae"/>
    <hyperlink ref="B93" r:id="rId40" tooltip="Phoenicopteriformes" display="http://en.wikipedia.org/wiki/Phoenicopteriformes"/>
    <hyperlink ref="A68" r:id="rId41" tooltip="Phylloscopidae" display="http://en.wikipedia.org/wiki/Phylloscopidae"/>
    <hyperlink ref="B10" r:id="rId42" tooltip="Parrot" display="http://en.wikipedia.org/wiki/Parrot"/>
    <hyperlink ref="B77" r:id="rId43" tooltip="Gruiformes" display="http://en.wikipedia.org/wiki/Gruiformes"/>
    <hyperlink ref="B89" r:id="rId44" tooltip="Parrot" display="http://en.wikipedia.org/wiki/Parrot"/>
    <hyperlink ref="A85" r:id="rId45" tooltip="Psittaculidae" display="http://en.wikipedia.org/wiki/Psittaculidae"/>
    <hyperlink ref="B85" r:id="rId46" tooltip="Psittaciformes" display="http://en.wikipedia.org/wiki/Psittaciformes"/>
    <hyperlink ref="A14" r:id="rId47" tooltip="Thraupidae" display="http://en.wikipedia.org/wiki/Thraupidae"/>
    <hyperlink ref="A64" r:id="rId48" tooltip="Threskiornithidae" display="http://en.wikipedia.org/wiki/Threskiornithidae"/>
    <hyperlink ref="B90" r:id="rId49" tooltip="Owl" display="http://en.wikipedia.org/wiki/Owl"/>
    <hyperlink ref="A72" r:id="rId50" tooltip="Anseranatidae" display="http://en.wikipedia.org/wiki/Anseranatidae"/>
    <hyperlink ref="A69" r:id="rId51" tooltip="Balaenicipitidae" display="http://en.wikipedia.org/wiki/Balaenicipitidae"/>
    <hyperlink ref="B58" r:id="rId52" tooltip="Ciconiiformes" display="http://en.wikipedia.org/wiki/Ciconiiformes"/>
    <hyperlink ref="A58" r:id="rId53" tooltip="Charadriidae" display="http://en.wikipedia.org/wiki/Charadriidae"/>
    <hyperlink ref="B4" r:id="rId54" tooltip="Charadriiformes" display="http://en.wikipedia.org/wiki/Charadriiformes"/>
    <hyperlink ref="B21" r:id="rId55" tooltip="Pelecaniformes" display="http://en.wikipedia.org/wiki/Pelecaniformes"/>
  </hyperlinks>
  <pageMargins left="0.7" right="0.7" top="0.75" bottom="0.75" header="0.3" footer="0.3"/>
  <pageSetup paperSize="9" orientation="portrait" r:id="rId56"/>
  <drawing r:id="rId57"/>
  <legacy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9" sqref="I9"/>
    </sheetView>
  </sheetViews>
  <sheetFormatPr defaultRowHeight="15" x14ac:dyDescent="0.25"/>
  <sheetData>
    <row r="1" spans="1:12" x14ac:dyDescent="0.25">
      <c r="A1" t="s">
        <v>171</v>
      </c>
      <c r="B1">
        <v>8</v>
      </c>
      <c r="K1" s="7" t="s">
        <v>171</v>
      </c>
      <c r="L1" s="7">
        <v>14</v>
      </c>
    </row>
    <row r="2" spans="1:12" x14ac:dyDescent="0.25">
      <c r="A2" t="s">
        <v>172</v>
      </c>
      <c r="B2">
        <v>10</v>
      </c>
      <c r="K2" s="7" t="s">
        <v>172</v>
      </c>
      <c r="L2" s="7">
        <v>10</v>
      </c>
    </row>
    <row r="4" spans="1:12" x14ac:dyDescent="0.25">
      <c r="A4" s="9"/>
      <c r="B4" s="9" t="s">
        <v>163</v>
      </c>
      <c r="C4" s="9" t="s">
        <v>164</v>
      </c>
      <c r="J4" s="9"/>
      <c r="K4" s="9" t="s">
        <v>163</v>
      </c>
      <c r="L4" s="9" t="s">
        <v>164</v>
      </c>
    </row>
    <row r="5" spans="1:12" x14ac:dyDescent="0.25">
      <c r="A5" s="9" t="s">
        <v>161</v>
      </c>
      <c r="B5" s="9">
        <v>1</v>
      </c>
      <c r="C5" s="9">
        <v>7</v>
      </c>
      <c r="J5" s="9" t="s">
        <v>161</v>
      </c>
      <c r="K5" s="9">
        <v>2</v>
      </c>
      <c r="L5" s="9">
        <v>12</v>
      </c>
    </row>
    <row r="6" spans="1:12" x14ac:dyDescent="0.25">
      <c r="A6" s="9" t="s">
        <v>162</v>
      </c>
      <c r="B6" s="9">
        <v>7</v>
      </c>
      <c r="C6" s="9">
        <v>3</v>
      </c>
      <c r="J6" s="9" t="s">
        <v>162</v>
      </c>
      <c r="K6" s="9">
        <v>7</v>
      </c>
      <c r="L6" s="9">
        <v>3</v>
      </c>
    </row>
    <row r="8" spans="1:12" x14ac:dyDescent="0.25">
      <c r="A8" t="s">
        <v>165</v>
      </c>
    </row>
    <row r="9" spans="1:12" x14ac:dyDescent="0.25">
      <c r="I9" s="8" t="s">
        <v>166</v>
      </c>
    </row>
    <row r="10" spans="1:12" x14ac:dyDescent="0.25">
      <c r="A10" s="8" t="s">
        <v>166</v>
      </c>
      <c r="B10" s="7"/>
      <c r="I10" s="7" t="s">
        <v>175</v>
      </c>
      <c r="J10" s="7"/>
    </row>
    <row r="11" spans="1:12" x14ac:dyDescent="0.25">
      <c r="A11" s="7" t="s">
        <v>167</v>
      </c>
      <c r="B11" s="7"/>
      <c r="I11" s="7" t="s">
        <v>176</v>
      </c>
      <c r="J11" s="7"/>
    </row>
    <row r="12" spans="1:12" x14ac:dyDescent="0.25">
      <c r="J12" s="7"/>
    </row>
    <row r="13" spans="1:12" x14ac:dyDescent="0.25">
      <c r="A13" s="8" t="s">
        <v>168</v>
      </c>
      <c r="B13" s="7"/>
      <c r="I13" s="8" t="s">
        <v>168</v>
      </c>
    </row>
    <row r="14" spans="1:12" x14ac:dyDescent="0.25">
      <c r="A14" s="7" t="s">
        <v>169</v>
      </c>
      <c r="B14" s="7"/>
      <c r="I14" s="7" t="s">
        <v>173</v>
      </c>
    </row>
    <row r="15" spans="1:12" x14ac:dyDescent="0.25">
      <c r="A15" s="7" t="s">
        <v>170</v>
      </c>
      <c r="B15" s="7"/>
      <c r="I15" s="7" t="s">
        <v>174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"/>
  <sheetViews>
    <sheetView tabSelected="1" topLeftCell="A66" workbookViewId="0">
      <selection activeCell="N2" sqref="N2:N93"/>
    </sheetView>
  </sheetViews>
  <sheetFormatPr defaultRowHeight="1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155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8" t="s">
        <v>10</v>
      </c>
      <c r="M1" s="8" t="s">
        <v>11</v>
      </c>
      <c r="N1" s="8" t="s">
        <v>177</v>
      </c>
      <c r="O1" s="8" t="s">
        <v>178</v>
      </c>
    </row>
    <row r="2" spans="1:15" x14ac:dyDescent="0.25">
      <c r="A2" s="7" t="s">
        <v>12</v>
      </c>
      <c r="B2" s="7" t="s">
        <v>13</v>
      </c>
      <c r="C2" s="7" t="s">
        <v>14</v>
      </c>
      <c r="D2" s="7"/>
      <c r="E2" s="7" t="s">
        <v>15</v>
      </c>
      <c r="F2" s="7" t="s">
        <v>16</v>
      </c>
      <c r="G2" s="7" t="s">
        <v>17</v>
      </c>
      <c r="H2" s="7">
        <v>147.28571428571428</v>
      </c>
      <c r="I2" s="7">
        <v>4.5</v>
      </c>
      <c r="J2" s="7">
        <v>4.9923743349616467</v>
      </c>
      <c r="K2" s="7">
        <v>1.5040773967762742</v>
      </c>
      <c r="L2" s="7">
        <v>2.7319888344966601</v>
      </c>
      <c r="M2" s="7">
        <v>-1.2279114377203859</v>
      </c>
      <c r="N2">
        <v>1</v>
      </c>
      <c r="O2">
        <f>N2/92</f>
        <v>1.0869565217391304E-2</v>
      </c>
    </row>
    <row r="3" spans="1:15" x14ac:dyDescent="0.25">
      <c r="A3" s="7" t="s">
        <v>18</v>
      </c>
      <c r="B3" s="7" t="s">
        <v>19</v>
      </c>
      <c r="C3" s="7" t="s">
        <v>14</v>
      </c>
      <c r="D3" s="7"/>
      <c r="E3" s="7" t="s">
        <v>20</v>
      </c>
      <c r="F3" s="7" t="s">
        <v>16</v>
      </c>
      <c r="G3" s="7" t="s">
        <v>21</v>
      </c>
      <c r="H3" s="7">
        <v>1038.58</v>
      </c>
      <c r="I3" s="7">
        <v>11.542220818201699</v>
      </c>
      <c r="J3" s="7">
        <v>6.945609674533106</v>
      </c>
      <c r="K3" s="7">
        <v>2.4460116878161884</v>
      </c>
      <c r="L3" s="7">
        <v>3.1267836587827054</v>
      </c>
      <c r="M3" s="7">
        <v>-0.68077197096651698</v>
      </c>
      <c r="N3">
        <v>2</v>
      </c>
      <c r="O3" s="7">
        <f t="shared" ref="O3:O66" si="0">N3/92</f>
        <v>2.1739130434782608E-2</v>
      </c>
    </row>
    <row r="4" spans="1:15" x14ac:dyDescent="0.25">
      <c r="A4" s="7" t="s">
        <v>22</v>
      </c>
      <c r="B4" s="7" t="s">
        <v>23</v>
      </c>
      <c r="C4" s="7" t="s">
        <v>14</v>
      </c>
      <c r="D4" s="7"/>
      <c r="E4" s="7" t="s">
        <v>24</v>
      </c>
      <c r="F4" s="7" t="s">
        <v>16</v>
      </c>
      <c r="G4" s="7" t="s">
        <v>14</v>
      </c>
      <c r="H4" s="7">
        <v>36250</v>
      </c>
      <c r="I4" s="7">
        <v>24</v>
      </c>
      <c r="J4" s="7">
        <v>10.49819466028282</v>
      </c>
      <c r="K4" s="7">
        <v>3.1780538303479458</v>
      </c>
      <c r="L4" s="7">
        <v>3.8448446813310793</v>
      </c>
      <c r="M4" s="7">
        <v>-0.66679085098313351</v>
      </c>
      <c r="N4" s="7">
        <v>3</v>
      </c>
      <c r="O4" s="7">
        <f t="shared" si="0"/>
        <v>3.2608695652173912E-2</v>
      </c>
    </row>
    <row r="5" spans="1:15" x14ac:dyDescent="0.25">
      <c r="A5" s="7" t="s">
        <v>25</v>
      </c>
      <c r="B5" s="7" t="s">
        <v>26</v>
      </c>
      <c r="C5" s="7" t="s">
        <v>17</v>
      </c>
      <c r="D5" s="7" t="s">
        <v>156</v>
      </c>
      <c r="E5" s="7" t="s">
        <v>27</v>
      </c>
      <c r="F5" s="7" t="s">
        <v>16</v>
      </c>
      <c r="G5" s="7" t="s">
        <v>17</v>
      </c>
      <c r="H5" s="7">
        <v>107.1</v>
      </c>
      <c r="I5" s="7">
        <v>8.25</v>
      </c>
      <c r="J5" s="7">
        <v>5.3181199938442161</v>
      </c>
      <c r="K5" s="7">
        <v>2.2332350148592526</v>
      </c>
      <c r="L5" s="7">
        <v>2.7978296973743007</v>
      </c>
      <c r="M5" s="7">
        <v>-0.56459468251504807</v>
      </c>
      <c r="N5" s="7">
        <v>4</v>
      </c>
      <c r="O5" s="7">
        <f t="shared" si="0"/>
        <v>4.3478260869565216E-2</v>
      </c>
    </row>
    <row r="6" spans="1:15" x14ac:dyDescent="0.25">
      <c r="A6" s="7" t="s">
        <v>28</v>
      </c>
      <c r="B6" s="7" t="s">
        <v>19</v>
      </c>
      <c r="C6" s="7" t="s">
        <v>14</v>
      </c>
      <c r="D6" s="7"/>
      <c r="E6" s="7" t="s">
        <v>20</v>
      </c>
      <c r="F6" s="7" t="s">
        <v>16</v>
      </c>
      <c r="G6" s="7" t="s">
        <v>21</v>
      </c>
      <c r="H6" s="7">
        <v>166</v>
      </c>
      <c r="I6" s="7">
        <v>9</v>
      </c>
      <c r="J6" s="7">
        <v>5.1119877883565437</v>
      </c>
      <c r="K6" s="7">
        <v>2.1972245773362196</v>
      </c>
      <c r="L6" s="7">
        <v>2.7561655280873287</v>
      </c>
      <c r="M6" s="7">
        <v>-0.55894095075110917</v>
      </c>
      <c r="N6" s="7">
        <v>5</v>
      </c>
      <c r="O6" s="7">
        <f t="shared" si="0"/>
        <v>5.434782608695652E-2</v>
      </c>
    </row>
    <row r="7" spans="1:15" x14ac:dyDescent="0.25">
      <c r="A7" s="7" t="s">
        <v>29</v>
      </c>
      <c r="B7" s="7" t="s">
        <v>30</v>
      </c>
      <c r="C7" s="7" t="s">
        <v>14</v>
      </c>
      <c r="D7" s="7"/>
      <c r="E7" s="7" t="s">
        <v>31</v>
      </c>
      <c r="F7" s="7" t="s">
        <v>16</v>
      </c>
      <c r="G7" s="7" t="s">
        <v>17</v>
      </c>
      <c r="H7" s="7">
        <v>159.78749999999999</v>
      </c>
      <c r="I7" s="7">
        <v>9.5</v>
      </c>
      <c r="J7" s="7">
        <v>5.0738448074941402</v>
      </c>
      <c r="K7" s="7">
        <v>2.2512917986064953</v>
      </c>
      <c r="L7" s="7">
        <v>2.74845593410127</v>
      </c>
      <c r="M7" s="7">
        <v>-0.49716413549477467</v>
      </c>
      <c r="N7" s="7">
        <v>6</v>
      </c>
      <c r="O7" s="7">
        <f t="shared" si="0"/>
        <v>6.5217391304347824E-2</v>
      </c>
    </row>
    <row r="8" spans="1:15" x14ac:dyDescent="0.25">
      <c r="A8" s="7" t="s">
        <v>32</v>
      </c>
      <c r="B8" s="7" t="s">
        <v>13</v>
      </c>
      <c r="C8" s="7" t="s">
        <v>14</v>
      </c>
      <c r="D8" s="7"/>
      <c r="E8" s="7" t="s">
        <v>15</v>
      </c>
      <c r="F8" s="7" t="s">
        <v>16</v>
      </c>
      <c r="G8" s="7" t="s">
        <v>17</v>
      </c>
      <c r="H8" s="7">
        <v>91</v>
      </c>
      <c r="I8" s="7">
        <v>8.5</v>
      </c>
      <c r="J8" s="7">
        <v>4.5108595065168497</v>
      </c>
      <c r="K8" s="7">
        <v>2.1400661634962708</v>
      </c>
      <c r="L8" s="7">
        <v>2.634663357000079</v>
      </c>
      <c r="M8" s="7">
        <v>-0.49459719350380826</v>
      </c>
      <c r="N8" s="7">
        <v>7</v>
      </c>
      <c r="O8" s="7">
        <f t="shared" si="0"/>
        <v>7.6086956521739135E-2</v>
      </c>
    </row>
    <row r="9" spans="1:15" x14ac:dyDescent="0.25">
      <c r="A9" s="7" t="s">
        <v>33</v>
      </c>
      <c r="B9" s="7" t="s">
        <v>13</v>
      </c>
      <c r="C9" s="7" t="s">
        <v>14</v>
      </c>
      <c r="D9" s="7"/>
      <c r="E9" s="7" t="s">
        <v>27</v>
      </c>
      <c r="F9" s="7" t="s">
        <v>16</v>
      </c>
      <c r="G9" s="7" t="s">
        <v>17</v>
      </c>
      <c r="H9" s="7">
        <v>126.85714285714286</v>
      </c>
      <c r="I9" s="7">
        <v>9.1999999999999993</v>
      </c>
      <c r="J9" s="7">
        <v>4.8430615939368566</v>
      </c>
      <c r="K9" s="7">
        <v>2.2192034840549946</v>
      </c>
      <c r="L9" s="7">
        <v>2.7018092160132658</v>
      </c>
      <c r="M9" s="7">
        <v>-0.48260573195827128</v>
      </c>
      <c r="N9" s="7">
        <v>8</v>
      </c>
      <c r="O9" s="7">
        <f t="shared" si="0"/>
        <v>8.6956521739130432E-2</v>
      </c>
    </row>
    <row r="10" spans="1:15" x14ac:dyDescent="0.25">
      <c r="A10" s="7" t="s">
        <v>34</v>
      </c>
      <c r="B10" s="7" t="s">
        <v>35</v>
      </c>
      <c r="C10" s="7" t="s">
        <v>14</v>
      </c>
      <c r="D10" s="7"/>
      <c r="E10" s="7" t="s">
        <v>36</v>
      </c>
      <c r="F10" s="7" t="s">
        <v>16</v>
      </c>
      <c r="G10" s="7" t="s">
        <v>17</v>
      </c>
      <c r="H10" s="7">
        <v>388.4</v>
      </c>
      <c r="I10" s="7">
        <v>12.516</v>
      </c>
      <c r="J10" s="7">
        <v>5.9620357364171701</v>
      </c>
      <c r="K10" s="7">
        <v>2.5270078258066357</v>
      </c>
      <c r="L10" s="7">
        <v>2.9279802211201398</v>
      </c>
      <c r="M10" s="7">
        <v>-0.40097239531350404</v>
      </c>
      <c r="N10" s="7">
        <v>9</v>
      </c>
      <c r="O10" s="7">
        <f t="shared" si="0"/>
        <v>9.7826086956521743E-2</v>
      </c>
    </row>
    <row r="11" spans="1:15" x14ac:dyDescent="0.25">
      <c r="A11" s="7" t="s">
        <v>37</v>
      </c>
      <c r="B11" s="7" t="s">
        <v>38</v>
      </c>
      <c r="C11" s="7" t="s">
        <v>17</v>
      </c>
      <c r="D11" s="7" t="s">
        <v>157</v>
      </c>
      <c r="E11" s="7" t="s">
        <v>15</v>
      </c>
      <c r="F11" s="7" t="s">
        <v>16</v>
      </c>
      <c r="G11" s="7" t="s">
        <v>17</v>
      </c>
      <c r="H11" s="7">
        <v>1345</v>
      </c>
      <c r="I11" s="7">
        <v>16.199999809265151</v>
      </c>
      <c r="J11" s="7">
        <v>7.2041492920359396</v>
      </c>
      <c r="K11" s="7">
        <v>2.785011230464582</v>
      </c>
      <c r="L11" s="7">
        <v>3.1790405992522586</v>
      </c>
      <c r="M11" s="7">
        <v>-0.39402936878767658</v>
      </c>
      <c r="N11" s="7">
        <v>10</v>
      </c>
      <c r="O11" s="7">
        <f t="shared" si="0"/>
        <v>0.10869565217391304</v>
      </c>
    </row>
    <row r="12" spans="1:15" x14ac:dyDescent="0.25">
      <c r="A12" s="7" t="s">
        <v>39</v>
      </c>
      <c r="B12" s="7" t="s">
        <v>40</v>
      </c>
      <c r="C12" s="7" t="s">
        <v>14</v>
      </c>
      <c r="D12" s="7"/>
      <c r="E12" s="7" t="s">
        <v>15</v>
      </c>
      <c r="F12" s="7" t="s">
        <v>16</v>
      </c>
      <c r="G12" s="7" t="s">
        <v>17</v>
      </c>
      <c r="H12" s="7">
        <v>405.29166666666669</v>
      </c>
      <c r="I12" s="7">
        <v>12.928181818181816</v>
      </c>
      <c r="J12" s="7">
        <v>6.0046069725214943</v>
      </c>
      <c r="K12" s="7">
        <v>2.5594095655862343</v>
      </c>
      <c r="L12" s="7">
        <v>2.936584869693176</v>
      </c>
      <c r="M12" s="7">
        <v>-0.37717530410694167</v>
      </c>
      <c r="N12" s="7">
        <v>11</v>
      </c>
      <c r="O12" s="7">
        <f t="shared" si="0"/>
        <v>0.11956521739130435</v>
      </c>
    </row>
    <row r="13" spans="1:15" x14ac:dyDescent="0.25">
      <c r="A13" s="7" t="s">
        <v>41</v>
      </c>
      <c r="B13" s="7" t="s">
        <v>42</v>
      </c>
      <c r="C13" s="7" t="s">
        <v>14</v>
      </c>
      <c r="D13" s="7"/>
      <c r="E13" s="7" t="s">
        <v>43</v>
      </c>
      <c r="F13" s="7" t="s">
        <v>16</v>
      </c>
      <c r="G13" s="7" t="s">
        <v>17</v>
      </c>
      <c r="H13" s="7">
        <v>16.5</v>
      </c>
      <c r="I13" s="7">
        <v>7</v>
      </c>
      <c r="J13" s="7">
        <v>2.8033603809065348</v>
      </c>
      <c r="K13" s="7">
        <v>1.9459101490553132</v>
      </c>
      <c r="L13" s="7">
        <v>2.2895376040471342</v>
      </c>
      <c r="M13" s="7">
        <v>-0.34362745499182101</v>
      </c>
      <c r="N13" s="7">
        <v>12</v>
      </c>
      <c r="O13" s="7">
        <f t="shared" si="0"/>
        <v>0.13043478260869565</v>
      </c>
    </row>
    <row r="14" spans="1:15" x14ac:dyDescent="0.25">
      <c r="A14" s="7" t="s">
        <v>44</v>
      </c>
      <c r="B14" s="7" t="s">
        <v>42</v>
      </c>
      <c r="C14" s="7" t="s">
        <v>14</v>
      </c>
      <c r="D14" s="7"/>
      <c r="E14" s="7" t="s">
        <v>43</v>
      </c>
      <c r="F14" s="7" t="s">
        <v>16</v>
      </c>
      <c r="G14" s="7" t="s">
        <v>17</v>
      </c>
      <c r="H14" s="7">
        <v>31.75</v>
      </c>
      <c r="I14" s="7">
        <v>8</v>
      </c>
      <c r="J14" s="7">
        <v>3.4578927253387008</v>
      </c>
      <c r="K14" s="7">
        <v>2.0794415416798357</v>
      </c>
      <c r="L14" s="7">
        <v>2.4218339928511194</v>
      </c>
      <c r="M14" s="7">
        <v>-0.3423924511712837</v>
      </c>
      <c r="N14" s="7">
        <v>13</v>
      </c>
      <c r="O14" s="7">
        <f t="shared" si="0"/>
        <v>0.14130434782608695</v>
      </c>
    </row>
    <row r="15" spans="1:15" x14ac:dyDescent="0.25">
      <c r="A15" s="7" t="s">
        <v>45</v>
      </c>
      <c r="B15" s="7" t="s">
        <v>46</v>
      </c>
      <c r="C15" s="7" t="s">
        <v>14</v>
      </c>
      <c r="D15" s="7"/>
      <c r="E15" s="7" t="s">
        <v>47</v>
      </c>
      <c r="F15" s="7" t="s">
        <v>16</v>
      </c>
      <c r="G15" s="7" t="s">
        <v>17</v>
      </c>
      <c r="H15" s="7">
        <v>3941</v>
      </c>
      <c r="I15" s="7">
        <v>21.25</v>
      </c>
      <c r="J15" s="7">
        <v>8.279189777195004</v>
      </c>
      <c r="K15" s="7">
        <v>3.0563568953704259</v>
      </c>
      <c r="L15" s="7">
        <v>3.3963315783986197</v>
      </c>
      <c r="M15" s="7">
        <v>-0.33997468302819378</v>
      </c>
      <c r="N15" s="7">
        <v>14</v>
      </c>
      <c r="O15" s="7">
        <f t="shared" si="0"/>
        <v>0.15217391304347827</v>
      </c>
    </row>
    <row r="16" spans="1:15" x14ac:dyDescent="0.25">
      <c r="A16" s="7" t="s">
        <v>48</v>
      </c>
      <c r="B16" s="7" t="s">
        <v>19</v>
      </c>
      <c r="C16" s="7" t="s">
        <v>14</v>
      </c>
      <c r="D16" s="7"/>
      <c r="E16" s="7" t="s">
        <v>49</v>
      </c>
      <c r="F16" s="7" t="s">
        <v>16</v>
      </c>
      <c r="G16" s="7" t="s">
        <v>21</v>
      </c>
      <c r="H16" s="7">
        <v>1251.6666666666667</v>
      </c>
      <c r="I16" s="7">
        <v>18</v>
      </c>
      <c r="J16" s="7">
        <v>7.1322312755301258</v>
      </c>
      <c r="K16" s="7">
        <v>2.8903717578961645</v>
      </c>
      <c r="L16" s="7">
        <v>3.1645042757923099</v>
      </c>
      <c r="M16" s="7">
        <v>-0.27413251789614534</v>
      </c>
      <c r="N16" s="7">
        <v>15</v>
      </c>
      <c r="O16" s="7">
        <f t="shared" si="0"/>
        <v>0.16304347826086957</v>
      </c>
    </row>
    <row r="17" spans="1:15" x14ac:dyDescent="0.25">
      <c r="A17" s="7" t="s">
        <v>50</v>
      </c>
      <c r="B17" s="7" t="s">
        <v>38</v>
      </c>
      <c r="C17" s="7" t="s">
        <v>17</v>
      </c>
      <c r="D17" s="7" t="s">
        <v>157</v>
      </c>
      <c r="E17" s="7" t="s">
        <v>15</v>
      </c>
      <c r="F17" s="7" t="s">
        <v>16</v>
      </c>
      <c r="G17" s="7" t="s">
        <v>17</v>
      </c>
      <c r="H17" s="7">
        <v>1826.6363636363637</v>
      </c>
      <c r="I17" s="7">
        <v>19.563636363636359</v>
      </c>
      <c r="J17" s="7">
        <v>7.5102315018861825</v>
      </c>
      <c r="K17" s="7">
        <v>2.9736725554892587</v>
      </c>
      <c r="L17" s="7">
        <v>3.2409070163740292</v>
      </c>
      <c r="M17" s="7">
        <v>-0.26723446088477054</v>
      </c>
      <c r="N17" s="7">
        <v>16</v>
      </c>
      <c r="O17" s="7">
        <f t="shared" si="0"/>
        <v>0.17391304347826086</v>
      </c>
    </row>
    <row r="18" spans="1:15" x14ac:dyDescent="0.25">
      <c r="A18" s="7" t="s">
        <v>52</v>
      </c>
      <c r="B18" s="7" t="s">
        <v>19</v>
      </c>
      <c r="C18" s="7" t="s">
        <v>14</v>
      </c>
      <c r="D18" s="7"/>
      <c r="E18" s="7" t="s">
        <v>20</v>
      </c>
      <c r="F18" s="7" t="s">
        <v>16</v>
      </c>
      <c r="G18" s="7" t="s">
        <v>21</v>
      </c>
      <c r="H18" s="7">
        <v>2753</v>
      </c>
      <c r="I18" s="7">
        <v>21.5</v>
      </c>
      <c r="J18" s="7">
        <v>7.920446505142607</v>
      </c>
      <c r="K18" s="7">
        <v>3.068052935133617</v>
      </c>
      <c r="L18" s="7">
        <v>3.3238211214227591</v>
      </c>
      <c r="M18" s="7">
        <v>-0.25576818628914211</v>
      </c>
      <c r="N18" s="7">
        <v>17</v>
      </c>
      <c r="O18" s="7">
        <f t="shared" si="0"/>
        <v>0.18478260869565216</v>
      </c>
    </row>
    <row r="19" spans="1:15" x14ac:dyDescent="0.25">
      <c r="A19" s="7" t="s">
        <v>51</v>
      </c>
      <c r="B19" s="7" t="s">
        <v>42</v>
      </c>
      <c r="C19" s="7" t="s">
        <v>14</v>
      </c>
      <c r="D19" s="7"/>
      <c r="E19" s="7" t="s">
        <v>43</v>
      </c>
      <c r="F19" s="7" t="s">
        <v>16</v>
      </c>
      <c r="G19" s="7" t="s">
        <v>17</v>
      </c>
      <c r="H19" s="7">
        <v>8.1999999999999993</v>
      </c>
      <c r="I19" s="7">
        <v>6.6599999999999993</v>
      </c>
      <c r="J19" s="7">
        <v>2.1041341542702074</v>
      </c>
      <c r="K19" s="7">
        <v>1.8961194845522977</v>
      </c>
      <c r="L19" s="7">
        <v>2.1482075299447225</v>
      </c>
      <c r="M19" s="7">
        <v>-0.2520880453924248</v>
      </c>
      <c r="N19" s="7">
        <v>18</v>
      </c>
      <c r="O19" s="7">
        <f t="shared" si="0"/>
        <v>0.19565217391304349</v>
      </c>
    </row>
    <row r="20" spans="1:15" x14ac:dyDescent="0.25">
      <c r="A20" s="7" t="s">
        <v>53</v>
      </c>
      <c r="B20" s="7" t="s">
        <v>54</v>
      </c>
      <c r="C20" s="7" t="s">
        <v>17</v>
      </c>
      <c r="D20" s="7" t="s">
        <v>156</v>
      </c>
      <c r="E20" s="7" t="s">
        <v>43</v>
      </c>
      <c r="F20" s="7" t="s">
        <v>16</v>
      </c>
      <c r="G20" s="7" t="s">
        <v>17</v>
      </c>
      <c r="H20" s="7">
        <v>83.72</v>
      </c>
      <c r="I20" s="7">
        <v>10.695468014526366</v>
      </c>
      <c r="J20" s="7">
        <v>4.4274778975777993</v>
      </c>
      <c r="K20" s="7">
        <v>2.3698201017009399</v>
      </c>
      <c r="L20" s="7">
        <v>2.6178099717561878</v>
      </c>
      <c r="M20" s="7">
        <v>-0.24798987005524786</v>
      </c>
      <c r="N20" s="7">
        <v>19</v>
      </c>
      <c r="O20" s="7">
        <f t="shared" si="0"/>
        <v>0.20652173913043478</v>
      </c>
    </row>
    <row r="21" spans="1:15" x14ac:dyDescent="0.25">
      <c r="A21" s="7" t="s">
        <v>56</v>
      </c>
      <c r="B21" s="7" t="s">
        <v>57</v>
      </c>
      <c r="C21" s="7" t="s">
        <v>14</v>
      </c>
      <c r="D21" s="7"/>
      <c r="E21" s="7" t="s">
        <v>58</v>
      </c>
      <c r="F21" s="7" t="s">
        <v>16</v>
      </c>
      <c r="G21" s="7" t="s">
        <v>14</v>
      </c>
      <c r="H21" s="7">
        <v>3685</v>
      </c>
      <c r="I21" s="7">
        <v>23.65625</v>
      </c>
      <c r="J21" s="7">
        <v>8.2120258046234369</v>
      </c>
      <c r="K21" s="7">
        <v>3.1636273506377224</v>
      </c>
      <c r="L21" s="7">
        <v>3.3827561590865969</v>
      </c>
      <c r="M21" s="7">
        <v>-0.2191288084488745</v>
      </c>
      <c r="N21" s="7">
        <v>20</v>
      </c>
      <c r="O21" s="7">
        <f t="shared" si="0"/>
        <v>0.21739130434782608</v>
      </c>
    </row>
    <row r="22" spans="1:15" x14ac:dyDescent="0.25">
      <c r="A22" s="7" t="s">
        <v>55</v>
      </c>
      <c r="B22" s="7" t="s">
        <v>42</v>
      </c>
      <c r="C22" s="7" t="s">
        <v>17</v>
      </c>
      <c r="D22" s="7" t="s">
        <v>156</v>
      </c>
      <c r="E22" s="7" t="s">
        <v>43</v>
      </c>
      <c r="F22" s="7" t="s">
        <v>16</v>
      </c>
      <c r="G22" s="7" t="s">
        <v>17</v>
      </c>
      <c r="H22" s="7">
        <v>30.485294117647058</v>
      </c>
      <c r="I22" s="7">
        <v>9</v>
      </c>
      <c r="J22" s="7">
        <v>3.4172444072596728</v>
      </c>
      <c r="K22" s="7">
        <v>2.1972245773362196</v>
      </c>
      <c r="L22" s="7">
        <v>2.4136180112597492</v>
      </c>
      <c r="M22" s="7">
        <v>-0.21639343392352961</v>
      </c>
      <c r="N22" s="7">
        <v>21</v>
      </c>
      <c r="O22" s="7">
        <f t="shared" si="0"/>
        <v>0.22826086956521738</v>
      </c>
    </row>
    <row r="23" spans="1:15" x14ac:dyDescent="0.25">
      <c r="A23" s="7" t="s">
        <v>59</v>
      </c>
      <c r="B23" s="7" t="s">
        <v>42</v>
      </c>
      <c r="C23" s="7" t="s">
        <v>14</v>
      </c>
      <c r="D23" s="7"/>
      <c r="E23" s="7" t="s">
        <v>43</v>
      </c>
      <c r="F23" s="7" t="s">
        <v>16</v>
      </c>
      <c r="G23" s="7" t="s">
        <v>60</v>
      </c>
      <c r="H23" s="7">
        <v>8.3333333333333339</v>
      </c>
      <c r="I23" s="7">
        <v>7</v>
      </c>
      <c r="J23" s="7">
        <v>2.120263536200091</v>
      </c>
      <c r="K23" s="7">
        <v>1.9459101490553132</v>
      </c>
      <c r="L23" s="7">
        <v>2.1514676575780101</v>
      </c>
      <c r="M23" s="7">
        <v>-0.20555750852269683</v>
      </c>
      <c r="N23" s="7">
        <v>22</v>
      </c>
      <c r="O23" s="7">
        <f t="shared" si="0"/>
        <v>0.2391304347826087</v>
      </c>
    </row>
    <row r="24" spans="1:15" x14ac:dyDescent="0.25">
      <c r="A24" s="7" t="s">
        <v>61</v>
      </c>
      <c r="B24" s="7" t="s">
        <v>42</v>
      </c>
      <c r="C24" s="7" t="s">
        <v>14</v>
      </c>
      <c r="D24" s="7"/>
      <c r="E24" s="7" t="s">
        <v>43</v>
      </c>
      <c r="F24" s="7" t="s">
        <v>16</v>
      </c>
      <c r="G24" s="7" t="s">
        <v>17</v>
      </c>
      <c r="H24" s="7">
        <v>39.4</v>
      </c>
      <c r="I24" s="7">
        <v>9.6</v>
      </c>
      <c r="J24" s="7">
        <v>3.673765816303888</v>
      </c>
      <c r="K24" s="7">
        <v>2.2617630984737906</v>
      </c>
      <c r="L24" s="7">
        <v>2.4654670243087549</v>
      </c>
      <c r="M24" s="7">
        <v>-0.20370392583496422</v>
      </c>
      <c r="N24" s="7">
        <v>23</v>
      </c>
      <c r="O24" s="7">
        <f t="shared" si="0"/>
        <v>0.25</v>
      </c>
    </row>
    <row r="25" spans="1:15" x14ac:dyDescent="0.25">
      <c r="A25" s="7" t="s">
        <v>62</v>
      </c>
      <c r="B25" s="7" t="s">
        <v>42</v>
      </c>
      <c r="C25" s="7" t="s">
        <v>14</v>
      </c>
      <c r="D25" s="7"/>
      <c r="E25" s="7" t="s">
        <v>43</v>
      </c>
      <c r="F25" s="7" t="s">
        <v>16</v>
      </c>
      <c r="G25" s="7" t="s">
        <v>17</v>
      </c>
      <c r="H25" s="7">
        <v>15.75</v>
      </c>
      <c r="I25" s="7">
        <v>8.0500000000000007</v>
      </c>
      <c r="J25" s="7">
        <v>2.7568403652716422</v>
      </c>
      <c r="K25" s="7">
        <v>2.0856720914304723</v>
      </c>
      <c r="L25" s="7">
        <v>2.2801348142110713</v>
      </c>
      <c r="M25" s="7">
        <v>-0.19446272278059906</v>
      </c>
      <c r="N25" s="7">
        <v>24</v>
      </c>
      <c r="O25" s="7">
        <f t="shared" si="0"/>
        <v>0.2608695652173913</v>
      </c>
    </row>
    <row r="26" spans="1:15" x14ac:dyDescent="0.25">
      <c r="A26" s="7" t="s">
        <v>73</v>
      </c>
      <c r="B26" s="7" t="s">
        <v>42</v>
      </c>
      <c r="C26" s="7" t="s">
        <v>17</v>
      </c>
      <c r="D26" s="7" t="s">
        <v>158</v>
      </c>
      <c r="E26" s="7" t="s">
        <v>43</v>
      </c>
      <c r="F26" s="7" t="s">
        <v>16</v>
      </c>
      <c r="G26" s="7" t="s">
        <v>17</v>
      </c>
      <c r="H26" s="7">
        <v>16.5</v>
      </c>
      <c r="I26" s="7">
        <v>8.375</v>
      </c>
      <c r="J26" s="7">
        <v>2.8033603809065348</v>
      </c>
      <c r="K26" s="7">
        <v>2.12525107771113</v>
      </c>
      <c r="L26" s="7">
        <v>2.2895376040471342</v>
      </c>
      <c r="M26" s="7">
        <v>-0.16428652633600427</v>
      </c>
      <c r="N26" s="7">
        <v>25</v>
      </c>
      <c r="O26" s="7">
        <f t="shared" si="0"/>
        <v>0.27173913043478259</v>
      </c>
    </row>
    <row r="27" spans="1:15" x14ac:dyDescent="0.25">
      <c r="A27" s="7" t="s">
        <v>63</v>
      </c>
      <c r="B27" s="7" t="s">
        <v>42</v>
      </c>
      <c r="C27" s="7" t="s">
        <v>17</v>
      </c>
      <c r="D27" s="7" t="s">
        <v>156</v>
      </c>
      <c r="E27" s="7" t="s">
        <v>43</v>
      </c>
      <c r="F27" s="7" t="s">
        <v>16</v>
      </c>
      <c r="G27" s="7" t="s">
        <v>17</v>
      </c>
      <c r="H27" s="7">
        <v>18.672727272727272</v>
      </c>
      <c r="I27" s="7">
        <v>8.6080952308291501</v>
      </c>
      <c r="J27" s="7">
        <v>2.9270640246960871</v>
      </c>
      <c r="K27" s="7">
        <v>2.1527030664192406</v>
      </c>
      <c r="L27" s="7">
        <v>2.3145410213640432</v>
      </c>
      <c r="M27" s="7">
        <v>-0.16183795494480258</v>
      </c>
      <c r="N27" s="7">
        <v>26</v>
      </c>
      <c r="O27" s="7">
        <f t="shared" si="0"/>
        <v>0.28260869565217389</v>
      </c>
    </row>
    <row r="28" spans="1:15" x14ac:dyDescent="0.25">
      <c r="A28" s="7" t="s">
        <v>64</v>
      </c>
      <c r="B28" s="7" t="s">
        <v>42</v>
      </c>
      <c r="C28" s="7" t="s">
        <v>14</v>
      </c>
      <c r="D28" s="7"/>
      <c r="E28" s="7" t="s">
        <v>43</v>
      </c>
      <c r="F28" s="7" t="s">
        <v>16</v>
      </c>
      <c r="G28" s="7" t="s">
        <v>17</v>
      </c>
      <c r="H28" s="7">
        <v>13.05</v>
      </c>
      <c r="I28" s="7">
        <v>8.1</v>
      </c>
      <c r="J28" s="7">
        <v>2.5687881337687024</v>
      </c>
      <c r="K28" s="7">
        <v>2.0918640616783932</v>
      </c>
      <c r="L28" s="7">
        <v>2.2421250331116309</v>
      </c>
      <c r="M28" s="7">
        <v>-0.15026097143323769</v>
      </c>
      <c r="N28" s="7">
        <v>27</v>
      </c>
      <c r="O28" s="7">
        <f t="shared" si="0"/>
        <v>0.29347826086956524</v>
      </c>
    </row>
    <row r="29" spans="1:15" x14ac:dyDescent="0.25">
      <c r="A29" s="7" t="s">
        <v>65</v>
      </c>
      <c r="B29" s="7" t="s">
        <v>66</v>
      </c>
      <c r="C29" s="7" t="s">
        <v>17</v>
      </c>
      <c r="D29" s="7" t="s">
        <v>156</v>
      </c>
      <c r="E29" s="7" t="s">
        <v>47</v>
      </c>
      <c r="F29" s="7" t="s">
        <v>16</v>
      </c>
      <c r="G29" s="7" t="s">
        <v>17</v>
      </c>
      <c r="H29" s="7">
        <v>569.91176470588232</v>
      </c>
      <c r="I29" s="7">
        <v>17.443529411764708</v>
      </c>
      <c r="J29" s="7">
        <v>6.3454815500844211</v>
      </c>
      <c r="K29" s="7">
        <v>2.8589687725336641</v>
      </c>
      <c r="L29" s="7">
        <v>3.0054836430391778</v>
      </c>
      <c r="M29" s="7">
        <v>-0.14651487050551371</v>
      </c>
      <c r="N29" s="7">
        <v>28</v>
      </c>
      <c r="O29" s="7">
        <f t="shared" si="0"/>
        <v>0.30434782608695654</v>
      </c>
    </row>
    <row r="30" spans="1:15" x14ac:dyDescent="0.25">
      <c r="A30" s="7" t="s">
        <v>67</v>
      </c>
      <c r="B30" s="7" t="s">
        <v>68</v>
      </c>
      <c r="C30" s="7" t="s">
        <v>14</v>
      </c>
      <c r="D30" s="7"/>
      <c r="E30" s="7" t="s">
        <v>15</v>
      </c>
      <c r="F30" s="7" t="s">
        <v>16</v>
      </c>
      <c r="G30" s="7" t="s">
        <v>17</v>
      </c>
      <c r="H30" s="7">
        <v>1668.4126582278482</v>
      </c>
      <c r="I30" s="7">
        <v>21.746935449431213</v>
      </c>
      <c r="J30" s="7">
        <v>7.4196279493401898</v>
      </c>
      <c r="K30" s="7">
        <v>3.0794728487307879</v>
      </c>
      <c r="L30" s="7">
        <v>3.2225939063854834</v>
      </c>
      <c r="M30" s="7">
        <v>-0.14312105765469552</v>
      </c>
      <c r="N30" s="7">
        <v>29</v>
      </c>
      <c r="O30" s="7">
        <f t="shared" si="0"/>
        <v>0.31521739130434784</v>
      </c>
    </row>
    <row r="31" spans="1:15" x14ac:dyDescent="0.25">
      <c r="A31" s="7" t="s">
        <v>69</v>
      </c>
      <c r="B31" s="7" t="s">
        <v>70</v>
      </c>
      <c r="C31" s="7" t="s">
        <v>14</v>
      </c>
      <c r="D31" s="7"/>
      <c r="E31" s="7" t="s">
        <v>36</v>
      </c>
      <c r="F31" s="7" t="s">
        <v>16</v>
      </c>
      <c r="G31" s="7" t="s">
        <v>17</v>
      </c>
      <c r="H31" s="7">
        <v>3183.3333333333335</v>
      </c>
      <c r="I31" s="7">
        <v>25.056666666666668</v>
      </c>
      <c r="J31" s="7">
        <v>8.0656841448066654</v>
      </c>
      <c r="K31" s="7">
        <v>3.2211399265212677</v>
      </c>
      <c r="L31" s="7">
        <v>3.3531770660287341</v>
      </c>
      <c r="M31" s="7">
        <v>-0.13203713950746643</v>
      </c>
      <c r="N31" s="7">
        <v>30</v>
      </c>
      <c r="O31" s="7">
        <f t="shared" si="0"/>
        <v>0.32608695652173914</v>
      </c>
    </row>
    <row r="32" spans="1:15" x14ac:dyDescent="0.25">
      <c r="A32" s="7" t="s">
        <v>71</v>
      </c>
      <c r="B32" s="7" t="s">
        <v>42</v>
      </c>
      <c r="C32" s="7" t="s">
        <v>14</v>
      </c>
      <c r="D32" s="7"/>
      <c r="E32" s="7" t="s">
        <v>43</v>
      </c>
      <c r="F32" s="7" t="s">
        <v>16</v>
      </c>
      <c r="G32" s="7" t="s">
        <v>17</v>
      </c>
      <c r="H32" s="7">
        <v>25.580645161290299</v>
      </c>
      <c r="I32" s="7">
        <v>9.6027419330227772</v>
      </c>
      <c r="J32" s="7">
        <v>3.2418360171497009</v>
      </c>
      <c r="K32" s="7">
        <v>2.2620486757159339</v>
      </c>
      <c r="L32" s="7">
        <v>2.3781638480318001</v>
      </c>
      <c r="M32" s="7">
        <v>-0.11611517231586621</v>
      </c>
      <c r="N32" s="7">
        <v>31</v>
      </c>
      <c r="O32" s="7">
        <f t="shared" si="0"/>
        <v>0.33695652173913043</v>
      </c>
    </row>
    <row r="33" spans="1:15" x14ac:dyDescent="0.25">
      <c r="A33" s="7" t="s">
        <v>154</v>
      </c>
      <c r="B33" s="4" t="s">
        <v>42</v>
      </c>
      <c r="C33" s="3" t="s">
        <v>14</v>
      </c>
      <c r="D33" s="3"/>
      <c r="E33" s="3" t="s">
        <v>43</v>
      </c>
      <c r="F33" s="3" t="s">
        <v>16</v>
      </c>
      <c r="G33" s="3" t="s">
        <v>17</v>
      </c>
      <c r="H33" s="7">
        <v>21.85</v>
      </c>
      <c r="I33" s="7">
        <v>9.4</v>
      </c>
      <c r="J33" s="7">
        <v>3.0842009215415991</v>
      </c>
      <c r="K33" s="7">
        <v>2.2407096892759584</v>
      </c>
      <c r="L33" s="7">
        <v>2.346302085851331</v>
      </c>
      <c r="M33" s="7">
        <v>-0.10559239657537267</v>
      </c>
      <c r="N33" s="7">
        <v>32</v>
      </c>
      <c r="O33" s="7">
        <f t="shared" si="0"/>
        <v>0.34782608695652173</v>
      </c>
    </row>
    <row r="34" spans="1:15" x14ac:dyDescent="0.25">
      <c r="A34" s="7" t="s">
        <v>72</v>
      </c>
      <c r="B34" s="7" t="s">
        <v>42</v>
      </c>
      <c r="C34" s="7" t="s">
        <v>14</v>
      </c>
      <c r="D34" s="7"/>
      <c r="E34" s="7" t="s">
        <v>43</v>
      </c>
      <c r="F34" s="7" t="s">
        <v>16</v>
      </c>
      <c r="G34" s="7" t="s">
        <v>17</v>
      </c>
      <c r="H34" s="7">
        <v>43.5</v>
      </c>
      <c r="I34" s="7">
        <v>10.85</v>
      </c>
      <c r="J34" s="7">
        <v>3.7727609380946383</v>
      </c>
      <c r="K34" s="7">
        <v>2.3841650799864684</v>
      </c>
      <c r="L34" s="7">
        <v>2.485476267906165</v>
      </c>
      <c r="M34" s="7">
        <v>-0.10131118791969662</v>
      </c>
      <c r="N34" s="7">
        <v>33</v>
      </c>
      <c r="O34" s="7">
        <f t="shared" si="0"/>
        <v>0.35869565217391303</v>
      </c>
    </row>
    <row r="35" spans="1:15" x14ac:dyDescent="0.25">
      <c r="A35" s="7" t="s">
        <v>74</v>
      </c>
      <c r="B35" s="7" t="s">
        <v>40</v>
      </c>
      <c r="C35" s="7" t="s">
        <v>14</v>
      </c>
      <c r="D35" s="7"/>
      <c r="E35" s="7" t="s">
        <v>20</v>
      </c>
      <c r="F35" s="7" t="s">
        <v>16</v>
      </c>
      <c r="G35" s="7" t="s">
        <v>17</v>
      </c>
      <c r="H35" s="7">
        <v>3662.6666666666665</v>
      </c>
      <c r="I35" s="7">
        <v>27.15</v>
      </c>
      <c r="J35" s="7">
        <v>8.2059467585470554</v>
      </c>
      <c r="K35" s="7">
        <v>3.3013770463799443</v>
      </c>
      <c r="L35" s="7">
        <v>3.3815274408267282</v>
      </c>
      <c r="M35" s="7">
        <v>-8.0150394446783846E-2</v>
      </c>
      <c r="N35" s="7">
        <v>34</v>
      </c>
      <c r="O35" s="7">
        <f t="shared" si="0"/>
        <v>0.36956521739130432</v>
      </c>
    </row>
    <row r="36" spans="1:15" x14ac:dyDescent="0.25">
      <c r="A36" s="7" t="s">
        <v>75</v>
      </c>
      <c r="B36" s="7" t="s">
        <v>42</v>
      </c>
      <c r="C36" s="7" t="s">
        <v>14</v>
      </c>
      <c r="D36" s="7"/>
      <c r="E36" s="7" t="s">
        <v>43</v>
      </c>
      <c r="F36" s="7" t="s">
        <v>16</v>
      </c>
      <c r="G36" s="7" t="s">
        <v>17</v>
      </c>
      <c r="H36" s="7">
        <v>60.914999999999999</v>
      </c>
      <c r="I36" s="7">
        <v>12.062850000000001</v>
      </c>
      <c r="J36" s="7">
        <v>4.1094794498063711</v>
      </c>
      <c r="K36" s="7">
        <v>2.4901304817882033</v>
      </c>
      <c r="L36" s="7">
        <v>2.5535350025460257</v>
      </c>
      <c r="M36" s="7">
        <v>-6.3404520757822436E-2</v>
      </c>
      <c r="N36" s="7">
        <v>35</v>
      </c>
      <c r="O36" s="7">
        <f t="shared" si="0"/>
        <v>0.38043478260869568</v>
      </c>
    </row>
    <row r="37" spans="1:15" x14ac:dyDescent="0.25">
      <c r="A37" s="7" t="s">
        <v>145</v>
      </c>
      <c r="B37" s="7" t="s">
        <v>146</v>
      </c>
      <c r="C37" s="7" t="s">
        <v>14</v>
      </c>
      <c r="D37" s="7"/>
      <c r="E37" s="7" t="s">
        <v>99</v>
      </c>
      <c r="F37" s="7" t="s">
        <v>92</v>
      </c>
      <c r="G37" s="7" t="s">
        <v>17</v>
      </c>
      <c r="H37" s="7">
        <v>72.8</v>
      </c>
      <c r="I37" s="7">
        <v>12.54</v>
      </c>
      <c r="J37" s="7">
        <v>4.2877159550000004</v>
      </c>
      <c r="K37" s="7">
        <v>2.5289235350000001</v>
      </c>
      <c r="L37" s="7">
        <v>2.5895607943815944</v>
      </c>
      <c r="M37" s="7">
        <v>-6.0637259381594255E-2</v>
      </c>
      <c r="N37" s="7">
        <v>36</v>
      </c>
      <c r="O37" s="7">
        <f t="shared" si="0"/>
        <v>0.39130434782608697</v>
      </c>
    </row>
    <row r="38" spans="1:15" x14ac:dyDescent="0.25">
      <c r="A38" s="7" t="s">
        <v>76</v>
      </c>
      <c r="B38" s="7" t="s">
        <v>46</v>
      </c>
      <c r="C38" s="7" t="s">
        <v>17</v>
      </c>
      <c r="D38" s="7" t="s">
        <v>156</v>
      </c>
      <c r="E38" s="7" t="s">
        <v>47</v>
      </c>
      <c r="F38" s="7" t="s">
        <v>16</v>
      </c>
      <c r="G38" s="7" t="s">
        <v>17</v>
      </c>
      <c r="H38" s="7">
        <v>2054.1397058823532</v>
      </c>
      <c r="I38" s="7">
        <v>24.674848482536547</v>
      </c>
      <c r="J38" s="7">
        <v>7.627612404671277</v>
      </c>
      <c r="K38" s="7">
        <v>3.2057844447753241</v>
      </c>
      <c r="L38" s="7">
        <v>3.264632458951648</v>
      </c>
      <c r="M38" s="7">
        <v>-5.8848014176323904E-2</v>
      </c>
      <c r="N38" s="7">
        <v>37</v>
      </c>
      <c r="O38" s="7">
        <f t="shared" si="0"/>
        <v>0.40217391304347827</v>
      </c>
    </row>
    <row r="39" spans="1:15" x14ac:dyDescent="0.25">
      <c r="A39" s="7" t="s">
        <v>79</v>
      </c>
      <c r="B39" s="7" t="s">
        <v>80</v>
      </c>
      <c r="C39" s="7" t="s">
        <v>17</v>
      </c>
      <c r="D39" s="7" t="s">
        <v>157</v>
      </c>
      <c r="E39" s="7" t="s">
        <v>81</v>
      </c>
      <c r="F39" s="7" t="s">
        <v>16</v>
      </c>
      <c r="G39" s="7" t="s">
        <v>17</v>
      </c>
      <c r="H39" s="7">
        <v>496.79166666666669</v>
      </c>
      <c r="I39" s="7">
        <v>19.021662454605099</v>
      </c>
      <c r="J39" s="7">
        <v>6.2081707564581867</v>
      </c>
      <c r="K39" s="7">
        <v>2.9455784589024918</v>
      </c>
      <c r="L39" s="7">
        <v>2.9777299005464068</v>
      </c>
      <c r="M39" s="7">
        <v>-3.2151441643915035E-2</v>
      </c>
      <c r="N39" s="7">
        <v>38</v>
      </c>
      <c r="O39" s="7">
        <f t="shared" si="0"/>
        <v>0.41304347826086957</v>
      </c>
    </row>
    <row r="40" spans="1:15" x14ac:dyDescent="0.25">
      <c r="A40" s="7" t="s">
        <v>77</v>
      </c>
      <c r="B40" s="7" t="s">
        <v>42</v>
      </c>
      <c r="C40" s="7" t="s">
        <v>14</v>
      </c>
      <c r="D40" s="7"/>
      <c r="E40" s="7" t="s">
        <v>43</v>
      </c>
      <c r="F40" s="7" t="s">
        <v>16</v>
      </c>
      <c r="G40" s="7" t="s">
        <v>60</v>
      </c>
      <c r="H40" s="7">
        <v>13.207692307692307</v>
      </c>
      <c r="I40" s="7">
        <v>9.1494369363051167</v>
      </c>
      <c r="J40" s="7">
        <v>2.5807994104418932</v>
      </c>
      <c r="K40" s="7">
        <v>2.2136923403781159</v>
      </c>
      <c r="L40" s="7">
        <v>2.2445527947681878</v>
      </c>
      <c r="M40" s="7">
        <v>-3.0860454390071901E-2</v>
      </c>
      <c r="N40" s="7">
        <v>39</v>
      </c>
      <c r="O40" s="7">
        <f t="shared" si="0"/>
        <v>0.42391304347826086</v>
      </c>
    </row>
    <row r="41" spans="1:15" x14ac:dyDescent="0.25">
      <c r="A41" s="7" t="s">
        <v>78</v>
      </c>
      <c r="B41" s="7" t="s">
        <v>42</v>
      </c>
      <c r="C41" s="7" t="s">
        <v>17</v>
      </c>
      <c r="D41" s="7" t="s">
        <v>159</v>
      </c>
      <c r="E41" s="7" t="s">
        <v>43</v>
      </c>
      <c r="F41" s="7" t="s">
        <v>16</v>
      </c>
      <c r="G41" s="7" t="s">
        <v>17</v>
      </c>
      <c r="H41" s="7">
        <v>60.10526315789474</v>
      </c>
      <c r="I41" s="7">
        <v>12.435000004238553</v>
      </c>
      <c r="J41" s="7">
        <v>4.0960974110495147</v>
      </c>
      <c r="K41" s="7">
        <v>2.5205150775962246</v>
      </c>
      <c r="L41" s="7">
        <v>2.5508301776165521</v>
      </c>
      <c r="M41" s="7">
        <v>-3.0315100020327446E-2</v>
      </c>
      <c r="N41" s="7">
        <v>40</v>
      </c>
      <c r="O41" s="7">
        <f t="shared" si="0"/>
        <v>0.43478260869565216</v>
      </c>
    </row>
    <row r="42" spans="1:15" x14ac:dyDescent="0.25">
      <c r="A42" s="7" t="s">
        <v>82</v>
      </c>
      <c r="B42" s="7" t="s">
        <v>42</v>
      </c>
      <c r="C42" s="7" t="s">
        <v>14</v>
      </c>
      <c r="D42" s="7"/>
      <c r="E42" s="7" t="s">
        <v>43</v>
      </c>
      <c r="F42" s="7" t="s">
        <v>16</v>
      </c>
      <c r="G42" s="7" t="s">
        <v>17</v>
      </c>
      <c r="H42" s="7">
        <v>13.209999999999999</v>
      </c>
      <c r="I42" s="7">
        <v>9.3200000076293907</v>
      </c>
      <c r="J42" s="7">
        <v>2.5809741185342339</v>
      </c>
      <c r="K42" s="7">
        <v>2.2321626295161039</v>
      </c>
      <c r="L42" s="7">
        <v>2.2445881073847573</v>
      </c>
      <c r="M42" s="7">
        <v>-1.2425477868653445E-2</v>
      </c>
      <c r="N42" s="7">
        <v>41</v>
      </c>
      <c r="O42" s="7">
        <f t="shared" si="0"/>
        <v>0.44565217391304346</v>
      </c>
    </row>
    <row r="43" spans="1:15" x14ac:dyDescent="0.25">
      <c r="A43" s="7" t="s">
        <v>83</v>
      </c>
      <c r="B43" s="7" t="s">
        <v>30</v>
      </c>
      <c r="C43" s="7" t="s">
        <v>14</v>
      </c>
      <c r="D43" s="7"/>
      <c r="E43" s="7" t="s">
        <v>81</v>
      </c>
      <c r="F43" s="7" t="s">
        <v>16</v>
      </c>
      <c r="G43" s="7" t="s">
        <v>17</v>
      </c>
      <c r="H43" s="7">
        <v>410</v>
      </c>
      <c r="I43" s="7">
        <v>18.853113352457683</v>
      </c>
      <c r="J43" s="7">
        <v>6.0161571596983539</v>
      </c>
      <c r="K43" s="7">
        <v>2.9366780648424657</v>
      </c>
      <c r="L43" s="7">
        <v>2.9389194343124907</v>
      </c>
      <c r="M43" s="7">
        <v>-2.2413694700249565E-3</v>
      </c>
      <c r="N43" s="7">
        <v>42</v>
      </c>
      <c r="O43" s="7">
        <f t="shared" si="0"/>
        <v>0.45652173913043476</v>
      </c>
    </row>
    <row r="44" spans="1:15" x14ac:dyDescent="0.25">
      <c r="A44" s="7" t="s">
        <v>151</v>
      </c>
      <c r="B44" s="7" t="s">
        <v>42</v>
      </c>
      <c r="C44" s="3" t="s">
        <v>17</v>
      </c>
      <c r="D44" s="3" t="s">
        <v>158</v>
      </c>
      <c r="E44" s="3" t="s">
        <v>43</v>
      </c>
      <c r="F44" s="3" t="s">
        <v>16</v>
      </c>
      <c r="G44" s="3" t="s">
        <v>17</v>
      </c>
      <c r="H44" s="7">
        <v>74.2</v>
      </c>
      <c r="I44" s="7">
        <v>13.5</v>
      </c>
      <c r="J44" s="7">
        <v>4.3067641501733345</v>
      </c>
      <c r="K44" s="7">
        <v>2.6026896854443837</v>
      </c>
      <c r="L44" s="7">
        <v>2.5934108828548412</v>
      </c>
      <c r="M44" s="7">
        <v>9.2788025895425008E-3</v>
      </c>
      <c r="N44" s="7">
        <v>43</v>
      </c>
      <c r="O44" s="7">
        <f t="shared" si="0"/>
        <v>0.46739130434782611</v>
      </c>
    </row>
    <row r="45" spans="1:15" x14ac:dyDescent="0.25">
      <c r="A45" s="7" t="s">
        <v>84</v>
      </c>
      <c r="B45" s="7" t="s">
        <v>54</v>
      </c>
      <c r="C45" s="7" t="s">
        <v>17</v>
      </c>
      <c r="D45" s="7" t="s">
        <v>158</v>
      </c>
      <c r="E45" s="7" t="s">
        <v>85</v>
      </c>
      <c r="F45" s="7" t="s">
        <v>16</v>
      </c>
      <c r="G45" s="7" t="s">
        <v>17</v>
      </c>
      <c r="H45" s="7">
        <v>169</v>
      </c>
      <c r="I45" s="7">
        <v>16</v>
      </c>
      <c r="J45" s="7">
        <v>5.1298987149230735</v>
      </c>
      <c r="K45" s="7">
        <v>2.7725887222397811</v>
      </c>
      <c r="L45" s="7">
        <v>2.7597857478137371</v>
      </c>
      <c r="M45" s="7">
        <v>1.2802974426044056E-2</v>
      </c>
      <c r="N45" s="7">
        <v>44</v>
      </c>
      <c r="O45" s="7">
        <f t="shared" si="0"/>
        <v>0.47826086956521741</v>
      </c>
    </row>
    <row r="46" spans="1:15" x14ac:dyDescent="0.25">
      <c r="A46" s="7" t="s">
        <v>86</v>
      </c>
      <c r="B46" s="7" t="s">
        <v>42</v>
      </c>
      <c r="C46" s="7" t="s">
        <v>14</v>
      </c>
      <c r="D46" s="7"/>
      <c r="E46" s="7" t="s">
        <v>43</v>
      </c>
      <c r="F46" s="7" t="s">
        <v>16</v>
      </c>
      <c r="G46" s="7" t="s">
        <v>17</v>
      </c>
      <c r="H46" s="7">
        <v>23.944444444444443</v>
      </c>
      <c r="I46" s="7">
        <v>10.994629713164437</v>
      </c>
      <c r="J46" s="7">
        <v>3.1757363322075829</v>
      </c>
      <c r="K46" s="7">
        <v>2.3974069456919529</v>
      </c>
      <c r="L46" s="7">
        <v>2.3648035462937558</v>
      </c>
      <c r="M46" s="7">
        <v>3.2603399398197119E-2</v>
      </c>
      <c r="N46" s="7">
        <v>45</v>
      </c>
      <c r="O46" s="7">
        <f t="shared" si="0"/>
        <v>0.4891304347826087</v>
      </c>
    </row>
    <row r="47" spans="1:15" x14ac:dyDescent="0.25">
      <c r="A47" s="7" t="s">
        <v>87</v>
      </c>
      <c r="B47" s="7" t="s">
        <v>42</v>
      </c>
      <c r="C47" s="7" t="s">
        <v>17</v>
      </c>
      <c r="D47" s="7" t="s">
        <v>156</v>
      </c>
      <c r="E47" s="7" t="s">
        <v>43</v>
      </c>
      <c r="F47" s="7" t="s">
        <v>16</v>
      </c>
      <c r="G47" s="7" t="s">
        <v>17</v>
      </c>
      <c r="H47" s="7">
        <v>34.200000000000003</v>
      </c>
      <c r="I47" s="7">
        <v>11.82</v>
      </c>
      <c r="J47" s="7">
        <v>3.5322256440685598</v>
      </c>
      <c r="K47" s="7">
        <v>2.4697930119779521</v>
      </c>
      <c r="L47" s="7">
        <v>2.4368584248763265</v>
      </c>
      <c r="M47" s="7">
        <v>3.2934587101625556E-2</v>
      </c>
      <c r="N47" s="7">
        <v>46</v>
      </c>
      <c r="O47" s="7">
        <f t="shared" si="0"/>
        <v>0.5</v>
      </c>
    </row>
    <row r="48" spans="1:15" x14ac:dyDescent="0.25">
      <c r="A48" s="7" t="s">
        <v>88</v>
      </c>
      <c r="B48" s="7" t="s">
        <v>89</v>
      </c>
      <c r="C48" s="7" t="s">
        <v>14</v>
      </c>
      <c r="D48" s="7"/>
      <c r="E48" s="7" t="s">
        <v>27</v>
      </c>
      <c r="F48" s="7" t="s">
        <v>16</v>
      </c>
      <c r="G48" s="7" t="s">
        <v>17</v>
      </c>
      <c r="H48" s="7">
        <v>194.22222222222223</v>
      </c>
      <c r="I48" s="7">
        <v>16.818827771080866</v>
      </c>
      <c r="J48" s="7">
        <v>5.2690029788792616</v>
      </c>
      <c r="K48" s="7">
        <v>2.8224989595525991</v>
      </c>
      <c r="L48" s="7">
        <v>2.7879019928628725</v>
      </c>
      <c r="M48" s="7">
        <v>3.459696668972656E-2</v>
      </c>
      <c r="N48" s="7">
        <v>47</v>
      </c>
      <c r="O48" s="7">
        <f t="shared" si="0"/>
        <v>0.51086956521739135</v>
      </c>
    </row>
    <row r="49" spans="1:15" x14ac:dyDescent="0.25">
      <c r="A49" s="7" t="s">
        <v>90</v>
      </c>
      <c r="B49" s="7" t="s">
        <v>91</v>
      </c>
      <c r="C49" s="7" t="s">
        <v>14</v>
      </c>
      <c r="D49" s="7"/>
      <c r="E49" s="7" t="s">
        <v>24</v>
      </c>
      <c r="F49" s="7" t="s">
        <v>92</v>
      </c>
      <c r="G49" s="7" t="s">
        <v>14</v>
      </c>
      <c r="H49" s="7">
        <v>2187.5</v>
      </c>
      <c r="I49" s="7">
        <v>27.5</v>
      </c>
      <c r="J49" s="7">
        <v>7.6905146182317692</v>
      </c>
      <c r="K49" s="7">
        <v>3.3141860046725258</v>
      </c>
      <c r="L49" s="7">
        <v>3.2773464764828208</v>
      </c>
      <c r="M49" s="7">
        <v>3.6839528189704929E-2</v>
      </c>
      <c r="N49" s="7">
        <v>48</v>
      </c>
      <c r="O49" s="7">
        <f t="shared" si="0"/>
        <v>0.52173913043478259</v>
      </c>
    </row>
    <row r="50" spans="1:15" x14ac:dyDescent="0.25">
      <c r="A50" s="7" t="s">
        <v>93</v>
      </c>
      <c r="B50" s="7" t="s">
        <v>42</v>
      </c>
      <c r="C50" s="7" t="s">
        <v>17</v>
      </c>
      <c r="D50" s="7" t="s">
        <v>158</v>
      </c>
      <c r="E50" s="7" t="s">
        <v>43</v>
      </c>
      <c r="F50" s="7" t="s">
        <v>16</v>
      </c>
      <c r="G50" s="7" t="s">
        <v>17</v>
      </c>
      <c r="H50" s="7">
        <v>14.558333333333332</v>
      </c>
      <c r="I50" s="7">
        <v>10.049115423722698</v>
      </c>
      <c r="J50" s="7">
        <v>2.6781635673520103</v>
      </c>
      <c r="K50" s="7">
        <v>2.3074846130912836</v>
      </c>
      <c r="L50" s="7">
        <v>2.2642323819845043</v>
      </c>
      <c r="M50" s="7">
        <v>4.3252231106779337E-2</v>
      </c>
      <c r="N50" s="7">
        <v>49</v>
      </c>
      <c r="O50" s="7">
        <f t="shared" si="0"/>
        <v>0.53260869565217395</v>
      </c>
    </row>
    <row r="51" spans="1:15" x14ac:dyDescent="0.25">
      <c r="A51" s="7" t="s">
        <v>152</v>
      </c>
      <c r="B51" s="4" t="s">
        <v>42</v>
      </c>
      <c r="C51" s="3" t="s">
        <v>14</v>
      </c>
      <c r="D51" s="3"/>
      <c r="E51" s="3" t="s">
        <v>43</v>
      </c>
      <c r="F51" s="3" t="s">
        <v>16</v>
      </c>
      <c r="G51" s="3" t="s">
        <v>17</v>
      </c>
      <c r="H51" s="7">
        <v>14</v>
      </c>
      <c r="I51" s="7">
        <v>10</v>
      </c>
      <c r="J51" s="7">
        <v>2.6390573296152584</v>
      </c>
      <c r="K51" s="7">
        <v>2.3025850929940459</v>
      </c>
      <c r="L51" s="7">
        <v>2.256328091117457</v>
      </c>
      <c r="M51" s="7">
        <v>4.6257001876588877E-2</v>
      </c>
      <c r="N51" s="7">
        <v>50</v>
      </c>
      <c r="O51" s="7">
        <f t="shared" si="0"/>
        <v>0.54347826086956519</v>
      </c>
    </row>
    <row r="52" spans="1:15" x14ac:dyDescent="0.25">
      <c r="A52" s="7" t="s">
        <v>94</v>
      </c>
      <c r="B52" s="7" t="s">
        <v>30</v>
      </c>
      <c r="C52" s="7" t="s">
        <v>14</v>
      </c>
      <c r="D52" s="7"/>
      <c r="E52" s="7" t="s">
        <v>31</v>
      </c>
      <c r="F52" s="7" t="s">
        <v>16</v>
      </c>
      <c r="G52" s="7" t="s">
        <v>17</v>
      </c>
      <c r="H52" s="7">
        <v>116.44791666666667</v>
      </c>
      <c r="I52" s="7">
        <v>15.447870856285098</v>
      </c>
      <c r="J52" s="7">
        <v>4.7574441058024899</v>
      </c>
      <c r="K52" s="7">
        <v>2.7374711851925833</v>
      </c>
      <c r="L52" s="7">
        <v>2.6845039069708663</v>
      </c>
      <c r="M52" s="7">
        <v>5.2967278221716985E-2</v>
      </c>
      <c r="N52" s="7">
        <v>51</v>
      </c>
      <c r="O52" s="7">
        <f t="shared" si="0"/>
        <v>0.55434782608695654</v>
      </c>
    </row>
    <row r="53" spans="1:15" x14ac:dyDescent="0.25">
      <c r="A53" s="7" t="s">
        <v>95</v>
      </c>
      <c r="B53" s="7" t="s">
        <v>42</v>
      </c>
      <c r="C53" s="7" t="s">
        <v>17</v>
      </c>
      <c r="D53" s="7" t="s">
        <v>158</v>
      </c>
      <c r="E53" s="7" t="s">
        <v>43</v>
      </c>
      <c r="F53" s="7" t="s">
        <v>16</v>
      </c>
      <c r="G53" s="7" t="s">
        <v>17</v>
      </c>
      <c r="H53" s="7">
        <v>19.835714285714285</v>
      </c>
      <c r="I53" s="7">
        <v>10.882307692307693</v>
      </c>
      <c r="J53" s="7">
        <v>2.9874840646974952</v>
      </c>
      <c r="K53" s="7">
        <v>2.3871383230093062</v>
      </c>
      <c r="L53" s="7">
        <v>2.3267533332101644</v>
      </c>
      <c r="M53" s="7">
        <v>6.0384989799141753E-2</v>
      </c>
      <c r="N53" s="7">
        <v>52</v>
      </c>
      <c r="O53" s="7">
        <f t="shared" si="0"/>
        <v>0.56521739130434778</v>
      </c>
    </row>
    <row r="54" spans="1:15" x14ac:dyDescent="0.25">
      <c r="A54" s="7" t="s">
        <v>96</v>
      </c>
      <c r="B54" s="7" t="s">
        <v>42</v>
      </c>
      <c r="C54" s="7" t="s">
        <v>14</v>
      </c>
      <c r="D54" s="7"/>
      <c r="E54" s="7" t="s">
        <v>43</v>
      </c>
      <c r="F54" s="7" t="s">
        <v>16</v>
      </c>
      <c r="G54" s="7" t="s">
        <v>17</v>
      </c>
      <c r="H54" s="7">
        <v>20.678947368421053</v>
      </c>
      <c r="I54" s="7">
        <v>11.093157894736841</v>
      </c>
      <c r="J54" s="7">
        <v>3.0291161473979735</v>
      </c>
      <c r="K54" s="7">
        <v>2.4063285123825153</v>
      </c>
      <c r="L54" s="7">
        <v>2.3351681567807865</v>
      </c>
      <c r="M54" s="7">
        <v>7.1160355601728842E-2</v>
      </c>
      <c r="N54" s="7">
        <v>53</v>
      </c>
      <c r="O54" s="7">
        <f t="shared" si="0"/>
        <v>0.57608695652173914</v>
      </c>
    </row>
    <row r="55" spans="1:15" x14ac:dyDescent="0.25">
      <c r="A55" s="7" t="s">
        <v>97</v>
      </c>
      <c r="B55" s="7" t="s">
        <v>98</v>
      </c>
      <c r="C55" s="7" t="s">
        <v>14</v>
      </c>
      <c r="D55" s="7"/>
      <c r="E55" s="7" t="s">
        <v>99</v>
      </c>
      <c r="F55" s="7" t="s">
        <v>92</v>
      </c>
      <c r="G55" s="7" t="s">
        <v>17</v>
      </c>
      <c r="H55" s="7">
        <v>481.70833333333331</v>
      </c>
      <c r="I55" s="7">
        <v>21.239456518422003</v>
      </c>
      <c r="J55" s="7">
        <v>6.1773388133273759</v>
      </c>
      <c r="K55" s="7">
        <v>3.0558606084014537</v>
      </c>
      <c r="L55" s="7">
        <v>2.9714980393240942</v>
      </c>
      <c r="M55" s="7">
        <v>8.4362569077359506E-2</v>
      </c>
      <c r="N55" s="7">
        <v>54</v>
      </c>
      <c r="O55" s="7">
        <f t="shared" si="0"/>
        <v>0.58695652173913049</v>
      </c>
    </row>
    <row r="56" spans="1:15" x14ac:dyDescent="0.25">
      <c r="A56" s="7" t="s">
        <v>100</v>
      </c>
      <c r="B56" s="7" t="s">
        <v>40</v>
      </c>
      <c r="C56" s="7" t="s">
        <v>14</v>
      </c>
      <c r="D56" s="7"/>
      <c r="E56" s="7" t="s">
        <v>31</v>
      </c>
      <c r="F56" s="7" t="s">
        <v>16</v>
      </c>
      <c r="G56" s="7" t="s">
        <v>17</v>
      </c>
      <c r="H56" s="7">
        <v>5467.272727272727</v>
      </c>
      <c r="I56" s="7">
        <v>35.054545454545455</v>
      </c>
      <c r="J56" s="7">
        <v>8.6065351837441497</v>
      </c>
      <c r="K56" s="7">
        <v>3.5569052899380198</v>
      </c>
      <c r="L56" s="7">
        <v>3.4624957879238112</v>
      </c>
      <c r="M56" s="7">
        <v>9.4409502014208613E-2</v>
      </c>
      <c r="N56" s="7">
        <v>55</v>
      </c>
      <c r="O56" s="7">
        <f t="shared" si="0"/>
        <v>0.59782608695652173</v>
      </c>
    </row>
    <row r="57" spans="1:15" x14ac:dyDescent="0.25">
      <c r="A57" s="7" t="s">
        <v>101</v>
      </c>
      <c r="B57" s="7" t="s">
        <v>102</v>
      </c>
      <c r="C57" s="7" t="s">
        <v>14</v>
      </c>
      <c r="D57" s="7"/>
      <c r="E57" s="7" t="s">
        <v>31</v>
      </c>
      <c r="F57" s="7" t="s">
        <v>16</v>
      </c>
      <c r="G57" s="7" t="s">
        <v>17</v>
      </c>
      <c r="H57" s="7">
        <v>4530.7692307692305</v>
      </c>
      <c r="I57" s="7">
        <v>33.900000000000006</v>
      </c>
      <c r="J57" s="7">
        <v>8.4186470121781412</v>
      </c>
      <c r="K57" s="7">
        <v>3.5234150143864049</v>
      </c>
      <c r="L57" s="7">
        <v>3.4245191671981674</v>
      </c>
      <c r="M57" s="7">
        <v>9.8895847188237518E-2</v>
      </c>
      <c r="N57" s="7">
        <v>56</v>
      </c>
      <c r="O57" s="7">
        <f t="shared" si="0"/>
        <v>0.60869565217391308</v>
      </c>
    </row>
    <row r="58" spans="1:15" x14ac:dyDescent="0.25">
      <c r="A58" s="7" t="s">
        <v>103</v>
      </c>
      <c r="B58" s="7" t="s">
        <v>30</v>
      </c>
      <c r="C58" s="7" t="s">
        <v>14</v>
      </c>
      <c r="D58" s="7"/>
      <c r="E58" s="7" t="s">
        <v>31</v>
      </c>
      <c r="F58" s="7" t="s">
        <v>16</v>
      </c>
      <c r="G58" s="7" t="s">
        <v>17</v>
      </c>
      <c r="H58" s="7">
        <v>114.08333333333333</v>
      </c>
      <c r="I58" s="7">
        <v>16.178095572098439</v>
      </c>
      <c r="J58" s="7">
        <v>4.7369291755004488</v>
      </c>
      <c r="K58" s="7">
        <v>2.7836582021131391</v>
      </c>
      <c r="L58" s="7">
        <v>2.6803573568139294</v>
      </c>
      <c r="M58" s="7">
        <v>0.10330084529920969</v>
      </c>
      <c r="N58" s="7">
        <v>57</v>
      </c>
      <c r="O58" s="7">
        <f t="shared" si="0"/>
        <v>0.61956521739130432</v>
      </c>
    </row>
    <row r="59" spans="1:15" x14ac:dyDescent="0.25">
      <c r="A59" s="7" t="s">
        <v>104</v>
      </c>
      <c r="B59" s="7" t="s">
        <v>42</v>
      </c>
      <c r="C59" s="7" t="s">
        <v>17</v>
      </c>
      <c r="D59" s="7" t="s">
        <v>158</v>
      </c>
      <c r="E59" s="7" t="s">
        <v>43</v>
      </c>
      <c r="F59" s="7" t="s">
        <v>16</v>
      </c>
      <c r="G59" s="7" t="s">
        <v>17</v>
      </c>
      <c r="H59" s="7">
        <v>15.055555555555555</v>
      </c>
      <c r="I59" s="7">
        <v>10.797499999999999</v>
      </c>
      <c r="J59" s="7">
        <v>2.7117470629835361</v>
      </c>
      <c r="K59" s="7">
        <v>2.3793146258527189</v>
      </c>
      <c r="L59" s="7">
        <v>2.2710203967148077</v>
      </c>
      <c r="M59" s="7">
        <v>0.1082942291379112</v>
      </c>
      <c r="N59" s="7">
        <v>58</v>
      </c>
      <c r="O59" s="7">
        <f t="shared" si="0"/>
        <v>0.63043478260869568</v>
      </c>
    </row>
    <row r="60" spans="1:15" x14ac:dyDescent="0.25">
      <c r="A60" s="7" t="s">
        <v>106</v>
      </c>
      <c r="B60" s="7" t="s">
        <v>38</v>
      </c>
      <c r="C60" s="7" t="s">
        <v>17</v>
      </c>
      <c r="D60" s="7" t="s">
        <v>157</v>
      </c>
      <c r="E60" s="7" t="s">
        <v>15</v>
      </c>
      <c r="F60" s="7" t="s">
        <v>16</v>
      </c>
      <c r="G60" s="7" t="s">
        <v>17</v>
      </c>
      <c r="H60" s="7">
        <v>1707</v>
      </c>
      <c r="I60" s="7">
        <v>28.114149983723966</v>
      </c>
      <c r="J60" s="7">
        <v>7.4424927227944409</v>
      </c>
      <c r="K60" s="7">
        <v>3.3362730077364895</v>
      </c>
      <c r="L60" s="7">
        <v>3.2272154151383363</v>
      </c>
      <c r="M60" s="7">
        <v>0.10905759259815317</v>
      </c>
      <c r="N60" s="7">
        <v>59</v>
      </c>
      <c r="O60" s="7">
        <f t="shared" si="0"/>
        <v>0.64130434782608692</v>
      </c>
    </row>
    <row r="61" spans="1:15" x14ac:dyDescent="0.25">
      <c r="A61" s="7" t="s">
        <v>105</v>
      </c>
      <c r="B61" s="7" t="s">
        <v>42</v>
      </c>
      <c r="C61" s="7" t="s">
        <v>14</v>
      </c>
      <c r="D61" s="7"/>
      <c r="E61" s="7" t="s">
        <v>43</v>
      </c>
      <c r="F61" s="7" t="s">
        <v>16</v>
      </c>
      <c r="G61" s="7" t="s">
        <v>17</v>
      </c>
      <c r="H61" s="7">
        <v>11.947368421052632</v>
      </c>
      <c r="I61" s="7">
        <v>10.327894736842106</v>
      </c>
      <c r="J61" s="7">
        <v>2.4805110383149622</v>
      </c>
      <c r="K61" s="7">
        <v>2.3348484614747909</v>
      </c>
      <c r="L61" s="7">
        <v>2.2242821548459792</v>
      </c>
      <c r="M61" s="7">
        <v>0.11056630662881162</v>
      </c>
      <c r="N61" s="7">
        <v>60</v>
      </c>
      <c r="O61" s="7">
        <f t="shared" si="0"/>
        <v>0.65217391304347827</v>
      </c>
    </row>
    <row r="62" spans="1:15" x14ac:dyDescent="0.25">
      <c r="A62" s="7" t="s">
        <v>107</v>
      </c>
      <c r="B62" s="7" t="s">
        <v>42</v>
      </c>
      <c r="C62" s="7" t="s">
        <v>14</v>
      </c>
      <c r="D62" s="7"/>
      <c r="E62" s="7" t="s">
        <v>43</v>
      </c>
      <c r="F62" s="7" t="s">
        <v>16</v>
      </c>
      <c r="G62" s="7" t="s">
        <v>17</v>
      </c>
      <c r="H62" s="7">
        <v>266.03571428571428</v>
      </c>
      <c r="I62" s="7">
        <v>19.385053623744422</v>
      </c>
      <c r="J62" s="7">
        <v>5.5836305640010719</v>
      </c>
      <c r="K62" s="7">
        <v>2.9645023373684563</v>
      </c>
      <c r="L62" s="7">
        <v>2.8514956314107804</v>
      </c>
      <c r="M62" s="7">
        <v>0.11300670595767581</v>
      </c>
      <c r="N62" s="7">
        <v>61</v>
      </c>
      <c r="O62" s="7">
        <f t="shared" si="0"/>
        <v>0.66304347826086951</v>
      </c>
    </row>
    <row r="63" spans="1:15" x14ac:dyDescent="0.25">
      <c r="A63" s="7" t="s">
        <v>108</v>
      </c>
      <c r="B63" s="7" t="s">
        <v>42</v>
      </c>
      <c r="C63" s="7" t="s">
        <v>14</v>
      </c>
      <c r="D63" s="7"/>
      <c r="E63" s="7" t="s">
        <v>43</v>
      </c>
      <c r="F63" s="7" t="s">
        <v>16</v>
      </c>
      <c r="G63" s="7" t="s">
        <v>17</v>
      </c>
      <c r="H63" s="7">
        <v>26.166666666666668</v>
      </c>
      <c r="I63" s="7">
        <v>12.209999974568683</v>
      </c>
      <c r="J63" s="7">
        <v>3.2644863361202532</v>
      </c>
      <c r="K63" s="7">
        <v>2.5022552860397864</v>
      </c>
      <c r="L63" s="7">
        <v>2.3827420104871058</v>
      </c>
      <c r="M63" s="7">
        <v>0.11951327555268065</v>
      </c>
      <c r="N63" s="7">
        <v>62</v>
      </c>
      <c r="O63" s="7">
        <f t="shared" si="0"/>
        <v>0.67391304347826086</v>
      </c>
    </row>
    <row r="64" spans="1:15" x14ac:dyDescent="0.25">
      <c r="A64" s="7" t="s">
        <v>109</v>
      </c>
      <c r="B64" s="7" t="s">
        <v>80</v>
      </c>
      <c r="C64" s="7" t="s">
        <v>14</v>
      </c>
      <c r="D64" s="7"/>
      <c r="E64" s="7" t="s">
        <v>31</v>
      </c>
      <c r="F64" s="7" t="s">
        <v>16</v>
      </c>
      <c r="G64" s="7" t="s">
        <v>17</v>
      </c>
      <c r="H64" s="7">
        <v>1160.909090909091</v>
      </c>
      <c r="I64" s="7">
        <v>26.49545454545455</v>
      </c>
      <c r="J64" s="7">
        <v>7.0569586762282146</v>
      </c>
      <c r="K64" s="7">
        <v>3.2769731916931883</v>
      </c>
      <c r="L64" s="7">
        <v>3.1492899122115894</v>
      </c>
      <c r="M64" s="7">
        <v>0.12768327948159897</v>
      </c>
      <c r="N64" s="7">
        <v>63</v>
      </c>
      <c r="O64" s="7">
        <f t="shared" si="0"/>
        <v>0.68478260869565222</v>
      </c>
    </row>
    <row r="65" spans="1:15" x14ac:dyDescent="0.25">
      <c r="A65" s="7" t="s">
        <v>153</v>
      </c>
      <c r="B65" s="4" t="s">
        <v>42</v>
      </c>
      <c r="C65" s="3" t="s">
        <v>14</v>
      </c>
      <c r="D65" s="3"/>
      <c r="E65" s="3" t="s">
        <v>43</v>
      </c>
      <c r="F65" s="3" t="s">
        <v>16</v>
      </c>
      <c r="G65" s="3" t="s">
        <v>17</v>
      </c>
      <c r="H65" s="7">
        <v>29.577272727272728</v>
      </c>
      <c r="I65" s="7">
        <v>12.754068559010813</v>
      </c>
      <c r="J65" s="7">
        <v>3.3870062531426224</v>
      </c>
      <c r="K65" s="7">
        <v>2.545850323369522</v>
      </c>
      <c r="L65" s="7">
        <v>2.4075061687697428</v>
      </c>
      <c r="M65" s="7">
        <v>0.13834415459977922</v>
      </c>
      <c r="N65" s="7">
        <v>64</v>
      </c>
      <c r="O65" s="7">
        <f t="shared" si="0"/>
        <v>0.69565217391304346</v>
      </c>
    </row>
    <row r="66" spans="1:15" x14ac:dyDescent="0.25">
      <c r="A66" s="7" t="s">
        <v>110</v>
      </c>
      <c r="B66" s="7" t="s">
        <v>40</v>
      </c>
      <c r="C66" s="7" t="s">
        <v>14</v>
      </c>
      <c r="D66" s="7"/>
      <c r="E66" s="7" t="s">
        <v>43</v>
      </c>
      <c r="F66" s="7" t="s">
        <v>16</v>
      </c>
      <c r="G66" s="7" t="s">
        <v>17</v>
      </c>
      <c r="H66" s="7">
        <v>87.75</v>
      </c>
      <c r="I66" s="7">
        <v>15.893333333333333</v>
      </c>
      <c r="J66" s="7">
        <v>4.4744918623459755</v>
      </c>
      <c r="K66" s="7">
        <v>2.7658997340889844</v>
      </c>
      <c r="L66" s="7">
        <v>2.6273126003353506</v>
      </c>
      <c r="M66" s="7">
        <v>0.13858713375363374</v>
      </c>
      <c r="N66" s="7">
        <v>65</v>
      </c>
      <c r="O66" s="7">
        <f t="shared" si="0"/>
        <v>0.70652173913043481</v>
      </c>
    </row>
    <row r="67" spans="1:15" x14ac:dyDescent="0.25">
      <c r="A67" s="7" t="s">
        <v>112</v>
      </c>
      <c r="B67" s="7" t="s">
        <v>30</v>
      </c>
      <c r="C67" s="7" t="s">
        <v>14</v>
      </c>
      <c r="D67" s="7"/>
      <c r="E67" s="7" t="s">
        <v>31</v>
      </c>
      <c r="F67" s="7" t="s">
        <v>16</v>
      </c>
      <c r="G67" s="7" t="s">
        <v>17</v>
      </c>
      <c r="H67" s="7">
        <v>636.4</v>
      </c>
      <c r="I67" s="7">
        <v>23.795999999999999</v>
      </c>
      <c r="J67" s="7">
        <v>6.4558272964636316</v>
      </c>
      <c r="K67" s="7">
        <v>3.1695174993256594</v>
      </c>
      <c r="L67" s="7">
        <v>3.0277871149608209</v>
      </c>
      <c r="M67" s="7">
        <v>0.14173038436483854</v>
      </c>
      <c r="N67" s="7">
        <v>66</v>
      </c>
      <c r="O67" s="7">
        <f t="shared" ref="O67:O93" si="1">N67/92</f>
        <v>0.71739130434782605</v>
      </c>
    </row>
    <row r="68" spans="1:15" x14ac:dyDescent="0.25">
      <c r="A68" s="7" t="s">
        <v>111</v>
      </c>
      <c r="B68" s="7" t="s">
        <v>42</v>
      </c>
      <c r="C68" s="7" t="s">
        <v>17</v>
      </c>
      <c r="D68" s="7" t="s">
        <v>156</v>
      </c>
      <c r="E68" s="7" t="s">
        <v>43</v>
      </c>
      <c r="F68" s="7" t="s">
        <v>16</v>
      </c>
      <c r="G68" s="7" t="s">
        <v>60</v>
      </c>
      <c r="H68" s="7">
        <v>8.6</v>
      </c>
      <c r="I68" s="7">
        <v>10</v>
      </c>
      <c r="J68" s="7">
        <v>2.1517622032594619</v>
      </c>
      <c r="K68" s="7">
        <v>2.3025850929940459</v>
      </c>
      <c r="L68" s="7">
        <v>2.1578342793951624</v>
      </c>
      <c r="M68" s="7">
        <v>0.14475081359888353</v>
      </c>
      <c r="N68" s="7">
        <v>67</v>
      </c>
      <c r="O68" s="7">
        <f t="shared" si="1"/>
        <v>0.72826086956521741</v>
      </c>
    </row>
    <row r="69" spans="1:15" x14ac:dyDescent="0.25">
      <c r="A69" s="7" t="s">
        <v>113</v>
      </c>
      <c r="B69" s="7" t="s">
        <v>80</v>
      </c>
      <c r="C69" s="7" t="s">
        <v>14</v>
      </c>
      <c r="D69" s="7"/>
      <c r="E69" s="7" t="s">
        <v>31</v>
      </c>
      <c r="F69" s="7" t="s">
        <v>16</v>
      </c>
      <c r="G69" s="7" t="s">
        <v>17</v>
      </c>
      <c r="H69" s="7">
        <v>5501</v>
      </c>
      <c r="I69" s="7">
        <v>37</v>
      </c>
      <c r="J69" s="7">
        <v>8.6126851728754588</v>
      </c>
      <c r="K69" s="7">
        <v>3.6109179126442243</v>
      </c>
      <c r="L69" s="7">
        <v>3.4637388454444622</v>
      </c>
      <c r="M69" s="7">
        <v>0.14717906719976215</v>
      </c>
      <c r="N69" s="7">
        <v>68</v>
      </c>
      <c r="O69" s="7">
        <f t="shared" si="1"/>
        <v>0.73913043478260865</v>
      </c>
    </row>
    <row r="70" spans="1:15" x14ac:dyDescent="0.25">
      <c r="A70" s="7" t="s">
        <v>114</v>
      </c>
      <c r="B70" s="7" t="s">
        <v>42</v>
      </c>
      <c r="C70" s="7" t="s">
        <v>17</v>
      </c>
      <c r="D70" s="7" t="s">
        <v>158</v>
      </c>
      <c r="E70" s="7" t="s">
        <v>43</v>
      </c>
      <c r="F70" s="7" t="s">
        <v>16</v>
      </c>
      <c r="G70" s="7" t="s">
        <v>17</v>
      </c>
      <c r="H70" s="7">
        <v>7.95</v>
      </c>
      <c r="I70" s="7">
        <v>9.9566498184204004</v>
      </c>
      <c r="J70" s="7">
        <v>2.0731719286662407</v>
      </c>
      <c r="K70" s="7">
        <v>2.2982406514011688</v>
      </c>
      <c r="L70" s="7">
        <v>2.1419493355688695</v>
      </c>
      <c r="M70" s="7">
        <v>0.15629131583229938</v>
      </c>
      <c r="N70" s="7">
        <v>69</v>
      </c>
      <c r="O70" s="7">
        <f t="shared" si="1"/>
        <v>0.75</v>
      </c>
    </row>
    <row r="71" spans="1:15" x14ac:dyDescent="0.25">
      <c r="A71" s="7" t="s">
        <v>115</v>
      </c>
      <c r="B71" s="7" t="s">
        <v>116</v>
      </c>
      <c r="C71" s="7" t="s">
        <v>14</v>
      </c>
      <c r="D71" s="7"/>
      <c r="E71" s="7" t="s">
        <v>43</v>
      </c>
      <c r="F71" s="7" t="s">
        <v>16</v>
      </c>
      <c r="G71" s="7" t="s">
        <v>17</v>
      </c>
      <c r="H71" s="7">
        <v>19</v>
      </c>
      <c r="I71" s="7">
        <v>12</v>
      </c>
      <c r="J71" s="7">
        <v>2.9444389791664403</v>
      </c>
      <c r="K71" s="7">
        <v>2.4849066497880004</v>
      </c>
      <c r="L71" s="7">
        <v>2.3180529085176955</v>
      </c>
      <c r="M71" s="7">
        <v>0.16685374127030483</v>
      </c>
      <c r="N71" s="7">
        <v>70</v>
      </c>
      <c r="O71" s="7">
        <f t="shared" si="1"/>
        <v>0.76086956521739135</v>
      </c>
    </row>
    <row r="72" spans="1:15" x14ac:dyDescent="0.25">
      <c r="A72" s="7" t="s">
        <v>120</v>
      </c>
      <c r="B72" s="7" t="s">
        <v>68</v>
      </c>
      <c r="C72" s="7" t="s">
        <v>14</v>
      </c>
      <c r="D72" s="7"/>
      <c r="E72" s="7" t="s">
        <v>15</v>
      </c>
      <c r="F72" s="7" t="s">
        <v>16</v>
      </c>
      <c r="G72" s="7" t="s">
        <v>17</v>
      </c>
      <c r="H72" s="7">
        <v>2420</v>
      </c>
      <c r="I72" s="7">
        <v>32</v>
      </c>
      <c r="J72" s="7">
        <v>7.7915228191507317</v>
      </c>
      <c r="K72" s="7">
        <v>3.4657359027997265</v>
      </c>
      <c r="L72" s="7">
        <v>3.297762610742403</v>
      </c>
      <c r="M72" s="7">
        <v>0.16797329205732359</v>
      </c>
      <c r="N72" s="7">
        <v>71</v>
      </c>
      <c r="O72" s="7">
        <f t="shared" si="1"/>
        <v>0.77173913043478259</v>
      </c>
    </row>
    <row r="73" spans="1:15" x14ac:dyDescent="0.25">
      <c r="A73" s="7" t="s">
        <v>117</v>
      </c>
      <c r="B73" s="7" t="s">
        <v>118</v>
      </c>
      <c r="C73" s="7" t="s">
        <v>14</v>
      </c>
      <c r="D73" s="7"/>
      <c r="E73" s="7" t="s">
        <v>119</v>
      </c>
      <c r="F73" s="7" t="s">
        <v>16</v>
      </c>
      <c r="G73" s="7" t="s">
        <v>17</v>
      </c>
      <c r="H73" s="7">
        <v>4.0538461538461537</v>
      </c>
      <c r="I73" s="7">
        <v>8.819230769230769</v>
      </c>
      <c r="J73" s="7">
        <v>1.3996660980857798</v>
      </c>
      <c r="K73" s="7">
        <v>2.1769346518423767</v>
      </c>
      <c r="L73" s="7">
        <v>2.0058179587435978</v>
      </c>
      <c r="M73" s="7">
        <v>0.17111669309877886</v>
      </c>
      <c r="N73" s="7">
        <v>72</v>
      </c>
      <c r="O73" s="7">
        <f t="shared" si="1"/>
        <v>0.78260869565217395</v>
      </c>
    </row>
    <row r="74" spans="1:15" x14ac:dyDescent="0.25">
      <c r="A74" s="7" t="s">
        <v>150</v>
      </c>
      <c r="B74" s="7" t="s">
        <v>42</v>
      </c>
      <c r="C74" s="3" t="s">
        <v>17</v>
      </c>
      <c r="D74" s="3" t="s">
        <v>158</v>
      </c>
      <c r="E74" s="3" t="s">
        <v>43</v>
      </c>
      <c r="F74" s="3" t="s">
        <v>16</v>
      </c>
      <c r="G74" s="3" t="s">
        <v>17</v>
      </c>
      <c r="H74" s="7">
        <v>11.15</v>
      </c>
      <c r="I74" s="7">
        <v>11.28</v>
      </c>
      <c r="J74" s="7">
        <v>2.411439497906128</v>
      </c>
      <c r="K74" s="7">
        <v>2.4230312460699128</v>
      </c>
      <c r="L74" s="7">
        <v>2.2103211711865014</v>
      </c>
      <c r="M74" s="7">
        <v>0.21271007488341143</v>
      </c>
      <c r="N74" s="7">
        <v>73</v>
      </c>
      <c r="O74" s="7">
        <f t="shared" si="1"/>
        <v>0.79347826086956519</v>
      </c>
    </row>
    <row r="75" spans="1:15" x14ac:dyDescent="0.25">
      <c r="A75" s="7" t="s">
        <v>121</v>
      </c>
      <c r="B75" s="7" t="s">
        <v>122</v>
      </c>
      <c r="C75" s="7" t="s">
        <v>14</v>
      </c>
      <c r="D75" s="7"/>
      <c r="E75" s="7" t="s">
        <v>81</v>
      </c>
      <c r="F75" s="7" t="s">
        <v>16</v>
      </c>
      <c r="G75" s="7" t="s">
        <v>17</v>
      </c>
      <c r="H75" s="7">
        <v>593</v>
      </c>
      <c r="I75" s="7">
        <v>25.5</v>
      </c>
      <c r="J75" s="7">
        <v>6.3851943989977258</v>
      </c>
      <c r="K75" s="7">
        <v>3.2386784521643803</v>
      </c>
      <c r="L75" s="7">
        <v>3.0135105442993542</v>
      </c>
      <c r="M75" s="7">
        <v>0.22516790786502616</v>
      </c>
      <c r="N75" s="7">
        <v>74</v>
      </c>
      <c r="O75" s="7">
        <f t="shared" si="1"/>
        <v>0.80434782608695654</v>
      </c>
    </row>
    <row r="76" spans="1:15" x14ac:dyDescent="0.25">
      <c r="A76" s="7" t="s">
        <v>123</v>
      </c>
      <c r="B76" s="7" t="s">
        <v>42</v>
      </c>
      <c r="C76" s="7" t="s">
        <v>14</v>
      </c>
      <c r="D76" s="7"/>
      <c r="E76" s="7" t="s">
        <v>43</v>
      </c>
      <c r="F76" s="7" t="s">
        <v>16</v>
      </c>
      <c r="G76" s="7" t="s">
        <v>17</v>
      </c>
      <c r="H76" s="7">
        <v>97.5</v>
      </c>
      <c r="I76" s="7">
        <v>17.75</v>
      </c>
      <c r="J76" s="7">
        <v>4.5798523780038014</v>
      </c>
      <c r="K76" s="7">
        <v>2.8763855159214247</v>
      </c>
      <c r="L76" s="7">
        <v>2.6486084398192626</v>
      </c>
      <c r="M76" s="7">
        <v>0.22777707610216202</v>
      </c>
      <c r="N76" s="7">
        <v>75</v>
      </c>
      <c r="O76" s="7">
        <f t="shared" si="1"/>
        <v>0.81521739130434778</v>
      </c>
    </row>
    <row r="77" spans="1:15" x14ac:dyDescent="0.25">
      <c r="A77" s="7" t="s">
        <v>124</v>
      </c>
      <c r="B77" s="7" t="s">
        <v>116</v>
      </c>
      <c r="C77" s="7" t="s">
        <v>14</v>
      </c>
      <c r="D77" s="7"/>
      <c r="E77" s="7" t="s">
        <v>15</v>
      </c>
      <c r="F77" s="7" t="s">
        <v>16</v>
      </c>
      <c r="G77" s="7" t="s">
        <v>17</v>
      </c>
      <c r="H77" s="7">
        <v>596.76923076923072</v>
      </c>
      <c r="I77" s="7">
        <v>25.992931837768555</v>
      </c>
      <c r="J77" s="7">
        <v>6.3915304905383756</v>
      </c>
      <c r="K77" s="7">
        <v>3.2578246486694047</v>
      </c>
      <c r="L77" s="7">
        <v>3.014791217496164</v>
      </c>
      <c r="M77" s="7">
        <v>0.24303343117324072</v>
      </c>
      <c r="N77" s="7">
        <v>76</v>
      </c>
      <c r="O77" s="7">
        <f t="shared" si="1"/>
        <v>0.82608695652173914</v>
      </c>
    </row>
    <row r="78" spans="1:15" x14ac:dyDescent="0.25">
      <c r="A78" s="7" t="s">
        <v>125</v>
      </c>
      <c r="B78" s="7" t="s">
        <v>46</v>
      </c>
      <c r="C78" s="7" t="s">
        <v>17</v>
      </c>
      <c r="D78" s="7" t="s">
        <v>158</v>
      </c>
      <c r="E78" s="7" t="s">
        <v>47</v>
      </c>
      <c r="F78" s="7" t="s">
        <v>16</v>
      </c>
      <c r="G78" s="7" t="s">
        <v>17</v>
      </c>
      <c r="H78" s="7">
        <v>1500</v>
      </c>
      <c r="I78" s="7">
        <v>32</v>
      </c>
      <c r="J78" s="7">
        <v>7.3132203870903014</v>
      </c>
      <c r="K78" s="7">
        <v>3.4657359027997265</v>
      </c>
      <c r="L78" s="7">
        <v>3.2010864341469523</v>
      </c>
      <c r="M78" s="7">
        <v>0.26464946865277428</v>
      </c>
      <c r="N78" s="7">
        <v>77</v>
      </c>
      <c r="O78" s="7">
        <f t="shared" si="1"/>
        <v>0.83695652173913049</v>
      </c>
    </row>
    <row r="79" spans="1:15" x14ac:dyDescent="0.25">
      <c r="A79" s="7" t="s">
        <v>126</v>
      </c>
      <c r="B79" s="7" t="s">
        <v>118</v>
      </c>
      <c r="C79" s="7" t="s">
        <v>14</v>
      </c>
      <c r="D79" s="7"/>
      <c r="E79" s="7" t="s">
        <v>127</v>
      </c>
      <c r="F79" s="7" t="s">
        <v>16</v>
      </c>
      <c r="G79" s="7" t="s">
        <v>17</v>
      </c>
      <c r="H79" s="7">
        <v>34.1</v>
      </c>
      <c r="I79" s="7">
        <v>15.02</v>
      </c>
      <c r="J79" s="7">
        <v>3.529297384289471</v>
      </c>
      <c r="K79" s="7">
        <v>2.7093826463359885</v>
      </c>
      <c r="L79" s="7">
        <v>2.4362665546692255</v>
      </c>
      <c r="M79" s="7">
        <v>0.27311609166676298</v>
      </c>
      <c r="N79" s="7">
        <v>78</v>
      </c>
      <c r="O79" s="7">
        <f t="shared" si="1"/>
        <v>0.84782608695652173</v>
      </c>
    </row>
    <row r="80" spans="1:15" x14ac:dyDescent="0.25">
      <c r="A80" s="7" t="s">
        <v>128</v>
      </c>
      <c r="B80" s="7" t="s">
        <v>30</v>
      </c>
      <c r="C80" s="7" t="s">
        <v>14</v>
      </c>
      <c r="D80" s="7"/>
      <c r="E80" s="7" t="s">
        <v>81</v>
      </c>
      <c r="F80" s="7" t="s">
        <v>16</v>
      </c>
      <c r="G80" s="7" t="s">
        <v>17</v>
      </c>
      <c r="H80" s="7">
        <v>622.2166666666667</v>
      </c>
      <c r="I80" s="7">
        <v>27.17301430293492</v>
      </c>
      <c r="J80" s="7">
        <v>6.4332883707757329</v>
      </c>
      <c r="K80" s="7">
        <v>3.3022243596083114</v>
      </c>
      <c r="L80" s="7">
        <v>3.0232314677091683</v>
      </c>
      <c r="M80" s="7">
        <v>0.27899289189914311</v>
      </c>
      <c r="N80" s="7">
        <v>79</v>
      </c>
      <c r="O80" s="7">
        <f t="shared" si="1"/>
        <v>0.85869565217391308</v>
      </c>
    </row>
    <row r="81" spans="1:15" x14ac:dyDescent="0.25">
      <c r="A81" s="7" t="s">
        <v>129</v>
      </c>
      <c r="B81" s="7" t="s">
        <v>130</v>
      </c>
      <c r="C81" s="7" t="s">
        <v>14</v>
      </c>
      <c r="D81" s="7"/>
      <c r="E81" s="7" t="s">
        <v>47</v>
      </c>
      <c r="F81" s="7" t="s">
        <v>16</v>
      </c>
      <c r="G81" s="7" t="s">
        <v>17</v>
      </c>
      <c r="H81" s="7">
        <v>4710</v>
      </c>
      <c r="I81" s="7">
        <v>41</v>
      </c>
      <c r="J81" s="7">
        <v>8.4574431870104636</v>
      </c>
      <c r="K81" s="7">
        <v>3.713572066704308</v>
      </c>
      <c r="L81" s="7">
        <v>3.432360787056048</v>
      </c>
      <c r="M81" s="7">
        <v>0.28121127964825998</v>
      </c>
      <c r="N81" s="7">
        <v>80</v>
      </c>
      <c r="O81" s="7">
        <f t="shared" si="1"/>
        <v>0.86956521739130432</v>
      </c>
    </row>
    <row r="82" spans="1:15" x14ac:dyDescent="0.25">
      <c r="A82" s="7" t="s">
        <v>131</v>
      </c>
      <c r="B82" s="7" t="s">
        <v>80</v>
      </c>
      <c r="C82" s="7" t="s">
        <v>17</v>
      </c>
      <c r="D82" s="7" t="s">
        <v>160</v>
      </c>
      <c r="E82" s="7" t="s">
        <v>15</v>
      </c>
      <c r="F82" s="7" t="s">
        <v>16</v>
      </c>
      <c r="G82" s="7" t="s">
        <v>17</v>
      </c>
      <c r="H82" s="7">
        <v>7167.5</v>
      </c>
      <c r="I82" s="7">
        <v>44.825000000000003</v>
      </c>
      <c r="J82" s="7">
        <v>8.8773121977575258</v>
      </c>
      <c r="K82" s="7">
        <v>3.8027660194911967</v>
      </c>
      <c r="L82" s="7">
        <v>3.5172261941899423</v>
      </c>
      <c r="M82" s="7">
        <v>0.28553982530125444</v>
      </c>
      <c r="N82" s="7">
        <v>81</v>
      </c>
      <c r="O82" s="7">
        <f t="shared" si="1"/>
        <v>0.88043478260869568</v>
      </c>
    </row>
    <row r="83" spans="1:15" x14ac:dyDescent="0.25">
      <c r="A83" s="7" t="s">
        <v>132</v>
      </c>
      <c r="B83" s="7" t="s">
        <v>133</v>
      </c>
      <c r="C83" s="7" t="s">
        <v>14</v>
      </c>
      <c r="D83" s="7"/>
      <c r="E83" s="7" t="s">
        <v>134</v>
      </c>
      <c r="F83" s="7" t="s">
        <v>16</v>
      </c>
      <c r="G83" s="7" t="s">
        <v>17</v>
      </c>
      <c r="H83" s="7">
        <v>1245</v>
      </c>
      <c r="I83" s="7">
        <v>31.799999237060501</v>
      </c>
      <c r="J83" s="7">
        <v>7.1268908088988079</v>
      </c>
      <c r="K83" s="7">
        <v>3.4594662657943229</v>
      </c>
      <c r="L83" s="7">
        <v>3.1634248418180198</v>
      </c>
      <c r="M83" s="7">
        <v>0.29604142397630318</v>
      </c>
      <c r="N83" s="7">
        <v>82</v>
      </c>
      <c r="O83" s="7">
        <f t="shared" si="1"/>
        <v>0.89130434782608692</v>
      </c>
    </row>
    <row r="84" spans="1:15" x14ac:dyDescent="0.25">
      <c r="A84" s="7" t="s">
        <v>135</v>
      </c>
      <c r="B84" s="7" t="s">
        <v>116</v>
      </c>
      <c r="C84" s="7" t="s">
        <v>17</v>
      </c>
      <c r="D84" s="7" t="s">
        <v>157</v>
      </c>
      <c r="E84" s="7" t="s">
        <v>81</v>
      </c>
      <c r="F84" s="7" t="s">
        <v>16</v>
      </c>
      <c r="G84" s="7" t="s">
        <v>17</v>
      </c>
      <c r="H84" s="7">
        <v>3728.7272727272725</v>
      </c>
      <c r="I84" s="7">
        <v>42.181681900024415</v>
      </c>
      <c r="J84" s="7">
        <v>8.2238222406651662</v>
      </c>
      <c r="K84" s="7">
        <v>3.7419860486042791</v>
      </c>
      <c r="L84" s="7">
        <v>3.3851404963960565</v>
      </c>
      <c r="M84" s="7">
        <v>0.35684555220822256</v>
      </c>
      <c r="N84" s="7">
        <v>83</v>
      </c>
      <c r="O84" s="7">
        <f t="shared" si="1"/>
        <v>0.90217391304347827</v>
      </c>
    </row>
    <row r="85" spans="1:15" x14ac:dyDescent="0.25">
      <c r="A85" s="7" t="s">
        <v>136</v>
      </c>
      <c r="B85" s="7" t="s">
        <v>137</v>
      </c>
      <c r="C85" s="7" t="s">
        <v>17</v>
      </c>
      <c r="D85" s="7" t="s">
        <v>158</v>
      </c>
      <c r="E85" s="7" t="s">
        <v>85</v>
      </c>
      <c r="F85" s="7" t="s">
        <v>16</v>
      </c>
      <c r="G85" s="7" t="s">
        <v>17</v>
      </c>
      <c r="H85" s="7">
        <v>43.75</v>
      </c>
      <c r="I85" s="7">
        <v>18</v>
      </c>
      <c r="J85" s="7">
        <v>3.7784916128036232</v>
      </c>
      <c r="K85" s="7">
        <v>2.8903717578961645</v>
      </c>
      <c r="L85" s="7">
        <v>2.4866345721150527</v>
      </c>
      <c r="M85" s="7">
        <v>0.40373718578111184</v>
      </c>
      <c r="N85" s="7">
        <v>84</v>
      </c>
      <c r="O85" s="7">
        <f t="shared" si="1"/>
        <v>0.91304347826086951</v>
      </c>
    </row>
    <row r="86" spans="1:15" x14ac:dyDescent="0.25">
      <c r="A86" s="7" t="s">
        <v>138</v>
      </c>
      <c r="B86" s="7" t="s">
        <v>42</v>
      </c>
      <c r="C86" s="7" t="s">
        <v>17</v>
      </c>
      <c r="D86" s="7" t="s">
        <v>156</v>
      </c>
      <c r="E86" s="7" t="s">
        <v>43</v>
      </c>
      <c r="F86" s="7" t="s">
        <v>16</v>
      </c>
      <c r="G86" s="7" t="s">
        <v>17</v>
      </c>
      <c r="H86" s="7">
        <v>16.45</v>
      </c>
      <c r="I86" s="7">
        <v>15.471450042724614</v>
      </c>
      <c r="J86" s="7">
        <v>2.800325477211381</v>
      </c>
      <c r="K86" s="7">
        <v>2.7389963927537369</v>
      </c>
      <c r="L86" s="7">
        <v>2.2889241785951269</v>
      </c>
      <c r="M86" s="7">
        <v>0.45007221415860998</v>
      </c>
      <c r="N86" s="7">
        <v>85</v>
      </c>
      <c r="O86" s="7">
        <f t="shared" si="1"/>
        <v>0.92391304347826086</v>
      </c>
    </row>
    <row r="87" spans="1:15" x14ac:dyDescent="0.25">
      <c r="A87" s="7" t="s">
        <v>139</v>
      </c>
      <c r="B87" s="7" t="s">
        <v>140</v>
      </c>
      <c r="C87" s="7" t="s">
        <v>14</v>
      </c>
      <c r="D87" s="7"/>
      <c r="E87" s="7" t="s">
        <v>99</v>
      </c>
      <c r="F87" s="7" t="s">
        <v>92</v>
      </c>
      <c r="G87" s="7" t="s">
        <v>17</v>
      </c>
      <c r="H87" s="7">
        <v>44.25</v>
      </c>
      <c r="I87" s="7">
        <v>20</v>
      </c>
      <c r="J87" s="7">
        <v>3.7898553714539385</v>
      </c>
      <c r="K87" s="7">
        <v>2.9957322735539909</v>
      </c>
      <c r="L87" s="7">
        <v>2.4889314551422483</v>
      </c>
      <c r="M87" s="7">
        <v>0.50680081841174252</v>
      </c>
      <c r="N87" s="7">
        <v>86</v>
      </c>
      <c r="O87" s="7">
        <f t="shared" si="1"/>
        <v>0.93478260869565222</v>
      </c>
    </row>
    <row r="88" spans="1:15" x14ac:dyDescent="0.25">
      <c r="A88" s="7" t="s">
        <v>141</v>
      </c>
      <c r="B88" s="7" t="s">
        <v>13</v>
      </c>
      <c r="C88" s="7" t="s">
        <v>17</v>
      </c>
      <c r="D88" s="7" t="s">
        <v>157</v>
      </c>
      <c r="E88" s="7" t="s">
        <v>134</v>
      </c>
      <c r="F88" s="7" t="s">
        <v>16</v>
      </c>
      <c r="G88" s="7" t="s">
        <v>17</v>
      </c>
      <c r="H88" s="7">
        <v>1613</v>
      </c>
      <c r="I88" s="7">
        <v>42.116666666666667</v>
      </c>
      <c r="J88" s="7">
        <v>7.3858510781252091</v>
      </c>
      <c r="K88" s="7">
        <v>3.7404435451660936</v>
      </c>
      <c r="L88" s="7">
        <v>3.2157668058993858</v>
      </c>
      <c r="M88" s="7">
        <v>0.52467673926670777</v>
      </c>
      <c r="N88" s="7">
        <v>87</v>
      </c>
      <c r="O88" s="7">
        <f t="shared" si="1"/>
        <v>0.94565217391304346</v>
      </c>
    </row>
    <row r="89" spans="1:15" x14ac:dyDescent="0.25">
      <c r="A89" s="7" t="s">
        <v>142</v>
      </c>
      <c r="B89" s="7" t="s">
        <v>137</v>
      </c>
      <c r="C89" s="7" t="s">
        <v>17</v>
      </c>
      <c r="D89" s="7" t="s">
        <v>158</v>
      </c>
      <c r="E89" s="7" t="s">
        <v>85</v>
      </c>
      <c r="F89" s="7" t="s">
        <v>16</v>
      </c>
      <c r="G89" s="7" t="s">
        <v>17</v>
      </c>
      <c r="H89" s="7">
        <v>293.85795454545456</v>
      </c>
      <c r="I89" s="7">
        <v>30.25611106448703</v>
      </c>
      <c r="J89" s="7">
        <v>5.6830965027805975</v>
      </c>
      <c r="K89" s="7">
        <v>3.4096981827345569</v>
      </c>
      <c r="L89" s="7">
        <v>2.8716000382005555</v>
      </c>
      <c r="M89" s="7">
        <v>0.5380981445340014</v>
      </c>
      <c r="N89" s="7">
        <v>88</v>
      </c>
      <c r="O89" s="7">
        <f t="shared" si="1"/>
        <v>0.95652173913043481</v>
      </c>
    </row>
    <row r="90" spans="1:15" x14ac:dyDescent="0.25">
      <c r="A90" s="7" t="s">
        <v>143</v>
      </c>
      <c r="B90" s="7" t="s">
        <v>98</v>
      </c>
      <c r="C90" s="7" t="s">
        <v>14</v>
      </c>
      <c r="D90" s="7"/>
      <c r="E90" s="7" t="s">
        <v>99</v>
      </c>
      <c r="F90" s="7" t="s">
        <v>92</v>
      </c>
      <c r="G90" s="7" t="s">
        <v>17</v>
      </c>
      <c r="H90" s="7">
        <v>426.83333333333331</v>
      </c>
      <c r="I90" s="7">
        <v>34</v>
      </c>
      <c r="J90" s="7">
        <v>6.0563936169714703</v>
      </c>
      <c r="K90" s="7">
        <v>3.5263605246161616</v>
      </c>
      <c r="L90" s="7">
        <v>2.947052169143368</v>
      </c>
      <c r="M90" s="7">
        <v>0.57930835547279358</v>
      </c>
      <c r="N90" s="7">
        <v>89</v>
      </c>
      <c r="O90" s="7">
        <f t="shared" si="1"/>
        <v>0.96739130434782605</v>
      </c>
    </row>
    <row r="91" spans="1:15" x14ac:dyDescent="0.25">
      <c r="A91" s="7" t="s">
        <v>144</v>
      </c>
      <c r="B91" s="7" t="s">
        <v>137</v>
      </c>
      <c r="C91" s="7" t="s">
        <v>14</v>
      </c>
      <c r="D91" s="7"/>
      <c r="E91" s="7" t="s">
        <v>85</v>
      </c>
      <c r="F91" s="7" t="s">
        <v>16</v>
      </c>
      <c r="G91" s="7" t="s">
        <v>17</v>
      </c>
      <c r="H91" s="7">
        <v>512</v>
      </c>
      <c r="I91" s="7">
        <v>40.807227706909174</v>
      </c>
      <c r="J91" s="7">
        <v>6.2383246250395077</v>
      </c>
      <c r="K91" s="7">
        <v>3.708859215400111</v>
      </c>
      <c r="L91" s="7">
        <v>2.9838247069462946</v>
      </c>
      <c r="M91" s="7">
        <v>0.72503450845381634</v>
      </c>
      <c r="N91" s="7">
        <v>90</v>
      </c>
      <c r="O91" s="7">
        <f t="shared" si="1"/>
        <v>0.97826086956521741</v>
      </c>
    </row>
    <row r="92" spans="1:15" x14ac:dyDescent="0.25">
      <c r="A92" s="7" t="s">
        <v>147</v>
      </c>
      <c r="B92" s="7" t="s">
        <v>116</v>
      </c>
      <c r="C92" s="7" t="s">
        <v>17</v>
      </c>
      <c r="D92" s="7" t="s">
        <v>157</v>
      </c>
      <c r="E92" s="7" t="s">
        <v>81</v>
      </c>
      <c r="F92" s="7" t="s">
        <v>16</v>
      </c>
      <c r="G92" s="7" t="s">
        <v>17</v>
      </c>
      <c r="H92" s="7">
        <v>44</v>
      </c>
      <c r="I92" s="7">
        <v>27.8</v>
      </c>
      <c r="J92" s="7">
        <v>3.784189633918261</v>
      </c>
      <c r="K92" s="7">
        <v>3.3250360206965914</v>
      </c>
      <c r="L92" s="7">
        <v>2.4877862762641416</v>
      </c>
      <c r="M92" s="7">
        <v>0.83724974443244982</v>
      </c>
      <c r="N92" s="7">
        <v>91</v>
      </c>
      <c r="O92" s="7">
        <f t="shared" si="1"/>
        <v>0.98913043478260865</v>
      </c>
    </row>
    <row r="93" spans="1:15" x14ac:dyDescent="0.25">
      <c r="A93" s="7" t="s">
        <v>148</v>
      </c>
      <c r="B93" s="7" t="s">
        <v>149</v>
      </c>
      <c r="C93" s="7" t="s">
        <v>17</v>
      </c>
      <c r="D93" s="7" t="s">
        <v>156</v>
      </c>
      <c r="E93" s="7" t="s">
        <v>31</v>
      </c>
      <c r="F93" s="7" t="s">
        <v>16</v>
      </c>
      <c r="G93" s="7" t="s">
        <v>17</v>
      </c>
      <c r="H93" s="7">
        <v>2240</v>
      </c>
      <c r="I93" s="7">
        <v>66.5</v>
      </c>
      <c r="J93" s="7">
        <v>7.7142311448490855</v>
      </c>
      <c r="K93" s="7">
        <v>4.1972019476618083</v>
      </c>
      <c r="L93" s="7">
        <v>3.2821401445927849</v>
      </c>
      <c r="M93" s="7">
        <v>0.91506180306902341</v>
      </c>
      <c r="N93" s="7">
        <v>92</v>
      </c>
      <c r="O93" s="7">
        <f t="shared" si="1"/>
        <v>1</v>
      </c>
    </row>
  </sheetData>
  <hyperlinks>
    <hyperlink ref="A50" r:id="rId1" tooltip="Acrocephalidae" display="http://en.wikipedia.org/wiki/Acrocephalidae"/>
    <hyperlink ref="B50" r:id="rId2" tooltip="Passeriformes" display="http://en.wikipedia.org/wiki/Passeriformes"/>
    <hyperlink ref="B70" r:id="rId3" tooltip="Charadriiformes" display="http://en.wikipedia.org/wiki/Charadriiformes"/>
    <hyperlink ref="B87" r:id="rId4" tooltip="Charadriiformes" display="http://en.wikipedia.org/wiki/Charadriiformes"/>
    <hyperlink ref="A87" r:id="rId5" tooltip="Aegothelidae" display="http://en.wikipedia.org/wiki/Aegothelidae"/>
    <hyperlink ref="B22" r:id="rId6" tooltip="Charadriiformes" display="http://en.wikipedia.org/wiki/Charadriiformes"/>
    <hyperlink ref="B30" r:id="rId7" tooltip="Anseriformes" display="http://en.wikipedia.org/wiki/Anseriformes"/>
    <hyperlink ref="A30" r:id="rId8" tooltip="Anatidae" display="http://en.wikipedia.org/wiki/Anatidae"/>
    <hyperlink ref="A11" r:id="rId9" tooltip="Darter" display="http://en.wikipedia.org/wiki/Darter"/>
    <hyperlink ref="B11" r:id="rId10" tooltip="Suliformes" display="http://en.wikipedia.org/wiki/Suliformes"/>
    <hyperlink ref="A1" r:id="rId11" tooltip="Dipper" display="http://en.wikipedia.org/wiki/Dipper"/>
    <hyperlink ref="A88" r:id="rId12" tooltip="Bucerotidae" display="http://en.wikipedia.org/wiki/Bucerotidae"/>
    <hyperlink ref="B91" r:id="rId13" tooltip="Psittaciformes" display="http://en.wikipedia.org/wiki/Psittaciformes"/>
    <hyperlink ref="B81" r:id="rId14" tooltip="Ciconiiformes" display="http://en.wikipedia.org/wiki/Ciconiiformes"/>
    <hyperlink ref="B2" r:id="rId15" tooltip="Ciconiiformes" display="http://en.wikipedia.org/wiki/Ciconiiformes"/>
    <hyperlink ref="A2" r:id="rId16" tooltip="Water kingfisher" display="http://en.wikipedia.org/wiki/Water_kingfisher"/>
    <hyperlink ref="A9" r:id="rId17" tooltip="Coraciidae" display="http://en.wikipedia.org/wiki/Coraciidae"/>
    <hyperlink ref="B9" r:id="rId18" tooltip="Coraciiformes" display="http://en.wikipedia.org/wiki/Coraciiformes"/>
    <hyperlink ref="B62" r:id="rId19" tooltip="Procellariiformes" display="http://en.wikipedia.org/wiki/Procellariiformes"/>
    <hyperlink ref="B18" r:id="rId20" tooltip="Procellariiformes" display="http://en.wikipedia.org/wiki/Procellariiformes"/>
    <hyperlink ref="A5" r:id="rId21" tooltip="Cuckoo" display="http://en.wikipedia.org/wiki/Cuckoo"/>
    <hyperlink ref="A40" r:id="rId22" tooltip="Estrildidae" display="http://en.wikipedia.org/wiki/Estrildidae"/>
    <hyperlink ref="B46" r:id="rId23" tooltip="Charadriiformes" display="http://en.wikipedia.org/wiki/Charadriiformes"/>
    <hyperlink ref="A46" r:id="rId24" tooltip="Fringillidae" display="http://en.wikipedia.org/wiki/Fringillidae"/>
    <hyperlink ref="B56" r:id="rId25" tooltip="Procellariiformes" display="http://en.wikipedia.org/wiki/Procellariiformes"/>
    <hyperlink ref="A8" r:id="rId26" tooltip="Halcyonidae" display="http://en.wikipedia.org/wiki/Halcyonidae"/>
    <hyperlink ref="B8" r:id="rId27" tooltip="Coraciiformes" display="http://en.wikipedia.org/wiki/Coraciiformes"/>
    <hyperlink ref="A92" r:id="rId28" tooltip="Hydrobatidae" display="http://en.wikipedia.org/wiki/Hydrobatidae"/>
    <hyperlink ref="B92" r:id="rId29" tooltip="Procellariiformes" display="http://en.wikipedia.org/wiki/Procellariiformes"/>
    <hyperlink ref="B7" r:id="rId30" tooltip="Charadriiformes" display="http://en.wikipedia.org/wiki/Charadriiformes"/>
    <hyperlink ref="B16" r:id="rId31" tooltip="Galliformes" display="http://en.wikipedia.org/wiki/Galliformes"/>
    <hyperlink ref="A6" r:id="rId32" tooltip="New World quail" display="http://en.wikipedia.org/wiki/New_World_quail"/>
    <hyperlink ref="A35" r:id="rId33" tooltip="Otididae" display="http://en.wikipedia.org/wiki/Otididae"/>
    <hyperlink ref="E35" r:id="rId34" tooltip="Bird" display="http://en.wikipedia.org/wiki/Bird"/>
    <hyperlink ref="B78" r:id="rId35" tooltip="Accipitriformes" display="http://en.wikipedia.org/wiki/Accipitriformes"/>
    <hyperlink ref="B63" r:id="rId36" tooltip="Suliformes" display="http://en.wikipedia.org/wiki/Suliformes"/>
    <hyperlink ref="A86" r:id="rId37" tooltip="Petroicidae" display="http://en.wikipedia.org/wiki/Petroicidae"/>
    <hyperlink ref="B17" r:id="rId38" tooltip="Piciformes" display="http://en.wikipedia.org/wiki/Piciformes"/>
    <hyperlink ref="A93" r:id="rId39" tooltip="Phoenicopteridae" display="http://en.wikipedia.org/wiki/Phoenicopteridae"/>
    <hyperlink ref="B93" r:id="rId40" tooltip="Phoenicopteriformes" display="http://en.wikipedia.org/wiki/Phoenicopteriformes"/>
    <hyperlink ref="A68" r:id="rId41" tooltip="Phylloscopidae" display="http://en.wikipedia.org/wiki/Phylloscopidae"/>
    <hyperlink ref="B10" r:id="rId42" tooltip="Parrot" display="http://en.wikipedia.org/wiki/Parrot"/>
    <hyperlink ref="B77" r:id="rId43" tooltip="Gruiformes" display="http://en.wikipedia.org/wiki/Gruiformes"/>
    <hyperlink ref="B89" r:id="rId44" tooltip="Parrot" display="http://en.wikipedia.org/wiki/Parrot"/>
    <hyperlink ref="A85" r:id="rId45" tooltip="Psittaculidae" display="http://en.wikipedia.org/wiki/Psittaculidae"/>
    <hyperlink ref="B85" r:id="rId46" tooltip="Psittaciformes" display="http://en.wikipedia.org/wiki/Psittaciformes"/>
    <hyperlink ref="A14" r:id="rId47" tooltip="Thraupidae" display="http://en.wikipedia.org/wiki/Thraupidae"/>
    <hyperlink ref="A64" r:id="rId48" tooltip="Threskiornithidae" display="http://en.wikipedia.org/wiki/Threskiornithidae"/>
    <hyperlink ref="B90" r:id="rId49" tooltip="Owl" display="http://en.wikipedia.org/wiki/Owl"/>
    <hyperlink ref="A72" r:id="rId50" tooltip="Anseranatidae" display="http://en.wikipedia.org/wiki/Anseranatidae"/>
    <hyperlink ref="A69" r:id="rId51" tooltip="Balaenicipitidae" display="http://en.wikipedia.org/wiki/Balaenicipitidae"/>
    <hyperlink ref="B58" r:id="rId52" tooltip="Ciconiiformes" display="http://en.wikipedia.org/wiki/Ciconiiformes"/>
    <hyperlink ref="A58" r:id="rId53" tooltip="Charadriidae" display="http://en.wikipedia.org/wiki/Charadriidae"/>
    <hyperlink ref="B4" r:id="rId54" tooltip="Charadriiformes" display="http://en.wikipedia.org/wiki/Charadriiformes"/>
    <hyperlink ref="B21" r:id="rId55" tooltip="Pelecaniformes" display="http://en.wikipedia.org/wiki/Pelecaniformes"/>
  </hyperlinks>
  <pageMargins left="0.7" right="0.7" top="0.75" bottom="0.75" header="0.3" footer="0.3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Sup2_RawDataNonSplitFamilies</vt:lpstr>
      <vt:lpstr>Chi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Ilze Skujina [ils3]</dc:creator>
  <cp:lastModifiedBy>Ilze Skujina [ils3]</cp:lastModifiedBy>
  <dcterms:created xsi:type="dcterms:W3CDTF">2015-09-16T10:38:04Z</dcterms:created>
  <dcterms:modified xsi:type="dcterms:W3CDTF">2016-06-30T13:50:17Z</dcterms:modified>
</cp:coreProperties>
</file>