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kd/Documents/py_work/openpyxl_test/"/>
    </mc:Choice>
  </mc:AlternateContent>
  <xr:revisionPtr revIDLastSave="0" documentId="13_ncr:1_{1390EB4A-4370-D046-B51F-D159A61083C4}" xr6:coauthVersionLast="47" xr6:coauthVersionMax="47" xr10:uidLastSave="{00000000-0000-0000-0000-000000000000}"/>
  <bookViews>
    <workbookView xWindow="380" yWindow="500" windowWidth="28040" windowHeight="16480" activeTab="2" xr2:uid="{8739F584-936A-364A-8A06-1916C888B2C8}"/>
  </bookViews>
  <sheets>
    <sheet name="env" sheetId="3" r:id="rId1"/>
    <sheet name="parm" sheetId="10" r:id="rId2"/>
    <sheet name="pkg" sheetId="4" r:id="rId3"/>
    <sheet name="service" sheetId="9" r:id="rId4"/>
    <sheet name="group" sheetId="5" r:id="rId5"/>
    <sheet name="user" sheetId="6" r:id="rId6"/>
    <sheet name="kernel" sheetId="7" r:id="rId7"/>
    <sheet name="ulimit" sheetId="8" r:id="rId8"/>
    <sheet name="dir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1" i="10" l="1"/>
  <c r="S61" i="10"/>
  <c r="R61" i="10"/>
  <c r="Q61" i="10"/>
  <c r="P61" i="10"/>
  <c r="O61" i="10"/>
  <c r="N61" i="10"/>
  <c r="M61" i="10"/>
  <c r="L61" i="10"/>
  <c r="K61" i="10"/>
  <c r="J61" i="10"/>
  <c r="I61" i="10"/>
  <c r="H61" i="10"/>
  <c r="G61" i="10"/>
  <c r="F61" i="10"/>
  <c r="E61" i="10"/>
  <c r="I162" i="10"/>
  <c r="M162" i="10"/>
  <c r="Q162" i="10"/>
  <c r="Q202" i="10"/>
  <c r="M202" i="10"/>
  <c r="I202" i="10"/>
  <c r="T202" i="10"/>
  <c r="S202" i="10"/>
  <c r="R202" i="10"/>
  <c r="P202" i="10"/>
  <c r="O202" i="10"/>
  <c r="N202" i="10"/>
  <c r="L202" i="10"/>
  <c r="K202" i="10"/>
  <c r="J202" i="10"/>
  <c r="H202" i="10"/>
  <c r="G202" i="10"/>
  <c r="F202" i="10"/>
  <c r="E202" i="10"/>
  <c r="S197" i="10"/>
  <c r="R197" i="10"/>
  <c r="Q197" i="10"/>
  <c r="O197" i="10"/>
  <c r="N197" i="10"/>
  <c r="M197" i="10"/>
  <c r="K197" i="10"/>
  <c r="J197" i="10"/>
  <c r="I197" i="10"/>
  <c r="T197" i="10"/>
  <c r="P197" i="10"/>
  <c r="L197" i="10"/>
  <c r="H197" i="10"/>
  <c r="G197" i="10"/>
  <c r="F197" i="10"/>
  <c r="E197" i="10"/>
  <c r="S192" i="10"/>
  <c r="Q192" i="10"/>
  <c r="N192" i="10"/>
  <c r="M192" i="10"/>
  <c r="K192" i="10"/>
  <c r="J192" i="10"/>
  <c r="I192" i="10"/>
  <c r="T192" i="10"/>
  <c r="R192" i="10"/>
  <c r="P192" i="10"/>
  <c r="O192" i="10"/>
  <c r="L192" i="10"/>
  <c r="H192" i="10"/>
  <c r="G192" i="10"/>
  <c r="F192" i="10"/>
  <c r="E192" i="10"/>
  <c r="G187" i="10"/>
  <c r="F187" i="10"/>
  <c r="E187" i="10"/>
  <c r="T187" i="10"/>
  <c r="S187" i="10"/>
  <c r="R187" i="10"/>
  <c r="Q187" i="10"/>
  <c r="P187" i="10"/>
  <c r="O187" i="10"/>
  <c r="N187" i="10"/>
  <c r="M187" i="10"/>
  <c r="L187" i="10"/>
  <c r="K187" i="10"/>
  <c r="J187" i="10"/>
  <c r="I187" i="10"/>
  <c r="H187" i="10"/>
  <c r="S180" i="10"/>
  <c r="R180" i="10"/>
  <c r="Q180" i="10"/>
  <c r="O180" i="10"/>
  <c r="N180" i="10"/>
  <c r="M180" i="10"/>
  <c r="K180" i="10"/>
  <c r="I180" i="10"/>
  <c r="T180" i="10"/>
  <c r="P180" i="10"/>
  <c r="L180" i="10"/>
  <c r="J180" i="10"/>
  <c r="H180" i="10"/>
  <c r="G180" i="10"/>
  <c r="F180" i="10"/>
  <c r="E180" i="10"/>
  <c r="T174" i="10"/>
  <c r="R174" i="10"/>
  <c r="Q174" i="10"/>
  <c r="P174" i="10"/>
  <c r="O174" i="10"/>
  <c r="N174" i="10"/>
  <c r="M174" i="10"/>
  <c r="L174" i="10"/>
  <c r="K174" i="10"/>
  <c r="J174" i="10"/>
  <c r="I174" i="10"/>
  <c r="H174" i="10"/>
  <c r="S174" i="10"/>
  <c r="G174" i="10"/>
  <c r="F174" i="10"/>
  <c r="E174" i="10"/>
  <c r="T168" i="10"/>
  <c r="S168" i="10"/>
  <c r="R168" i="10"/>
  <c r="Q168" i="10"/>
  <c r="P168" i="10"/>
  <c r="N168" i="10"/>
  <c r="M168" i="10"/>
  <c r="L168" i="10"/>
  <c r="K168" i="10"/>
  <c r="J168" i="10"/>
  <c r="I168" i="10"/>
  <c r="H168" i="10"/>
  <c r="O168" i="10"/>
  <c r="G168" i="10"/>
  <c r="F168" i="10"/>
  <c r="E168" i="10"/>
  <c r="G162" i="10"/>
  <c r="F162" i="10"/>
  <c r="E162" i="10"/>
  <c r="T162" i="10"/>
  <c r="S162" i="10"/>
  <c r="R162" i="10"/>
  <c r="P162" i="10"/>
  <c r="O162" i="10"/>
  <c r="N162" i="10"/>
  <c r="L162" i="10"/>
  <c r="K162" i="10"/>
  <c r="J162" i="10"/>
  <c r="H162" i="10"/>
  <c r="T158" i="10"/>
  <c r="S158" i="10"/>
  <c r="Q158" i="10"/>
  <c r="P158" i="10"/>
  <c r="O158" i="10"/>
  <c r="N158" i="10"/>
  <c r="M158" i="10"/>
  <c r="L158" i="10"/>
  <c r="K158" i="10"/>
  <c r="I158" i="10"/>
  <c r="H158" i="10"/>
  <c r="R158" i="10"/>
  <c r="J158" i="10"/>
  <c r="G158" i="10"/>
  <c r="F158" i="10"/>
  <c r="E158" i="10"/>
  <c r="T155" i="10"/>
  <c r="S155" i="10"/>
  <c r="R155" i="10"/>
  <c r="Q155" i="10"/>
  <c r="P155" i="10"/>
  <c r="O155" i="10"/>
  <c r="N155" i="10"/>
  <c r="M155" i="10"/>
  <c r="L155" i="10"/>
  <c r="K155" i="10"/>
  <c r="J155" i="10"/>
  <c r="I155" i="10"/>
  <c r="H155" i="10"/>
  <c r="G155" i="10"/>
  <c r="F155" i="10"/>
  <c r="E155" i="10"/>
  <c r="T152" i="10"/>
  <c r="P152" i="10"/>
  <c r="O152" i="10"/>
  <c r="N152" i="10"/>
  <c r="M152" i="10"/>
  <c r="L152" i="10"/>
  <c r="K152" i="10"/>
  <c r="J152" i="10"/>
  <c r="I152" i="10"/>
  <c r="H152" i="10"/>
  <c r="S152" i="10"/>
  <c r="R152" i="10"/>
  <c r="Q152" i="10"/>
  <c r="G152" i="10"/>
  <c r="F152" i="10"/>
  <c r="E152" i="10"/>
  <c r="G149" i="10"/>
  <c r="F149" i="10"/>
  <c r="E149" i="10"/>
  <c r="T149" i="10"/>
  <c r="S149" i="10"/>
  <c r="R149" i="10"/>
  <c r="Q149" i="10"/>
  <c r="P149" i="10"/>
  <c r="O149" i="10"/>
  <c r="N149" i="10"/>
  <c r="M149" i="10"/>
  <c r="L149" i="10"/>
  <c r="K149" i="10"/>
  <c r="J149" i="10"/>
  <c r="I149" i="10"/>
  <c r="H149" i="10"/>
  <c r="T144" i="10"/>
  <c r="Q144" i="10"/>
  <c r="P144" i="10"/>
  <c r="O144" i="10"/>
  <c r="N144" i="10"/>
  <c r="M144" i="10"/>
  <c r="L144" i="10"/>
  <c r="K144" i="10"/>
  <c r="J144" i="10"/>
  <c r="I144" i="10"/>
  <c r="H144" i="10"/>
  <c r="S144" i="10"/>
  <c r="R144" i="10"/>
  <c r="G144" i="10"/>
  <c r="F144" i="10"/>
  <c r="E144" i="10"/>
  <c r="T140" i="10"/>
  <c r="S140" i="10"/>
  <c r="R140" i="10"/>
  <c r="Q140" i="10"/>
  <c r="P140" i="10"/>
  <c r="O140" i="10"/>
  <c r="N140" i="10"/>
  <c r="M140" i="10"/>
  <c r="L140" i="10"/>
  <c r="K140" i="10"/>
  <c r="J140" i="10"/>
  <c r="I140" i="10"/>
  <c r="H140" i="10"/>
  <c r="G140" i="10"/>
  <c r="F140" i="10"/>
  <c r="E140" i="10"/>
  <c r="T136" i="10"/>
  <c r="S136" i="10"/>
  <c r="R136" i="10"/>
  <c r="Q136" i="10"/>
  <c r="P136" i="10"/>
  <c r="O136" i="10"/>
  <c r="N136" i="10"/>
  <c r="M136" i="10"/>
  <c r="L136" i="10"/>
  <c r="K136" i="10"/>
  <c r="J136" i="10"/>
  <c r="I136" i="10"/>
  <c r="H136" i="10"/>
  <c r="G136" i="10"/>
  <c r="F136" i="10"/>
  <c r="E136" i="10"/>
  <c r="G132" i="10"/>
  <c r="F132" i="10"/>
  <c r="E132" i="10"/>
  <c r="T132" i="10"/>
  <c r="S132" i="10"/>
  <c r="R132" i="10"/>
  <c r="Q132" i="10"/>
  <c r="P132" i="10"/>
  <c r="O132" i="10"/>
  <c r="N132" i="10"/>
  <c r="M132" i="10"/>
  <c r="L132" i="10"/>
  <c r="K132" i="10"/>
  <c r="J132" i="10"/>
  <c r="I132" i="10"/>
  <c r="H132" i="10"/>
  <c r="T127" i="10"/>
  <c r="S127" i="10"/>
  <c r="R127" i="10"/>
  <c r="Q127" i="10"/>
  <c r="P127" i="10"/>
  <c r="N127" i="10"/>
  <c r="M127" i="10"/>
  <c r="L127" i="10"/>
  <c r="K127" i="10"/>
  <c r="J127" i="10"/>
  <c r="I127" i="10"/>
  <c r="H127" i="10"/>
  <c r="O127" i="10"/>
  <c r="G127" i="10"/>
  <c r="F127" i="10"/>
  <c r="E127" i="10"/>
  <c r="T123" i="10"/>
  <c r="S123" i="10"/>
  <c r="R123" i="10"/>
  <c r="Q123" i="10"/>
  <c r="P123" i="10"/>
  <c r="O123" i="10"/>
  <c r="N123" i="10"/>
  <c r="M123" i="10"/>
  <c r="L123" i="10"/>
  <c r="K123" i="10"/>
  <c r="J123" i="10"/>
  <c r="I123" i="10"/>
  <c r="H123" i="10"/>
  <c r="G123" i="10"/>
  <c r="F123" i="10"/>
  <c r="E123" i="10"/>
  <c r="T119" i="10"/>
  <c r="S119" i="10"/>
  <c r="R119" i="10"/>
  <c r="Q119" i="10"/>
  <c r="P119" i="10"/>
  <c r="O119" i="10"/>
  <c r="N119" i="10"/>
  <c r="M119" i="10"/>
  <c r="L119" i="10"/>
  <c r="K119" i="10"/>
  <c r="J119" i="10"/>
  <c r="I119" i="10"/>
  <c r="H119" i="10"/>
  <c r="G119" i="10"/>
  <c r="F119" i="10"/>
  <c r="E119" i="10"/>
  <c r="G115" i="10"/>
  <c r="F115" i="10"/>
  <c r="E115" i="10"/>
  <c r="T115" i="10"/>
  <c r="S115" i="10"/>
  <c r="R115" i="10"/>
  <c r="Q115" i="10"/>
  <c r="P115" i="10"/>
  <c r="O115" i="10"/>
  <c r="N115" i="10"/>
  <c r="M115" i="10"/>
  <c r="L115" i="10"/>
  <c r="K115" i="10"/>
  <c r="J115" i="10"/>
  <c r="I115" i="10"/>
  <c r="H115" i="10"/>
  <c r="T108" i="10"/>
  <c r="S108" i="10"/>
  <c r="R108" i="10"/>
  <c r="Q108" i="10"/>
  <c r="P108" i="10"/>
  <c r="O108" i="10"/>
  <c r="N108" i="10"/>
  <c r="M108" i="10"/>
  <c r="L108" i="10"/>
  <c r="K108" i="10"/>
  <c r="J108" i="10"/>
  <c r="I108" i="10"/>
  <c r="H108" i="10"/>
  <c r="G108" i="10"/>
  <c r="F108" i="10"/>
  <c r="E108" i="10"/>
  <c r="T102" i="10"/>
  <c r="S102" i="10"/>
  <c r="R102" i="10"/>
  <c r="Q102" i="10"/>
  <c r="P102" i="10"/>
  <c r="O102" i="10"/>
  <c r="N102" i="10"/>
  <c r="M102" i="10"/>
  <c r="L102" i="10"/>
  <c r="K102" i="10"/>
  <c r="J102" i="10"/>
  <c r="I102" i="10"/>
  <c r="H102" i="10"/>
  <c r="G102" i="10"/>
  <c r="F102" i="10"/>
  <c r="E102" i="10"/>
  <c r="T96" i="10"/>
  <c r="S96" i="10"/>
  <c r="R96" i="10"/>
  <c r="Q96" i="10"/>
  <c r="P96" i="10"/>
  <c r="O96" i="10"/>
  <c r="N96" i="10"/>
  <c r="M96" i="10"/>
  <c r="L96" i="10"/>
  <c r="K96" i="10"/>
  <c r="J96" i="10"/>
  <c r="I96" i="10"/>
  <c r="H96" i="10"/>
  <c r="G96" i="10"/>
  <c r="F96" i="10"/>
  <c r="E96" i="10"/>
  <c r="T90" i="10"/>
  <c r="P90" i="10"/>
  <c r="O90" i="10"/>
  <c r="N90" i="10"/>
  <c r="M90" i="10"/>
  <c r="L90" i="10"/>
  <c r="K90" i="10"/>
  <c r="J90" i="10"/>
  <c r="I90" i="10"/>
  <c r="H90" i="10"/>
  <c r="S90" i="10"/>
  <c r="R90" i="10"/>
  <c r="Q90" i="10"/>
  <c r="G90" i="10"/>
  <c r="F90" i="10"/>
  <c r="E90" i="10"/>
  <c r="T84" i="10"/>
  <c r="Q84" i="10"/>
  <c r="P84" i="10"/>
  <c r="O84" i="10"/>
  <c r="N84" i="10"/>
  <c r="M84" i="10"/>
  <c r="L84" i="10"/>
  <c r="K84" i="10"/>
  <c r="J84" i="10"/>
  <c r="I84" i="10"/>
  <c r="H84" i="10"/>
  <c r="S84" i="10"/>
  <c r="R84" i="10"/>
  <c r="G84" i="10"/>
  <c r="F84" i="10"/>
  <c r="E84" i="10"/>
  <c r="T78" i="10"/>
  <c r="S78" i="10"/>
  <c r="R78" i="10"/>
  <c r="Q78" i="10"/>
  <c r="P78" i="10"/>
  <c r="O78" i="10"/>
  <c r="N78" i="10"/>
  <c r="M78" i="10"/>
  <c r="L78" i="10"/>
  <c r="K78" i="10"/>
  <c r="J78" i="10"/>
  <c r="I78" i="10"/>
  <c r="H78" i="10"/>
  <c r="G78" i="10"/>
  <c r="F78" i="10"/>
  <c r="E78" i="10"/>
  <c r="T72" i="10"/>
  <c r="S72" i="10"/>
  <c r="R72" i="10"/>
  <c r="Q72" i="10"/>
  <c r="P72" i="10"/>
  <c r="O72" i="10"/>
  <c r="N72" i="10"/>
  <c r="M72" i="10"/>
  <c r="L72" i="10"/>
  <c r="K72" i="10"/>
  <c r="J72" i="10"/>
  <c r="I72" i="10"/>
  <c r="H72" i="10"/>
  <c r="G72" i="10"/>
  <c r="F72" i="10"/>
  <c r="E72" i="10"/>
  <c r="G66" i="10"/>
  <c r="F66" i="10"/>
  <c r="E66" i="10"/>
  <c r="T66" i="10"/>
  <c r="S66" i="10"/>
  <c r="R66" i="10"/>
  <c r="Q66" i="10"/>
  <c r="P66" i="10"/>
  <c r="O66" i="10"/>
  <c r="N66" i="10"/>
  <c r="M66" i="10"/>
  <c r="L66" i="10"/>
  <c r="K66" i="10"/>
  <c r="J66" i="10"/>
  <c r="I66" i="10"/>
  <c r="H66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T43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F43" i="10"/>
  <c r="E43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T1" i="10"/>
  <c r="T2" i="10" s="1"/>
  <c r="S1" i="10"/>
  <c r="S2" i="10" s="1"/>
  <c r="R1" i="10"/>
  <c r="R2" i="10" s="1"/>
  <c r="Q1" i="10"/>
  <c r="Q2" i="10" s="1"/>
  <c r="P1" i="10"/>
  <c r="P2" i="10" s="1"/>
  <c r="O1" i="10"/>
  <c r="O2" i="10" s="1"/>
  <c r="N1" i="10"/>
  <c r="N2" i="10" s="1"/>
  <c r="M1" i="10"/>
  <c r="M2" i="10" s="1"/>
  <c r="L1" i="10"/>
  <c r="L2" i="10" s="1"/>
  <c r="K1" i="10"/>
  <c r="K2" i="10" s="1"/>
  <c r="J1" i="10"/>
  <c r="J2" i="10" s="1"/>
  <c r="I1" i="10"/>
  <c r="I2" i="10" s="1"/>
  <c r="H1" i="10"/>
  <c r="H2" i="10" s="1"/>
  <c r="G1" i="10"/>
  <c r="G2" i="10" s="1"/>
  <c r="F1" i="10"/>
  <c r="F2" i="10" s="1"/>
  <c r="E1" i="10"/>
  <c r="E2" i="10" s="1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T1" i="7"/>
  <c r="S1" i="7"/>
  <c r="R1" i="7"/>
  <c r="Q1" i="7"/>
  <c r="P1" i="7"/>
  <c r="O1" i="7"/>
  <c r="N1" i="7"/>
  <c r="M1" i="7"/>
  <c r="L1" i="7"/>
  <c r="K1" i="7"/>
  <c r="J1" i="7"/>
  <c r="I1" i="7"/>
  <c r="H1" i="7"/>
  <c r="G1" i="7"/>
  <c r="F1" i="7"/>
  <c r="E1" i="7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B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</calcChain>
</file>

<file path=xl/sharedStrings.xml><?xml version="1.0" encoding="utf-8"?>
<sst xmlns="http://schemas.openxmlformats.org/spreadsheetml/2006/main" count="1069" uniqueCount="258">
  <si>
    <t>yes</t>
  </si>
  <si>
    <t>/u01</t>
  </si>
  <si>
    <t>/u01/app</t>
  </si>
  <si>
    <t>/log</t>
  </si>
  <si>
    <t>/work</t>
  </si>
  <si>
    <t>oracle</t>
  </si>
  <si>
    <t>oinstall</t>
  </si>
  <si>
    <t>root</t>
  </si>
  <si>
    <t>1</t>
  </si>
  <si>
    <t>0755</t>
  </si>
  <si>
    <t>name</t>
  </si>
  <si>
    <t>ansible_user</t>
  </si>
  <si>
    <t>ansible_password</t>
  </si>
  <si>
    <t>group</t>
  </si>
  <si>
    <t>192.168.56.101</t>
  </si>
  <si>
    <t>password</t>
  </si>
  <si>
    <t>ansible_host</t>
  </si>
  <si>
    <t>environment</t>
  </si>
  <si>
    <t>prod</t>
  </si>
  <si>
    <t>owner</t>
  </si>
  <si>
    <t>permission</t>
  </si>
  <si>
    <t>Configuration File/Command</t>
  </si>
  <si>
    <t>SELinux(/etc/selinux/config)</t>
  </si>
  <si>
    <t>disabled</t>
  </si>
  <si>
    <t>targeted</t>
  </si>
  <si>
    <t>linux_timezone_name:</t>
  </si>
  <si>
    <t>linux_selinux_state:</t>
  </si>
  <si>
    <t>linux_selinux_type:</t>
  </si>
  <si>
    <t>TimeZone(timedatectl)</t>
  </si>
  <si>
    <t>Hostname(hostnamectl)</t>
  </si>
  <si>
    <t>Asia/Singapore</t>
  </si>
  <si>
    <t>linux_nmcli_info:</t>
  </si>
  <si>
    <t>linux_host_name:</t>
  </si>
  <si>
    <t>Network Interface Configurations(nmcli)</t>
  </si>
  <si>
    <t>ethernet</t>
  </si>
  <si>
    <t>enp0s3</t>
  </si>
  <si>
    <t>manual</t>
  </si>
  <si>
    <t>1400</t>
  </si>
  <si>
    <t>enp0s8</t>
  </si>
  <si>
    <t>192.168.10.101/24</t>
  </si>
  <si>
    <t>linux_dns_client_info:</t>
  </si>
  <si>
    <t>my_domain.local</t>
  </si>
  <si>
    <t>DNS Client configurations(nmcli)</t>
  </si>
  <si>
    <t>linux_part_info:</t>
  </si>
  <si>
    <t>/dev/sdb</t>
  </si>
  <si>
    <t>gpt</t>
  </si>
  <si>
    <t>0%</t>
  </si>
  <si>
    <t>100%</t>
  </si>
  <si>
    <t>Partition onfigurations(parted)</t>
  </si>
  <si>
    <t>/dev/sdc</t>
  </si>
  <si>
    <t>/dev/sde</t>
  </si>
  <si>
    <t>/dev/sdf</t>
  </si>
  <si>
    <t>LVM2 - VG configurations(vgcreate)</t>
  </si>
  <si>
    <t>linux_vg_info:</t>
  </si>
  <si>
    <t>vg00</t>
  </si>
  <si>
    <t>4</t>
  </si>
  <si>
    <t>/dev/sdb1</t>
  </si>
  <si>
    <t>LVM2 - LVOL configurations(lvcreate)</t>
  </si>
  <si>
    <t>linux_lvol_info:</t>
  </si>
  <si>
    <t>lv00</t>
  </si>
  <si>
    <t>100%VG</t>
  </si>
  <si>
    <t>Filesystem configurations(mkfs)</t>
  </si>
  <si>
    <t>linux_fs_info:</t>
  </si>
  <si>
    <t>/dev/mapper/vg00-lv00</t>
  </si>
  <si>
    <t>xfs</t>
  </si>
  <si>
    <t>mkfs</t>
  </si>
  <si>
    <t>Static Filesystem configurations(/etc/fstab)</t>
  </si>
  <si>
    <t>linux_fstab_info:</t>
  </si>
  <si>
    <t>defaults</t>
  </si>
  <si>
    <t>2102</t>
  </si>
  <si>
    <t>dba</t>
  </si>
  <si>
    <t>2103</t>
  </si>
  <si>
    <t>oper</t>
  </si>
  <si>
    <t>2104</t>
  </si>
  <si>
    <t>asmadmin</t>
  </si>
  <si>
    <t>asmdba</t>
  </si>
  <si>
    <t>asmoper</t>
  </si>
  <si>
    <t>backupdba</t>
  </si>
  <si>
    <t>dgdba</t>
  </si>
  <si>
    <t>kmdba</t>
  </si>
  <si>
    <t>racdba</t>
  </si>
  <si>
    <t>2105</t>
  </si>
  <si>
    <t>2106</t>
  </si>
  <si>
    <t>2107</t>
  </si>
  <si>
    <t>2108</t>
  </si>
  <si>
    <t>2109</t>
  </si>
  <si>
    <t>2110</t>
  </si>
  <si>
    <t>2111</t>
  </si>
  <si>
    <t>fstab</t>
  </si>
  <si>
    <t>lv</t>
  </si>
  <si>
    <t>vg</t>
  </si>
  <si>
    <t>part</t>
  </si>
  <si>
    <t>nw_if</t>
  </si>
  <si>
    <t>dns_cli</t>
  </si>
  <si>
    <t>timezone</t>
  </si>
  <si>
    <t>hostname</t>
  </si>
  <si>
    <t>selinux</t>
  </si>
  <si>
    <t>selinuxtype</t>
  </si>
  <si>
    <t>user</t>
  </si>
  <si>
    <t>2100</t>
  </si>
  <si>
    <t>dba,asmdba,backupdba,dgdba,kmdba,racdba,oper</t>
  </si>
  <si>
    <t>grid</t>
  </si>
  <si>
    <t>2101</t>
  </si>
  <si>
    <t>asmadmin,asmdba,asmoper,racdba</t>
  </si>
  <si>
    <t>Mountpoint directories configurations</t>
  </si>
  <si>
    <t>dir_mp</t>
  </si>
  <si>
    <t>linux_dir_mp_info:</t>
  </si>
  <si>
    <t>/u01/app/grid</t>
  </si>
  <si>
    <t>/u01/app/19.0.0</t>
  </si>
  <si>
    <t>/u01/app/19.0.0/grid</t>
  </si>
  <si>
    <t>/u01/app/oraInventory</t>
  </si>
  <si>
    <t>/u01/app/oracle</t>
  </si>
  <si>
    <t>/u01/app/oracle/product</t>
  </si>
  <si>
    <t>/u01/app/oracle/product/19.0.0</t>
  </si>
  <si>
    <t>/u01/app/oracle/product/19.0.0/dbhome_1</t>
  </si>
  <si>
    <t>git</t>
  </si>
  <si>
    <t>sysstat</t>
  </si>
  <si>
    <t>chrony</t>
  </si>
  <si>
    <t>openssh</t>
  </si>
  <si>
    <t>dmidecode</t>
  </si>
  <si>
    <t>gdb</t>
  </si>
  <si>
    <t>kexec-tools</t>
  </si>
  <si>
    <t>ltrace</t>
  </si>
  <si>
    <t>net-tools</t>
  </si>
  <si>
    <t>sos</t>
  </si>
  <si>
    <t>strace</t>
  </si>
  <si>
    <t>systemtap-runtime</t>
  </si>
  <si>
    <t>tcpdump</t>
  </si>
  <si>
    <t>trace-cmd</t>
  </si>
  <si>
    <t>lsof</t>
  </si>
  <si>
    <t>iotop</t>
  </si>
  <si>
    <t>traceroute</t>
  </si>
  <si>
    <t>zip</t>
  </si>
  <si>
    <t>unzip</t>
  </si>
  <si>
    <t>rsyslog</t>
  </si>
  <si>
    <t>logrotate</t>
  </si>
  <si>
    <t>bc</t>
  </si>
  <si>
    <t>binutils</t>
  </si>
  <si>
    <t>elfutils-libelf</t>
  </si>
  <si>
    <t>elfutils-libelf-devel</t>
  </si>
  <si>
    <t>fontconfig-devel</t>
  </si>
  <si>
    <t>glibc</t>
  </si>
  <si>
    <t>glibc-devel</t>
  </si>
  <si>
    <t>ksh</t>
  </si>
  <si>
    <t>libaio</t>
  </si>
  <si>
    <t>libaio-devel</t>
  </si>
  <si>
    <t>libXrender</t>
  </si>
  <si>
    <t>libX11</t>
  </si>
  <si>
    <t>libXau</t>
  </si>
  <si>
    <t>libXi</t>
  </si>
  <si>
    <t>libXtst</t>
  </si>
  <si>
    <t>libgcc</t>
  </si>
  <si>
    <t>libnsl</t>
  </si>
  <si>
    <t>librdmacm</t>
  </si>
  <si>
    <t>libstdc++</t>
  </si>
  <si>
    <t>libstdc++-devel</t>
  </si>
  <si>
    <t>libxcb</t>
  </si>
  <si>
    <t>libibverbs</t>
  </si>
  <si>
    <t>make</t>
  </si>
  <si>
    <t>smartmontools</t>
  </si>
  <si>
    <t>libnsl2</t>
  </si>
  <si>
    <t>nfs-utils</t>
  </si>
  <si>
    <t>ipmitool</t>
  </si>
  <si>
    <t>lvm2</t>
  </si>
  <si>
    <t>bind</t>
  </si>
  <si>
    <t>bind-utils</t>
  </si>
  <si>
    <t>ntpstat</t>
  </si>
  <si>
    <t>architecture</t>
  </si>
  <si>
    <t>x86_64</t>
  </si>
  <si>
    <t>service</t>
  </si>
  <si>
    <t>chronyd</t>
  </si>
  <si>
    <t>crond</t>
  </si>
  <si>
    <t>firewalld</t>
  </si>
  <si>
    <t>kdump</t>
  </si>
  <si>
    <t>sshd</t>
  </si>
  <si>
    <t>no</t>
  </si>
  <si>
    <t>fs.aio-max-nr</t>
  </si>
  <si>
    <t>1048576</t>
  </si>
  <si>
    <t>fs.file-max</t>
  </si>
  <si>
    <t>6815744</t>
  </si>
  <si>
    <t>net.ipv4.ip_local_port_range</t>
  </si>
  <si>
    <t>9000 65500</t>
  </si>
  <si>
    <t>net.core.rmem_default</t>
  </si>
  <si>
    <t>262144</t>
  </si>
  <si>
    <t>net.core.rmem_max</t>
  </si>
  <si>
    <t>4194304</t>
  </si>
  <si>
    <t>net.core.wmem_default</t>
  </si>
  <si>
    <t>net.core.wmem_max</t>
  </si>
  <si>
    <t>nproc</t>
  </si>
  <si>
    <t>soft</t>
  </si>
  <si>
    <t>hard</t>
  </si>
  <si>
    <t>2047</t>
  </si>
  <si>
    <t>16384</t>
  </si>
  <si>
    <t>nofile</t>
  </si>
  <si>
    <t>1024</t>
  </si>
  <si>
    <t>65536</t>
  </si>
  <si>
    <t>stack</t>
  </si>
  <si>
    <t>10240</t>
  </si>
  <si>
    <t>32768</t>
  </si>
  <si>
    <t>memlock</t>
  </si>
  <si>
    <t>unlimited</t>
  </si>
  <si>
    <t>parameter</t>
  </si>
  <si>
    <t>variable</t>
  </si>
  <si>
    <t>key</t>
  </si>
  <si>
    <t>-</t>
  </si>
  <si>
    <t>0. Environment</t>
  </si>
  <si>
    <t>1. General Information</t>
  </si>
  <si>
    <t>Connection Name</t>
  </si>
  <si>
    <t>IPv4 DNS</t>
  </si>
  <si>
    <t>IPv4 DNS Search</t>
  </si>
  <si>
    <t>/dev/sdd</t>
  </si>
  <si>
    <t>0. VG Name</t>
  </si>
  <si>
    <t>0. LV Name</t>
  </si>
  <si>
    <t>0. LV Size</t>
  </si>
  <si>
    <t>package</t>
  </si>
  <si>
    <t>path</t>
  </si>
  <si>
    <t>gid</t>
  </si>
  <si>
    <t>uid</t>
  </si>
  <si>
    <t>groups</t>
  </si>
  <si>
    <t>domain</t>
  </si>
  <si>
    <t>item</t>
  </si>
  <si>
    <t>type</t>
  </si>
  <si>
    <t>enable</t>
  </si>
  <si>
    <t>Interface Name</t>
  </si>
  <si>
    <t>Type</t>
  </si>
  <si>
    <t>Autoconnect</t>
  </si>
  <si>
    <t>IPv4 Method</t>
  </si>
  <si>
    <t>IPv4 Addresses</t>
  </si>
  <si>
    <t>IPv6 Method</t>
  </si>
  <si>
    <t>MTU</t>
  </si>
  <si>
    <t>Device Name</t>
  </si>
  <si>
    <t>Partition Number</t>
  </si>
  <si>
    <t>Partition Label</t>
  </si>
  <si>
    <t>Partition Start</t>
  </si>
  <si>
    <t>Partition End</t>
  </si>
  <si>
    <t>/dev/sdg</t>
  </si>
  <si>
    <t>/dev/sdh</t>
  </si>
  <si>
    <t>/dev/sdi</t>
  </si>
  <si>
    <t>Physical Extent</t>
  </si>
  <si>
    <t>VG Name</t>
  </si>
  <si>
    <t>PV Name</t>
  </si>
  <si>
    <t>Mount-point path</t>
  </si>
  <si>
    <t>Source Device</t>
  </si>
  <si>
    <t>FS Type</t>
  </si>
  <si>
    <t>On boot</t>
  </si>
  <si>
    <t>Options</t>
  </si>
  <si>
    <t>Owner</t>
  </si>
  <si>
    <t>Group</t>
  </si>
  <si>
    <t>Permission</t>
  </si>
  <si>
    <t>node1</t>
  </si>
  <si>
    <t>node2</t>
  </si>
  <si>
    <t>node3</t>
  </si>
  <si>
    <t>192.168.56.102</t>
  </si>
  <si>
    <t>192.168.56.103</t>
  </si>
  <si>
    <t>192.168.56.101/24</t>
  </si>
  <si>
    <t>192.168.56.102/24</t>
  </si>
  <si>
    <t>192.168.56.103/24</t>
  </si>
  <si>
    <t>noarch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</si>
</sst>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MS Gothic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0" borderId="0" xfId="0" applyFont="1" applyBorder="1"/>
    <xf numFmtId="0" fontId="1" fillId="2" borderId="1" xfId="0" applyFont="1" applyFill="1" applyBorder="1" applyAlignment="1">
      <alignment vertical="top"/>
    </xf>
    <xf numFmtId="0" fontId="1" fillId="2" borderId="1" xfId="0" applyNumberFormat="1" applyFont="1" applyFill="1" applyBorder="1" applyAlignment="1">
      <alignment vertical="top"/>
    </xf>
    <xf numFmtId="0" fontId="1" fillId="0" borderId="0" xfId="0" applyNumberFormat="1" applyFont="1" applyAlignment="1">
      <alignment vertical="top"/>
    </xf>
    <xf numFmtId="0" fontId="1" fillId="0" borderId="0" xfId="0" applyFont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49" fontId="1" fillId="0" borderId="0" xfId="0" applyNumberFormat="1" applyFont="1" applyAlignment="1">
      <alignment vertical="top"/>
    </xf>
    <xf numFmtId="0" fontId="1" fillId="0" borderId="0" xfId="0" applyFont="1" applyFill="1" applyBorder="1"/>
    <xf numFmtId="0" fontId="1" fillId="3" borderId="1" xfId="0" applyFont="1" applyFill="1" applyBorder="1"/>
    <xf numFmtId="49" fontId="1" fillId="2" borderId="1" xfId="0" applyNumberFormat="1" applyFont="1" applyFill="1" applyBorder="1" applyAlignment="1">
      <alignment vertical="top"/>
    </xf>
    <xf numFmtId="49" fontId="1" fillId="2" borderId="1" xfId="0" applyNumberFormat="1" applyFont="1" applyFill="1" applyBorder="1" applyAlignment="1">
      <alignment vertical="top" wrapText="1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0" xfId="0" applyFont="1" applyBorder="1" applyAlignment="1">
      <alignment vertical="top"/>
    </xf>
    <xf numFmtId="0" fontId="1" fillId="0" borderId="11" xfId="0" applyFont="1" applyBorder="1" applyAlignment="1">
      <alignment vertical="top"/>
    </xf>
    <xf numFmtId="0" fontId="1" fillId="0" borderId="12" xfId="0" applyFont="1" applyBorder="1" applyAlignment="1">
      <alignment vertical="top"/>
    </xf>
    <xf numFmtId="0" fontId="1" fillId="0" borderId="13" xfId="0" applyFont="1" applyBorder="1" applyAlignment="1">
      <alignment vertical="top"/>
    </xf>
    <xf numFmtId="0" fontId="1" fillId="2" borderId="10" xfId="0" applyFont="1" applyFill="1" applyBorder="1" applyAlignment="1">
      <alignment vertical="top"/>
    </xf>
    <xf numFmtId="0" fontId="1" fillId="2" borderId="10" xfId="0" applyFont="1" applyFill="1" applyBorder="1"/>
    <xf numFmtId="0" fontId="1" fillId="2" borderId="2" xfId="0" applyFont="1" applyFill="1" applyBorder="1"/>
    <xf numFmtId="0" fontId="1" fillId="3" borderId="1" xfId="0" applyNumberFormat="1" applyFont="1" applyFill="1" applyBorder="1" applyAlignment="1">
      <alignment vertical="top"/>
    </xf>
    <xf numFmtId="49" fontId="1" fillId="0" borderId="1" xfId="0" applyNumberFormat="1" applyFont="1" applyBorder="1" applyAlignment="1">
      <alignment vertical="top" wrapText="1"/>
    </xf>
    <xf numFmtId="49" fontId="1" fillId="0" borderId="1" xfId="0" applyNumberFormat="1" applyFont="1" applyBorder="1" applyAlignment="1" applyProtection="1">
      <alignment vertical="top"/>
      <protection locked="0"/>
    </xf>
    <xf numFmtId="0" fontId="1" fillId="0" borderId="1" xfId="0" applyFont="1" applyBorder="1" applyAlignment="1" applyProtection="1">
      <alignment vertical="top"/>
      <protection locked="0"/>
    </xf>
    <xf numFmtId="49" fontId="1" fillId="0" borderId="1" xfId="0" quotePrefix="1" applyNumberFormat="1" applyFont="1" applyBorder="1" applyAlignment="1" applyProtection="1">
      <alignment vertical="top"/>
      <protection locked="0"/>
    </xf>
    <xf numFmtId="0" fontId="1" fillId="0" borderId="1" xfId="0" applyNumberFormat="1" applyFont="1" applyFill="1" applyBorder="1" applyAlignment="1" applyProtection="1">
      <alignment vertical="top" wrapText="1"/>
      <protection locked="0"/>
    </xf>
    <xf numFmtId="49" fontId="1" fillId="0" borderId="1" xfId="0" applyNumberFormat="1" applyFont="1" applyBorder="1" applyProtection="1">
      <protection locked="0"/>
    </xf>
    <xf numFmtId="49" fontId="1" fillId="0" borderId="1" xfId="0" applyNumberFormat="1" applyFont="1" applyBorder="1" applyAlignment="1" applyProtection="1">
      <alignment vertical="top" wrapText="1"/>
      <protection locked="0"/>
    </xf>
    <xf numFmtId="49" fontId="1" fillId="0" borderId="1" xfId="0" applyNumberFormat="1" applyFont="1" applyBorder="1" applyAlignment="1" applyProtection="1">
      <alignment wrapText="1"/>
      <protection locked="0"/>
    </xf>
    <xf numFmtId="0" fontId="1" fillId="0" borderId="1" xfId="0" applyFont="1" applyBorder="1" applyProtection="1">
      <protection locked="0"/>
    </xf>
    <xf numFmtId="0" fontId="1" fillId="2" borderId="1" xfId="0" applyFon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top"/>
      <protection locked="0"/>
    </xf>
    <xf numFmtId="49" fontId="1" fillId="0" borderId="0" xfId="0" applyNumberFormat="1" applyFont="1" applyAlignment="1" applyProtection="1">
      <alignment vertical="top"/>
      <protection locked="0"/>
    </xf>
    <xf numFmtId="49" fontId="1" fillId="0" borderId="0" xfId="0" applyNumberFormat="1" applyFont="1" applyAlignment="1" applyProtection="1">
      <alignment vertical="top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A9490-8B59-4346-BDBD-D80239E9DB12}">
  <dimension ref="A1:Q9"/>
  <sheetViews>
    <sheetView showGridLines="0" workbookViewId="0">
      <selection activeCell="C8" sqref="C8"/>
    </sheetView>
  </sheetViews>
  <sheetFormatPr baseColWidth="10" defaultRowHeight="15" x14ac:dyDescent="0.15"/>
  <cols>
    <col min="1" max="1" width="25.83203125" style="1" customWidth="1"/>
    <col min="2" max="17" width="20.83203125" style="1" customWidth="1"/>
    <col min="18" max="16384" width="10.83203125" style="1"/>
  </cols>
  <sheetData>
    <row r="1" spans="1:17" x14ac:dyDescent="0.15">
      <c r="A1" s="1" t="s">
        <v>205</v>
      </c>
    </row>
    <row r="2" spans="1:17" x14ac:dyDescent="0.15">
      <c r="A2" s="2" t="s">
        <v>17</v>
      </c>
      <c r="B2" s="39" t="s">
        <v>18</v>
      </c>
    </row>
    <row r="3" spans="1:17" x14ac:dyDescent="0.15">
      <c r="A3" s="13"/>
      <c r="B3" s="3"/>
    </row>
    <row r="4" spans="1:17" x14ac:dyDescent="0.15">
      <c r="A4" s="1" t="s">
        <v>206</v>
      </c>
      <c r="B4" s="1">
        <v>0</v>
      </c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  <c r="K4" s="1">
        <v>9</v>
      </c>
      <c r="L4" s="1">
        <v>10</v>
      </c>
      <c r="M4" s="1">
        <v>11</v>
      </c>
      <c r="N4" s="1">
        <v>12</v>
      </c>
      <c r="O4" s="1">
        <v>13</v>
      </c>
      <c r="P4" s="1">
        <v>14</v>
      </c>
      <c r="Q4" s="1">
        <v>15</v>
      </c>
    </row>
    <row r="5" spans="1:17" ht="30" customHeight="1" x14ac:dyDescent="0.15">
      <c r="B5" s="40" t="s">
        <v>249</v>
      </c>
      <c r="C5" s="40" t="s">
        <v>250</v>
      </c>
      <c r="D5" s="40" t="s">
        <v>251</v>
      </c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</row>
    <row r="6" spans="1:17" x14ac:dyDescent="0.15">
      <c r="A6" s="2" t="s">
        <v>10</v>
      </c>
      <c r="B6" s="14" t="str">
        <f>IF(B$5&lt;&gt;"",B$5,"")</f>
        <v>node1</v>
      </c>
      <c r="C6" s="14" t="str">
        <f t="shared" ref="C6:Q6" si="0">IF(C$5&lt;&gt;"",C$5,"")</f>
        <v>node2</v>
      </c>
      <c r="D6" s="14" t="str">
        <f t="shared" si="0"/>
        <v>node3</v>
      </c>
      <c r="E6" s="14" t="str">
        <f t="shared" si="0"/>
        <v/>
      </c>
      <c r="F6" s="14" t="str">
        <f t="shared" si="0"/>
        <v/>
      </c>
      <c r="G6" s="14" t="str">
        <f t="shared" si="0"/>
        <v/>
      </c>
      <c r="H6" s="14" t="str">
        <f t="shared" si="0"/>
        <v/>
      </c>
      <c r="I6" s="14" t="str">
        <f t="shared" si="0"/>
        <v/>
      </c>
      <c r="J6" s="14" t="str">
        <f t="shared" si="0"/>
        <v/>
      </c>
      <c r="K6" s="14" t="str">
        <f t="shared" si="0"/>
        <v/>
      </c>
      <c r="L6" s="14" t="str">
        <f t="shared" si="0"/>
        <v/>
      </c>
      <c r="M6" s="14" t="str">
        <f t="shared" si="0"/>
        <v/>
      </c>
      <c r="N6" s="14" t="str">
        <f t="shared" si="0"/>
        <v/>
      </c>
      <c r="O6" s="14" t="str">
        <f t="shared" si="0"/>
        <v/>
      </c>
      <c r="P6" s="14" t="str">
        <f t="shared" si="0"/>
        <v/>
      </c>
      <c r="Q6" s="14" t="str">
        <f t="shared" si="0"/>
        <v/>
      </c>
    </row>
    <row r="7" spans="1:17" x14ac:dyDescent="0.15">
      <c r="A7" s="2" t="s">
        <v>16</v>
      </c>
      <c r="B7" s="39" t="s">
        <v>14</v>
      </c>
      <c r="C7" s="39" t="s">
        <v>252</v>
      </c>
      <c r="D7" s="39" t="s">
        <v>253</v>
      </c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</row>
    <row r="8" spans="1:17" x14ac:dyDescent="0.15">
      <c r="A8" s="2" t="s">
        <v>11</v>
      </c>
      <c r="B8" s="39" t="s">
        <v>7</v>
      </c>
      <c r="C8" s="39" t="s">
        <v>7</v>
      </c>
      <c r="D8" s="39" t="s">
        <v>7</v>
      </c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</row>
    <row r="9" spans="1:17" x14ac:dyDescent="0.15">
      <c r="A9" s="2" t="s">
        <v>12</v>
      </c>
      <c r="B9" s="39" t="s">
        <v>15</v>
      </c>
      <c r="C9" s="39" t="s">
        <v>15</v>
      </c>
      <c r="D9" s="39" t="s">
        <v>15</v>
      </c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</row>
  </sheetData>
  <dataValidations count="1">
    <dataValidation type="list" allowBlank="1" showInputMessage="1" showErrorMessage="1" sqref="B2" xr:uid="{CA5626F8-4049-B44A-992C-58B1F3359757}">
      <formula1>"prod,dr,pre-prod,pre-dr,staging"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971D4-7E11-1149-9FB4-4435A0963433}">
  <dimension ref="A1:V206"/>
  <sheetViews>
    <sheetView showGridLines="0" workbookViewId="0">
      <pane ySplit="1" topLeftCell="A44" activePane="bottomLeft" state="frozen"/>
      <selection activeCell="C8" sqref="C8"/>
      <selection pane="bottomLeft" activeCell="C61" sqref="C61"/>
    </sheetView>
  </sheetViews>
  <sheetFormatPr baseColWidth="10" defaultRowHeight="15" x14ac:dyDescent="0.2"/>
  <cols>
    <col min="1" max="1" width="46.1640625" style="7" bestFit="1" customWidth="1"/>
    <col min="2" max="4" width="25.83203125" style="7" customWidth="1"/>
    <col min="5" max="7" width="20.83203125" style="12" customWidth="1"/>
    <col min="8" max="20" width="20.83203125" style="7" customWidth="1"/>
    <col min="21" max="16384" width="10.83203125" style="7"/>
  </cols>
  <sheetData>
    <row r="1" spans="1:22" ht="30" customHeight="1" x14ac:dyDescent="0.2">
      <c r="A1" s="4" t="s">
        <v>21</v>
      </c>
      <c r="B1" s="4" t="s">
        <v>201</v>
      </c>
      <c r="C1" s="4" t="s">
        <v>202</v>
      </c>
      <c r="D1" s="27" t="s">
        <v>203</v>
      </c>
      <c r="E1" s="5" t="str">
        <f>IF(env!$B5&lt;&gt;"",env!$B5,"")</f>
        <v>node1</v>
      </c>
      <c r="F1" s="5" t="str">
        <f>IF(env!$C5&lt;&gt;"",env!$C5,"")</f>
        <v>node2</v>
      </c>
      <c r="G1" s="5" t="str">
        <f>IF(env!D5&lt;&gt;"",env!D5,"")</f>
        <v>node3</v>
      </c>
      <c r="H1" s="5" t="str">
        <f>IF(env!E5&lt;&gt;"",env!E5,"")</f>
        <v/>
      </c>
      <c r="I1" s="5" t="str">
        <f>IF(env!F5&lt;&gt;"",env!F5,"")</f>
        <v/>
      </c>
      <c r="J1" s="5" t="str">
        <f>IF(env!G5&lt;&gt;"",env!G5,"")</f>
        <v/>
      </c>
      <c r="K1" s="5" t="str">
        <f>IF(env!H5&lt;&gt;"",env!H5,"")</f>
        <v/>
      </c>
      <c r="L1" s="5" t="str">
        <f>IF(env!I5&lt;&gt;"",env!I5,"")</f>
        <v/>
      </c>
      <c r="M1" s="5" t="str">
        <f>IF(env!J5&lt;&gt;"",env!J5,"")</f>
        <v/>
      </c>
      <c r="N1" s="5" t="str">
        <f>IF(env!K5&lt;&gt;"",env!K5,"")</f>
        <v/>
      </c>
      <c r="O1" s="5" t="str">
        <f>IF(env!L5&lt;&gt;"",env!L5,"")</f>
        <v/>
      </c>
      <c r="P1" s="5" t="str">
        <f>IF(env!M5&lt;&gt;"",env!M5,"")</f>
        <v/>
      </c>
      <c r="Q1" s="5" t="str">
        <f>IF(env!N5&lt;&gt;"",env!N5,"")</f>
        <v/>
      </c>
      <c r="R1" s="5" t="str">
        <f>IF(env!O5&lt;&gt;"",env!O5,"")</f>
        <v/>
      </c>
      <c r="S1" s="5" t="str">
        <f>IF(env!P5&lt;&gt;"",env!P5,"")</f>
        <v/>
      </c>
      <c r="T1" s="5" t="str">
        <f>IF(env!Q5&lt;&gt;"",env!Q5,"")</f>
        <v/>
      </c>
      <c r="U1" s="6"/>
      <c r="V1" s="6"/>
    </row>
    <row r="2" spans="1:22" x14ac:dyDescent="0.2">
      <c r="A2" s="8" t="s">
        <v>29</v>
      </c>
      <c r="B2" s="22" t="s">
        <v>95</v>
      </c>
      <c r="C2" s="23" t="s">
        <v>32</v>
      </c>
      <c r="D2" s="8"/>
      <c r="E2" s="30" t="str">
        <f>E1</f>
        <v>node1</v>
      </c>
      <c r="F2" s="30" t="str">
        <f t="shared" ref="F2:T2" si="0">F1</f>
        <v>node2</v>
      </c>
      <c r="G2" s="30" t="str">
        <f t="shared" si="0"/>
        <v>node3</v>
      </c>
      <c r="H2" s="30" t="str">
        <f t="shared" si="0"/>
        <v/>
      </c>
      <c r="I2" s="30" t="str">
        <f t="shared" si="0"/>
        <v/>
      </c>
      <c r="J2" s="30" t="str">
        <f t="shared" si="0"/>
        <v/>
      </c>
      <c r="K2" s="30" t="str">
        <f t="shared" si="0"/>
        <v/>
      </c>
      <c r="L2" s="30" t="str">
        <f t="shared" si="0"/>
        <v/>
      </c>
      <c r="M2" s="30" t="str">
        <f t="shared" si="0"/>
        <v/>
      </c>
      <c r="N2" s="30" t="str">
        <f t="shared" si="0"/>
        <v/>
      </c>
      <c r="O2" s="30" t="str">
        <f t="shared" si="0"/>
        <v/>
      </c>
      <c r="P2" s="30" t="str">
        <f t="shared" si="0"/>
        <v/>
      </c>
      <c r="Q2" s="30" t="str">
        <f t="shared" si="0"/>
        <v/>
      </c>
      <c r="R2" s="30" t="str">
        <f t="shared" si="0"/>
        <v/>
      </c>
      <c r="S2" s="30" t="str">
        <f t="shared" si="0"/>
        <v/>
      </c>
      <c r="T2" s="30" t="str">
        <f t="shared" si="0"/>
        <v/>
      </c>
    </row>
    <row r="3" spans="1:22" x14ac:dyDescent="0.2">
      <c r="A3" s="9" t="s">
        <v>22</v>
      </c>
      <c r="B3" s="22" t="s">
        <v>96</v>
      </c>
      <c r="C3" s="23" t="s">
        <v>26</v>
      </c>
      <c r="D3" s="8"/>
      <c r="E3" s="32" t="s">
        <v>23</v>
      </c>
      <c r="F3" s="32" t="s">
        <v>23</v>
      </c>
      <c r="G3" s="32" t="s">
        <v>23</v>
      </c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</row>
    <row r="4" spans="1:22" x14ac:dyDescent="0.2">
      <c r="A4" s="10"/>
      <c r="B4" s="22" t="s">
        <v>97</v>
      </c>
      <c r="C4" s="26" t="s">
        <v>27</v>
      </c>
      <c r="D4" s="10"/>
      <c r="E4" s="32" t="s">
        <v>24</v>
      </c>
      <c r="F4" s="32" t="s">
        <v>24</v>
      </c>
      <c r="G4" s="32" t="s">
        <v>24</v>
      </c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</row>
    <row r="5" spans="1:22" x14ac:dyDescent="0.2">
      <c r="A5" s="8" t="s">
        <v>28</v>
      </c>
      <c r="B5" s="22" t="s">
        <v>94</v>
      </c>
      <c r="C5" s="23" t="s">
        <v>25</v>
      </c>
      <c r="D5" s="8"/>
      <c r="E5" s="34" t="s">
        <v>30</v>
      </c>
      <c r="F5" s="34" t="s">
        <v>30</v>
      </c>
      <c r="G5" s="34" t="s">
        <v>30</v>
      </c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</row>
    <row r="6" spans="1:22" ht="16" x14ac:dyDescent="0.2">
      <c r="A6" s="17" t="s">
        <v>33</v>
      </c>
      <c r="B6" s="17" t="s">
        <v>92</v>
      </c>
      <c r="C6" s="9" t="s">
        <v>31</v>
      </c>
      <c r="D6" s="9"/>
      <c r="E6" s="31" t="s">
        <v>204</v>
      </c>
      <c r="F6" s="31" t="s">
        <v>204</v>
      </c>
      <c r="G6" s="31" t="s">
        <v>204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</row>
    <row r="7" spans="1:22" x14ac:dyDescent="0.2">
      <c r="A7" s="18"/>
      <c r="B7" s="18" t="s">
        <v>92</v>
      </c>
      <c r="C7" s="9" t="s">
        <v>31</v>
      </c>
      <c r="D7" s="9"/>
      <c r="E7" s="30" t="str">
        <f>IF(E8&lt;&gt;"","conn_name: '" &amp;E8 &amp; "', ifname: '" &amp;E9 &amp; "', type: '" &amp;E10 &amp; "', autoconnect: '" &amp; E11 &amp; "', method4: '" &amp;E12 &amp; "', ip4: '" &amp;E13 &amp; "', method6: '" &amp; E14 &amp; "', mtu: '" &amp; E15 &amp; "'","")</f>
        <v>conn_name: 'enp0s3', ifname: 'enp0s3', type: 'ethernet', autoconnect: 'yes', method4: 'manual', ip4: '192.168.56.101/24', method6: 'disabled', mtu: '1400'</v>
      </c>
      <c r="F7" s="30" t="str">
        <f t="shared" ref="F7:T7" si="1">IF(F8&lt;&gt;"","conn_name: '" &amp;F8 &amp; "', ifname: '" &amp;F9 &amp; "', type: '" &amp;F10 &amp; "', autoconnect: '" &amp; F11 &amp; "', method4: '" &amp;F12 &amp; "', ip4: '" &amp;F13 &amp; "', method6: '" &amp; F14 &amp; "', mtu: '" &amp; F15 &amp; "'","")</f>
        <v>conn_name: 'enp0s3', ifname: 'enp0s3', type: 'ethernet', autoconnect: 'yes', method4: 'manual', ip4: '192.168.56.102/24', method6: 'disabled', mtu: '1400'</v>
      </c>
      <c r="G7" s="30" t="str">
        <f t="shared" si="1"/>
        <v>conn_name: 'enp0s3', ifname: 'enp0s3', type: 'ethernet', autoconnect: 'yes', method4: 'manual', ip4: '192.168.56.103/24', method6: 'disabled', mtu: '1400'</v>
      </c>
      <c r="H7" s="30" t="str">
        <f t="shared" si="1"/>
        <v/>
      </c>
      <c r="I7" s="30" t="str">
        <f t="shared" si="1"/>
        <v/>
      </c>
      <c r="J7" s="30" t="str">
        <f t="shared" si="1"/>
        <v/>
      </c>
      <c r="K7" s="30" t="str">
        <f t="shared" si="1"/>
        <v/>
      </c>
      <c r="L7" s="30" t="str">
        <f t="shared" si="1"/>
        <v/>
      </c>
      <c r="M7" s="30" t="str">
        <f t="shared" si="1"/>
        <v/>
      </c>
      <c r="N7" s="30" t="str">
        <f t="shared" si="1"/>
        <v/>
      </c>
      <c r="O7" s="30" t="str">
        <f t="shared" si="1"/>
        <v/>
      </c>
      <c r="P7" s="30" t="str">
        <f t="shared" si="1"/>
        <v/>
      </c>
      <c r="Q7" s="30" t="str">
        <f t="shared" si="1"/>
        <v/>
      </c>
      <c r="R7" s="30" t="str">
        <f t="shared" si="1"/>
        <v/>
      </c>
      <c r="S7" s="30" t="str">
        <f t="shared" si="1"/>
        <v/>
      </c>
      <c r="T7" s="30" t="str">
        <f t="shared" si="1"/>
        <v/>
      </c>
    </row>
    <row r="8" spans="1:22" ht="16" x14ac:dyDescent="0.15">
      <c r="A8" s="18"/>
      <c r="B8" s="18"/>
      <c r="C8" s="24"/>
      <c r="D8" s="28" t="s">
        <v>207</v>
      </c>
      <c r="E8" s="35" t="s">
        <v>35</v>
      </c>
      <c r="F8" s="35" t="s">
        <v>35</v>
      </c>
      <c r="G8" s="35" t="s">
        <v>35</v>
      </c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</row>
    <row r="9" spans="1:22" ht="16" x14ac:dyDescent="0.15">
      <c r="A9" s="18"/>
      <c r="B9" s="18"/>
      <c r="C9" s="24"/>
      <c r="D9" s="28" t="s">
        <v>223</v>
      </c>
      <c r="E9" s="35" t="s">
        <v>35</v>
      </c>
      <c r="F9" s="35" t="s">
        <v>35</v>
      </c>
      <c r="G9" s="35" t="s">
        <v>35</v>
      </c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</row>
    <row r="10" spans="1:22" ht="16" x14ac:dyDescent="0.15">
      <c r="A10" s="18"/>
      <c r="B10" s="18"/>
      <c r="C10" s="24"/>
      <c r="D10" s="28" t="s">
        <v>224</v>
      </c>
      <c r="E10" s="35" t="s">
        <v>34</v>
      </c>
      <c r="F10" s="35" t="s">
        <v>34</v>
      </c>
      <c r="G10" s="35" t="s">
        <v>34</v>
      </c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</row>
    <row r="11" spans="1:22" ht="16" x14ac:dyDescent="0.15">
      <c r="A11" s="18"/>
      <c r="B11" s="18"/>
      <c r="C11" s="24"/>
      <c r="D11" s="28" t="s">
        <v>225</v>
      </c>
      <c r="E11" s="35" t="s">
        <v>0</v>
      </c>
      <c r="F11" s="35" t="s">
        <v>0</v>
      </c>
      <c r="G11" s="35" t="s">
        <v>0</v>
      </c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</row>
    <row r="12" spans="1:22" ht="16" x14ac:dyDescent="0.15">
      <c r="A12" s="18"/>
      <c r="B12" s="18"/>
      <c r="C12" s="24"/>
      <c r="D12" s="28" t="s">
        <v>226</v>
      </c>
      <c r="E12" s="35" t="s">
        <v>36</v>
      </c>
      <c r="F12" s="35" t="s">
        <v>36</v>
      </c>
      <c r="G12" s="35" t="s">
        <v>36</v>
      </c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</row>
    <row r="13" spans="1:22" ht="16" x14ac:dyDescent="0.15">
      <c r="A13" s="18"/>
      <c r="B13" s="18"/>
      <c r="C13" s="24"/>
      <c r="D13" s="28" t="s">
        <v>227</v>
      </c>
      <c r="E13" s="35" t="s">
        <v>254</v>
      </c>
      <c r="F13" s="35" t="s">
        <v>255</v>
      </c>
      <c r="G13" s="35" t="s">
        <v>256</v>
      </c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</row>
    <row r="14" spans="1:22" ht="16" x14ac:dyDescent="0.15">
      <c r="A14" s="18"/>
      <c r="B14" s="18"/>
      <c r="C14" s="24"/>
      <c r="D14" s="28" t="s">
        <v>228</v>
      </c>
      <c r="E14" s="35" t="s">
        <v>23</v>
      </c>
      <c r="F14" s="35" t="s">
        <v>23</v>
      </c>
      <c r="G14" s="35" t="s">
        <v>23</v>
      </c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</row>
    <row r="15" spans="1:22" ht="16" x14ac:dyDescent="0.15">
      <c r="A15" s="18"/>
      <c r="B15" s="18"/>
      <c r="C15" s="25"/>
      <c r="D15" s="28" t="s">
        <v>229</v>
      </c>
      <c r="E15" s="35" t="s">
        <v>37</v>
      </c>
      <c r="F15" s="35" t="s">
        <v>37</v>
      </c>
      <c r="G15" s="35" t="s">
        <v>37</v>
      </c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</row>
    <row r="16" spans="1:22" x14ac:dyDescent="0.2">
      <c r="A16" s="18"/>
      <c r="B16" s="18" t="s">
        <v>92</v>
      </c>
      <c r="C16" s="9" t="s">
        <v>31</v>
      </c>
      <c r="D16" s="9"/>
      <c r="E16" s="30" t="str">
        <f>IF(E17&lt;&gt;"","conn_name: '" &amp;E17 &amp; "', ifname: '" &amp;E18 &amp; "', type: '" &amp;E19 &amp; "', autoconnect: '" &amp; E20 &amp; "', method4: '" &amp;E21 &amp; "', ip4: '" &amp;E22 &amp; "', method6: '" &amp; E23 &amp; "', mtu: '" &amp; E24 &amp; "'","")</f>
        <v>conn_name: 'enp0s8', ifname: 'enp0s8', type: 'ethernet', autoconnect: 'yes', method4: 'manual', ip4: '192.168.10.101/24', method6: 'disabled', mtu: '1400'</v>
      </c>
      <c r="F16" s="30" t="str">
        <f t="shared" ref="F16" si="2">IF(F17&lt;&gt;"","conn_name: '" &amp;F17 &amp; "', ifname: '" &amp;F18 &amp; "', type: '" &amp;F19 &amp; "', autoconnect: '" &amp; F20 &amp; "', method4: '" &amp;F21 &amp; "', ip4: '" &amp;F22 &amp; "', method6: '" &amp; F23 &amp; "', mtu: '" &amp; F24 &amp; "'","")</f>
        <v>conn_name: 'enp0s8', ifname: 'enp0s8', type: 'ethernet', autoconnect: 'yes', method4: 'manual', ip4: '192.168.10.101/24', method6: 'disabled', mtu: '1400'</v>
      </c>
      <c r="G16" s="30" t="str">
        <f t="shared" ref="G16" si="3">IF(G17&lt;&gt;"","conn_name: '" &amp;G17 &amp; "', ifname: '" &amp;G18 &amp; "', type: '" &amp;G19 &amp; "', autoconnect: '" &amp; G20 &amp; "', method4: '" &amp;G21 &amp; "', ip4: '" &amp;G22 &amp; "', method6: '" &amp; G23 &amp; "', mtu: '" &amp; G24 &amp; "'","")</f>
        <v>conn_name: 'enp0s8', ifname: 'enp0s8', type: 'ethernet', autoconnect: 'yes', method4: 'manual', ip4: '192.168.10.101/24', method6: 'disabled', mtu: '1400'</v>
      </c>
      <c r="H16" s="30" t="str">
        <f t="shared" ref="H16" si="4">IF(H17&lt;&gt;"","conn_name: '" &amp;H17 &amp; "', ifname: '" &amp;H18 &amp; "', type: '" &amp;H19 &amp; "', autoconnect: '" &amp; H20 &amp; "', method4: '" &amp;H21 &amp; "', ip4: '" &amp;H22 &amp; "', method6: '" &amp; H23 &amp; "', mtu: '" &amp; H24 &amp; "'","")</f>
        <v/>
      </c>
      <c r="I16" s="30" t="str">
        <f t="shared" ref="I16" si="5">IF(I17&lt;&gt;"","conn_name: '" &amp;I17 &amp; "', ifname: '" &amp;I18 &amp; "', type: '" &amp;I19 &amp; "', autoconnect: '" &amp; I20 &amp; "', method4: '" &amp;I21 &amp; "', ip4: '" &amp;I22 &amp; "', method6: '" &amp; I23 &amp; "', mtu: '" &amp; I24 &amp; "'","")</f>
        <v/>
      </c>
      <c r="J16" s="30" t="str">
        <f t="shared" ref="J16" si="6">IF(J17&lt;&gt;"","conn_name: '" &amp;J17 &amp; "', ifname: '" &amp;J18 &amp; "', type: '" &amp;J19 &amp; "', autoconnect: '" &amp; J20 &amp; "', method4: '" &amp;J21 &amp; "', ip4: '" &amp;J22 &amp; "', method6: '" &amp; J23 &amp; "', mtu: '" &amp; J24 &amp; "'","")</f>
        <v/>
      </c>
      <c r="K16" s="30" t="str">
        <f t="shared" ref="K16" si="7">IF(K17&lt;&gt;"","conn_name: '" &amp;K17 &amp; "', ifname: '" &amp;K18 &amp; "', type: '" &amp;K19 &amp; "', autoconnect: '" &amp; K20 &amp; "', method4: '" &amp;K21 &amp; "', ip4: '" &amp;K22 &amp; "', method6: '" &amp; K23 &amp; "', mtu: '" &amp; K24 &amp; "'","")</f>
        <v/>
      </c>
      <c r="L16" s="30" t="str">
        <f t="shared" ref="L16" si="8">IF(L17&lt;&gt;"","conn_name: '" &amp;L17 &amp; "', ifname: '" &amp;L18 &amp; "', type: '" &amp;L19 &amp; "', autoconnect: '" &amp; L20 &amp; "', method4: '" &amp;L21 &amp; "', ip4: '" &amp;L22 &amp; "', method6: '" &amp; L23 &amp; "', mtu: '" &amp; L24 &amp; "'","")</f>
        <v/>
      </c>
      <c r="M16" s="30" t="str">
        <f t="shared" ref="M16" si="9">IF(M17&lt;&gt;"","conn_name: '" &amp;M17 &amp; "', ifname: '" &amp;M18 &amp; "', type: '" &amp;M19 &amp; "', autoconnect: '" &amp; M20 &amp; "', method4: '" &amp;M21 &amp; "', ip4: '" &amp;M22 &amp; "', method6: '" &amp; M23 &amp; "', mtu: '" &amp; M24 &amp; "'","")</f>
        <v/>
      </c>
      <c r="N16" s="30" t="str">
        <f t="shared" ref="N16" si="10">IF(N17&lt;&gt;"","conn_name: '" &amp;N17 &amp; "', ifname: '" &amp;N18 &amp; "', type: '" &amp;N19 &amp; "', autoconnect: '" &amp; N20 &amp; "', method4: '" &amp;N21 &amp; "', ip4: '" &amp;N22 &amp; "', method6: '" &amp; N23 &amp; "', mtu: '" &amp; N24 &amp; "'","")</f>
        <v/>
      </c>
      <c r="O16" s="30" t="str">
        <f t="shared" ref="O16" si="11">IF(O17&lt;&gt;"","conn_name: '" &amp;O17 &amp; "', ifname: '" &amp;O18 &amp; "', type: '" &amp;O19 &amp; "', autoconnect: '" &amp; O20 &amp; "', method4: '" &amp;O21 &amp; "', ip4: '" &amp;O22 &amp; "', method6: '" &amp; O23 &amp; "', mtu: '" &amp; O24 &amp; "'","")</f>
        <v/>
      </c>
      <c r="P16" s="30" t="str">
        <f t="shared" ref="P16" si="12">IF(P17&lt;&gt;"","conn_name: '" &amp;P17 &amp; "', ifname: '" &amp;P18 &amp; "', type: '" &amp;P19 &amp; "', autoconnect: '" &amp; P20 &amp; "', method4: '" &amp;P21 &amp; "', ip4: '" &amp;P22 &amp; "', method6: '" &amp; P23 &amp; "', mtu: '" &amp; P24 &amp; "'","")</f>
        <v/>
      </c>
      <c r="Q16" s="30" t="str">
        <f t="shared" ref="Q16" si="13">IF(Q17&lt;&gt;"","conn_name: '" &amp;Q17 &amp; "', ifname: '" &amp;Q18 &amp; "', type: '" &amp;Q19 &amp; "', autoconnect: '" &amp; Q20 &amp; "', method4: '" &amp;Q21 &amp; "', ip4: '" &amp;Q22 &amp; "', method6: '" &amp; Q23 &amp; "', mtu: '" &amp; Q24 &amp; "'","")</f>
        <v/>
      </c>
      <c r="R16" s="30" t="str">
        <f t="shared" ref="R16" si="14">IF(R17&lt;&gt;"","conn_name: '" &amp;R17 &amp; "', ifname: '" &amp;R18 &amp; "', type: '" &amp;R19 &amp; "', autoconnect: '" &amp; R20 &amp; "', method4: '" &amp;R21 &amp; "', ip4: '" &amp;R22 &amp; "', method6: '" &amp; R23 &amp; "', mtu: '" &amp; R24 &amp; "'","")</f>
        <v/>
      </c>
      <c r="S16" s="30" t="str">
        <f t="shared" ref="S16" si="15">IF(S17&lt;&gt;"","conn_name: '" &amp;S17 &amp; "', ifname: '" &amp;S18 &amp; "', type: '" &amp;S19 &amp; "', autoconnect: '" &amp; S20 &amp; "', method4: '" &amp;S21 &amp; "', ip4: '" &amp;S22 &amp; "', method6: '" &amp; S23 &amp; "', mtu: '" &amp; S24 &amp; "'","")</f>
        <v/>
      </c>
      <c r="T16" s="30" t="str">
        <f t="shared" ref="T16" si="16">IF(T17&lt;&gt;"","conn_name: '" &amp;T17 &amp; "', ifname: '" &amp;T18 &amp; "', type: '" &amp;T19 &amp; "', autoconnect: '" &amp; T20 &amp; "', method4: '" &amp;T21 &amp; "', ip4: '" &amp;T22 &amp; "', method6: '" &amp; T23 &amp; "', mtu: '" &amp; T24 &amp; "'","")</f>
        <v/>
      </c>
    </row>
    <row r="17" spans="1:20" x14ac:dyDescent="0.15">
      <c r="A17" s="18"/>
      <c r="B17" s="18"/>
      <c r="C17" s="24"/>
      <c r="D17" s="28" t="s">
        <v>207</v>
      </c>
      <c r="E17" s="36" t="s">
        <v>38</v>
      </c>
      <c r="F17" s="36" t="s">
        <v>38</v>
      </c>
      <c r="G17" s="36" t="s">
        <v>38</v>
      </c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</row>
    <row r="18" spans="1:20" x14ac:dyDescent="0.15">
      <c r="A18" s="18"/>
      <c r="B18" s="18"/>
      <c r="C18" s="24"/>
      <c r="D18" s="28" t="s">
        <v>223</v>
      </c>
      <c r="E18" s="36" t="s">
        <v>38</v>
      </c>
      <c r="F18" s="36" t="s">
        <v>38</v>
      </c>
      <c r="G18" s="36" t="s">
        <v>38</v>
      </c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</row>
    <row r="19" spans="1:20" x14ac:dyDescent="0.15">
      <c r="A19" s="18"/>
      <c r="B19" s="18"/>
      <c r="C19" s="24"/>
      <c r="D19" s="28" t="s">
        <v>224</v>
      </c>
      <c r="E19" s="36" t="s">
        <v>34</v>
      </c>
      <c r="F19" s="36" t="s">
        <v>34</v>
      </c>
      <c r="G19" s="36" t="s">
        <v>34</v>
      </c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</row>
    <row r="20" spans="1:20" x14ac:dyDescent="0.15">
      <c r="A20" s="18"/>
      <c r="B20" s="18"/>
      <c r="C20" s="24"/>
      <c r="D20" s="28" t="s">
        <v>225</v>
      </c>
      <c r="E20" s="36" t="s">
        <v>0</v>
      </c>
      <c r="F20" s="36" t="s">
        <v>0</v>
      </c>
      <c r="G20" s="36" t="s">
        <v>0</v>
      </c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</row>
    <row r="21" spans="1:20" x14ac:dyDescent="0.15">
      <c r="A21" s="18"/>
      <c r="B21" s="18"/>
      <c r="C21" s="24"/>
      <c r="D21" s="28" t="s">
        <v>226</v>
      </c>
      <c r="E21" s="36" t="s">
        <v>36</v>
      </c>
      <c r="F21" s="36" t="s">
        <v>36</v>
      </c>
      <c r="G21" s="36" t="s">
        <v>36</v>
      </c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</row>
    <row r="22" spans="1:20" x14ac:dyDescent="0.15">
      <c r="A22" s="18"/>
      <c r="B22" s="18"/>
      <c r="C22" s="24"/>
      <c r="D22" s="28" t="s">
        <v>227</v>
      </c>
      <c r="E22" s="36" t="s">
        <v>39</v>
      </c>
      <c r="F22" s="36" t="s">
        <v>39</v>
      </c>
      <c r="G22" s="36" t="s">
        <v>39</v>
      </c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</row>
    <row r="23" spans="1:20" x14ac:dyDescent="0.15">
      <c r="A23" s="18"/>
      <c r="B23" s="18"/>
      <c r="C23" s="24"/>
      <c r="D23" s="28" t="s">
        <v>228</v>
      </c>
      <c r="E23" s="36" t="s">
        <v>23</v>
      </c>
      <c r="F23" s="36" t="s">
        <v>23</v>
      </c>
      <c r="G23" s="36" t="s">
        <v>23</v>
      </c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</row>
    <row r="24" spans="1:20" x14ac:dyDescent="0.15">
      <c r="A24" s="18"/>
      <c r="B24" s="18"/>
      <c r="C24" s="25"/>
      <c r="D24" s="28" t="s">
        <v>229</v>
      </c>
      <c r="E24" s="36" t="s">
        <v>37</v>
      </c>
      <c r="F24" s="36" t="s">
        <v>37</v>
      </c>
      <c r="G24" s="36" t="s">
        <v>37</v>
      </c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</row>
    <row r="25" spans="1:20" x14ac:dyDescent="0.2">
      <c r="A25" s="18"/>
      <c r="B25" s="18" t="s">
        <v>92</v>
      </c>
      <c r="C25" s="9" t="s">
        <v>31</v>
      </c>
      <c r="D25" s="9"/>
      <c r="E25" s="30" t="str">
        <f>IF(E26&lt;&gt;"","conn_name: '" &amp;E26 &amp; "', ifname: '" &amp;E27 &amp; "', type: '" &amp;E28 &amp; "', autoconnect: '" &amp; E29 &amp; "', method4: '" &amp;E30 &amp; "', ip4: '" &amp;E31 &amp; "', method6: '" &amp; E32 &amp; "', mtu: '" &amp; E33 &amp; "'","")</f>
        <v/>
      </c>
      <c r="F25" s="30" t="str">
        <f t="shared" ref="F25" si="17">IF(F26&lt;&gt;"","conn_name: '" &amp;F26 &amp; "', ifname: '" &amp;F27 &amp; "', type: '" &amp;F28 &amp; "', autoconnect: '" &amp; F29 &amp; "', method4: '" &amp;F30 &amp; "', ip4: '" &amp;F31 &amp; "', method6: '" &amp; F32 &amp; "', mtu: '" &amp; F33 &amp; "'","")</f>
        <v/>
      </c>
      <c r="G25" s="30" t="str">
        <f t="shared" ref="G25" si="18">IF(G26&lt;&gt;"","conn_name: '" &amp;G26 &amp; "', ifname: '" &amp;G27 &amp; "', type: '" &amp;G28 &amp; "', autoconnect: '" &amp; G29 &amp; "', method4: '" &amp;G30 &amp; "', ip4: '" &amp;G31 &amp; "', method6: '" &amp; G32 &amp; "', mtu: '" &amp; G33 &amp; "'","")</f>
        <v/>
      </c>
      <c r="H25" s="30" t="str">
        <f t="shared" ref="H25" si="19">IF(H26&lt;&gt;"","conn_name: '" &amp;H26 &amp; "', ifname: '" &amp;H27 &amp; "', type: '" &amp;H28 &amp; "', autoconnect: '" &amp; H29 &amp; "', method4: '" &amp;H30 &amp; "', ip4: '" &amp;H31 &amp; "', method6: '" &amp; H32 &amp; "', mtu: '" &amp; H33 &amp; "'","")</f>
        <v/>
      </c>
      <c r="I25" s="30" t="str">
        <f t="shared" ref="I25" si="20">IF(I26&lt;&gt;"","conn_name: '" &amp;I26 &amp; "', ifname: '" &amp;I27 &amp; "', type: '" &amp;I28 &amp; "', autoconnect: '" &amp; I29 &amp; "', method4: '" &amp;I30 &amp; "', ip4: '" &amp;I31 &amp; "', method6: '" &amp; I32 &amp; "', mtu: '" &amp; I33 &amp; "'","")</f>
        <v/>
      </c>
      <c r="J25" s="30" t="str">
        <f t="shared" ref="J25" si="21">IF(J26&lt;&gt;"","conn_name: '" &amp;J26 &amp; "', ifname: '" &amp;J27 &amp; "', type: '" &amp;J28 &amp; "', autoconnect: '" &amp; J29 &amp; "', method4: '" &amp;J30 &amp; "', ip4: '" &amp;J31 &amp; "', method6: '" &amp; J32 &amp; "', mtu: '" &amp; J33 &amp; "'","")</f>
        <v/>
      </c>
      <c r="K25" s="30" t="str">
        <f t="shared" ref="K25" si="22">IF(K26&lt;&gt;"","conn_name: '" &amp;K26 &amp; "', ifname: '" &amp;K27 &amp; "', type: '" &amp;K28 &amp; "', autoconnect: '" &amp; K29 &amp; "', method4: '" &amp;K30 &amp; "', ip4: '" &amp;K31 &amp; "', method6: '" &amp; K32 &amp; "', mtu: '" &amp; K33 &amp; "'","")</f>
        <v/>
      </c>
      <c r="L25" s="30" t="str">
        <f t="shared" ref="L25" si="23">IF(L26&lt;&gt;"","conn_name: '" &amp;L26 &amp; "', ifname: '" &amp;L27 &amp; "', type: '" &amp;L28 &amp; "', autoconnect: '" &amp; L29 &amp; "', method4: '" &amp;L30 &amp; "', ip4: '" &amp;L31 &amp; "', method6: '" &amp; L32 &amp; "', mtu: '" &amp; L33 &amp; "'","")</f>
        <v/>
      </c>
      <c r="M25" s="30" t="str">
        <f t="shared" ref="M25" si="24">IF(M26&lt;&gt;"","conn_name: '" &amp;M26 &amp; "', ifname: '" &amp;M27 &amp; "', type: '" &amp;M28 &amp; "', autoconnect: '" &amp; M29 &amp; "', method4: '" &amp;M30 &amp; "', ip4: '" &amp;M31 &amp; "', method6: '" &amp; M32 &amp; "', mtu: '" &amp; M33 &amp; "'","")</f>
        <v/>
      </c>
      <c r="N25" s="30" t="str">
        <f t="shared" ref="N25" si="25">IF(N26&lt;&gt;"","conn_name: '" &amp;N26 &amp; "', ifname: '" &amp;N27 &amp; "', type: '" &amp;N28 &amp; "', autoconnect: '" &amp; N29 &amp; "', method4: '" &amp;N30 &amp; "', ip4: '" &amp;N31 &amp; "', method6: '" &amp; N32 &amp; "', mtu: '" &amp; N33 &amp; "'","")</f>
        <v/>
      </c>
      <c r="O25" s="30" t="str">
        <f t="shared" ref="O25" si="26">IF(O26&lt;&gt;"","conn_name: '" &amp;O26 &amp; "', ifname: '" &amp;O27 &amp; "', type: '" &amp;O28 &amp; "', autoconnect: '" &amp; O29 &amp; "', method4: '" &amp;O30 &amp; "', ip4: '" &amp;O31 &amp; "', method6: '" &amp; O32 &amp; "', mtu: '" &amp; O33 &amp; "'","")</f>
        <v/>
      </c>
      <c r="P25" s="30" t="str">
        <f t="shared" ref="P25" si="27">IF(P26&lt;&gt;"","conn_name: '" &amp;P26 &amp; "', ifname: '" &amp;P27 &amp; "', type: '" &amp;P28 &amp; "', autoconnect: '" &amp; P29 &amp; "', method4: '" &amp;P30 &amp; "', ip4: '" &amp;P31 &amp; "', method6: '" &amp; P32 &amp; "', mtu: '" &amp; P33 &amp; "'","")</f>
        <v/>
      </c>
      <c r="Q25" s="30" t="str">
        <f t="shared" ref="Q25" si="28">IF(Q26&lt;&gt;"","conn_name: '" &amp;Q26 &amp; "', ifname: '" &amp;Q27 &amp; "', type: '" &amp;Q28 &amp; "', autoconnect: '" &amp; Q29 &amp; "', method4: '" &amp;Q30 &amp; "', ip4: '" &amp;Q31 &amp; "', method6: '" &amp; Q32 &amp; "', mtu: '" &amp; Q33 &amp; "'","")</f>
        <v/>
      </c>
      <c r="R25" s="30" t="str">
        <f t="shared" ref="R25" si="29">IF(R26&lt;&gt;"","conn_name: '" &amp;R26 &amp; "', ifname: '" &amp;R27 &amp; "', type: '" &amp;R28 &amp; "', autoconnect: '" &amp; R29 &amp; "', method4: '" &amp;R30 &amp; "', ip4: '" &amp;R31 &amp; "', method6: '" &amp; R32 &amp; "', mtu: '" &amp; R33 &amp; "'","")</f>
        <v/>
      </c>
      <c r="S25" s="30" t="str">
        <f t="shared" ref="S25" si="30">IF(S26&lt;&gt;"","conn_name: '" &amp;S26 &amp; "', ifname: '" &amp;S27 &amp; "', type: '" &amp;S28 &amp; "', autoconnect: '" &amp; S29 &amp; "', method4: '" &amp;S30 &amp; "', ip4: '" &amp;S31 &amp; "', method6: '" &amp; S32 &amp; "', mtu: '" &amp; S33 &amp; "'","")</f>
        <v/>
      </c>
      <c r="T25" s="30" t="str">
        <f t="shared" ref="T25" si="31">IF(T26&lt;&gt;"","conn_name: '" &amp;T26 &amp; "', ifname: '" &amp;T27 &amp; "', type: '" &amp;T28 &amp; "', autoconnect: '" &amp; T29 &amp; "', method4: '" &amp;T30 &amp; "', ip4: '" &amp;T31 &amp; "', method6: '" &amp; T32 &amp; "', mtu: '" &amp; T33 &amp; "'","")</f>
        <v/>
      </c>
    </row>
    <row r="26" spans="1:20" x14ac:dyDescent="0.15">
      <c r="A26" s="18"/>
      <c r="B26" s="18"/>
      <c r="C26" s="24"/>
      <c r="D26" s="28" t="s">
        <v>207</v>
      </c>
      <c r="E26" s="36"/>
      <c r="F26" s="36"/>
      <c r="G26" s="36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</row>
    <row r="27" spans="1:20" x14ac:dyDescent="0.15">
      <c r="A27" s="18"/>
      <c r="B27" s="18"/>
      <c r="C27" s="24"/>
      <c r="D27" s="28" t="s">
        <v>223</v>
      </c>
      <c r="E27" s="36"/>
      <c r="F27" s="36"/>
      <c r="G27" s="36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</row>
    <row r="28" spans="1:20" x14ac:dyDescent="0.15">
      <c r="A28" s="18"/>
      <c r="B28" s="18"/>
      <c r="C28" s="24"/>
      <c r="D28" s="28" t="s">
        <v>224</v>
      </c>
      <c r="E28" s="36"/>
      <c r="F28" s="36"/>
      <c r="G28" s="36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</row>
    <row r="29" spans="1:20" x14ac:dyDescent="0.15">
      <c r="A29" s="18"/>
      <c r="B29" s="18"/>
      <c r="C29" s="24"/>
      <c r="D29" s="28" t="s">
        <v>225</v>
      </c>
      <c r="E29" s="36"/>
      <c r="F29" s="36"/>
      <c r="G29" s="36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</row>
    <row r="30" spans="1:20" x14ac:dyDescent="0.15">
      <c r="A30" s="18"/>
      <c r="B30" s="18"/>
      <c r="C30" s="24"/>
      <c r="D30" s="28" t="s">
        <v>226</v>
      </c>
      <c r="E30" s="36"/>
      <c r="F30" s="36"/>
      <c r="G30" s="36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</row>
    <row r="31" spans="1:20" x14ac:dyDescent="0.15">
      <c r="A31" s="18"/>
      <c r="B31" s="18"/>
      <c r="C31" s="24"/>
      <c r="D31" s="28" t="s">
        <v>227</v>
      </c>
      <c r="E31" s="36"/>
      <c r="F31" s="36"/>
      <c r="G31" s="36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</row>
    <row r="32" spans="1:20" x14ac:dyDescent="0.15">
      <c r="A32" s="18"/>
      <c r="B32" s="18"/>
      <c r="C32" s="24"/>
      <c r="D32" s="28" t="s">
        <v>228</v>
      </c>
      <c r="E32" s="36"/>
      <c r="F32" s="36"/>
      <c r="G32" s="36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</row>
    <row r="33" spans="1:20" x14ac:dyDescent="0.15">
      <c r="A33" s="18"/>
      <c r="B33" s="18"/>
      <c r="C33" s="25"/>
      <c r="D33" s="28" t="s">
        <v>229</v>
      </c>
      <c r="E33" s="36"/>
      <c r="F33" s="36"/>
      <c r="G33" s="36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</row>
    <row r="34" spans="1:20" x14ac:dyDescent="0.2">
      <c r="A34" s="18"/>
      <c r="B34" s="18" t="s">
        <v>92</v>
      </c>
      <c r="C34" s="9" t="s">
        <v>31</v>
      </c>
      <c r="D34" s="9"/>
      <c r="E34" s="30" t="str">
        <f>IF(E35&lt;&gt;"","conn_name: '" &amp;E35 &amp; "', ifname: '" &amp;E36 &amp; "', type: '" &amp;E37 &amp; "', autoconnect: '" &amp; E38 &amp; "', method4: '" &amp;E39 &amp; "', ip4: '" &amp;E40 &amp; "', method6: '" &amp; E41 &amp; "', mtu: '" &amp; E42 &amp; "'","")</f>
        <v/>
      </c>
      <c r="F34" s="30" t="str">
        <f t="shared" ref="F34" si="32">IF(F35&lt;&gt;"","conn_name: '" &amp;F35 &amp; "', ifname: '" &amp;F36 &amp; "', type: '" &amp;F37 &amp; "', autoconnect: '" &amp; F38 &amp; "', method4: '" &amp;F39 &amp; "', ip4: '" &amp;F40 &amp; "', method6: '" &amp; F41 &amp; "', mtu: '" &amp; F42 &amp; "'","")</f>
        <v/>
      </c>
      <c r="G34" s="30" t="str">
        <f t="shared" ref="G34" si="33">IF(G35&lt;&gt;"","conn_name: '" &amp;G35 &amp; "', ifname: '" &amp;G36 &amp; "', type: '" &amp;G37 &amp; "', autoconnect: '" &amp; G38 &amp; "', method4: '" &amp;G39 &amp; "', ip4: '" &amp;G40 &amp; "', method6: '" &amp; G41 &amp; "', mtu: '" &amp; G42 &amp; "'","")</f>
        <v/>
      </c>
      <c r="H34" s="30" t="str">
        <f t="shared" ref="H34" si="34">IF(H35&lt;&gt;"","conn_name: '" &amp;H35 &amp; "', ifname: '" &amp;H36 &amp; "', type: '" &amp;H37 &amp; "', autoconnect: '" &amp; H38 &amp; "', method4: '" &amp;H39 &amp; "', ip4: '" &amp;H40 &amp; "', method6: '" &amp; H41 &amp; "', mtu: '" &amp; H42 &amp; "'","")</f>
        <v/>
      </c>
      <c r="I34" s="30" t="str">
        <f t="shared" ref="I34" si="35">IF(I35&lt;&gt;"","conn_name: '" &amp;I35 &amp; "', ifname: '" &amp;I36 &amp; "', type: '" &amp;I37 &amp; "', autoconnect: '" &amp; I38 &amp; "', method4: '" &amp;I39 &amp; "', ip4: '" &amp;I40 &amp; "', method6: '" &amp; I41 &amp; "', mtu: '" &amp; I42 &amp; "'","")</f>
        <v/>
      </c>
      <c r="J34" s="30" t="str">
        <f t="shared" ref="J34" si="36">IF(J35&lt;&gt;"","conn_name: '" &amp;J35 &amp; "', ifname: '" &amp;J36 &amp; "', type: '" &amp;J37 &amp; "', autoconnect: '" &amp; J38 &amp; "', method4: '" &amp;J39 &amp; "', ip4: '" &amp;J40 &amp; "', method6: '" &amp; J41 &amp; "', mtu: '" &amp; J42 &amp; "'","")</f>
        <v/>
      </c>
      <c r="K34" s="30" t="str">
        <f t="shared" ref="K34" si="37">IF(K35&lt;&gt;"","conn_name: '" &amp;K35 &amp; "', ifname: '" &amp;K36 &amp; "', type: '" &amp;K37 &amp; "', autoconnect: '" &amp; K38 &amp; "', method4: '" &amp;K39 &amp; "', ip4: '" &amp;K40 &amp; "', method6: '" &amp; K41 &amp; "', mtu: '" &amp; K42 &amp; "'","")</f>
        <v/>
      </c>
      <c r="L34" s="30" t="str">
        <f t="shared" ref="L34" si="38">IF(L35&lt;&gt;"","conn_name: '" &amp;L35 &amp; "', ifname: '" &amp;L36 &amp; "', type: '" &amp;L37 &amp; "', autoconnect: '" &amp; L38 &amp; "', method4: '" &amp;L39 &amp; "', ip4: '" &amp;L40 &amp; "', method6: '" &amp; L41 &amp; "', mtu: '" &amp; L42 &amp; "'","")</f>
        <v/>
      </c>
      <c r="M34" s="30" t="str">
        <f t="shared" ref="M34" si="39">IF(M35&lt;&gt;"","conn_name: '" &amp;M35 &amp; "', ifname: '" &amp;M36 &amp; "', type: '" &amp;M37 &amp; "', autoconnect: '" &amp; M38 &amp; "', method4: '" &amp;M39 &amp; "', ip4: '" &amp;M40 &amp; "', method6: '" &amp; M41 &amp; "', mtu: '" &amp; M42 &amp; "'","")</f>
        <v/>
      </c>
      <c r="N34" s="30" t="str">
        <f t="shared" ref="N34" si="40">IF(N35&lt;&gt;"","conn_name: '" &amp;N35 &amp; "', ifname: '" &amp;N36 &amp; "', type: '" &amp;N37 &amp; "', autoconnect: '" &amp; N38 &amp; "', method4: '" &amp;N39 &amp; "', ip4: '" &amp;N40 &amp; "', method6: '" &amp; N41 &amp; "', mtu: '" &amp; N42 &amp; "'","")</f>
        <v/>
      </c>
      <c r="O34" s="30" t="str">
        <f t="shared" ref="O34" si="41">IF(O35&lt;&gt;"","conn_name: '" &amp;O35 &amp; "', ifname: '" &amp;O36 &amp; "', type: '" &amp;O37 &amp; "', autoconnect: '" &amp; O38 &amp; "', method4: '" &amp;O39 &amp; "', ip4: '" &amp;O40 &amp; "', method6: '" &amp; O41 &amp; "', mtu: '" &amp; O42 &amp; "'","")</f>
        <v/>
      </c>
      <c r="P34" s="30" t="str">
        <f t="shared" ref="P34" si="42">IF(P35&lt;&gt;"","conn_name: '" &amp;P35 &amp; "', ifname: '" &amp;P36 &amp; "', type: '" &amp;P37 &amp; "', autoconnect: '" &amp; P38 &amp; "', method4: '" &amp;P39 &amp; "', ip4: '" &amp;P40 &amp; "', method6: '" &amp; P41 &amp; "', mtu: '" &amp; P42 &amp; "'","")</f>
        <v/>
      </c>
      <c r="Q34" s="30" t="str">
        <f t="shared" ref="Q34" si="43">IF(Q35&lt;&gt;"","conn_name: '" &amp;Q35 &amp; "', ifname: '" &amp;Q36 &amp; "', type: '" &amp;Q37 &amp; "', autoconnect: '" &amp; Q38 &amp; "', method4: '" &amp;Q39 &amp; "', ip4: '" &amp;Q40 &amp; "', method6: '" &amp; Q41 &amp; "', mtu: '" &amp; Q42 &amp; "'","")</f>
        <v/>
      </c>
      <c r="R34" s="30" t="str">
        <f t="shared" ref="R34" si="44">IF(R35&lt;&gt;"","conn_name: '" &amp;R35 &amp; "', ifname: '" &amp;R36 &amp; "', type: '" &amp;R37 &amp; "', autoconnect: '" &amp; R38 &amp; "', method4: '" &amp;R39 &amp; "', ip4: '" &amp;R40 &amp; "', method6: '" &amp; R41 &amp; "', mtu: '" &amp; R42 &amp; "'","")</f>
        <v/>
      </c>
      <c r="S34" s="30" t="str">
        <f t="shared" ref="S34" si="45">IF(S35&lt;&gt;"","conn_name: '" &amp;S35 &amp; "', ifname: '" &amp;S36 &amp; "', type: '" &amp;S37 &amp; "', autoconnect: '" &amp; S38 &amp; "', method4: '" &amp;S39 &amp; "', ip4: '" &amp;S40 &amp; "', method6: '" &amp; S41 &amp; "', mtu: '" &amp; S42 &amp; "'","")</f>
        <v/>
      </c>
      <c r="T34" s="30" t="str">
        <f t="shared" ref="T34" si="46">IF(T35&lt;&gt;"","conn_name: '" &amp;T35 &amp; "', ifname: '" &amp;T36 &amp; "', type: '" &amp;T37 &amp; "', autoconnect: '" &amp; T38 &amp; "', method4: '" &amp;T39 &amp; "', ip4: '" &amp;T40 &amp; "', method6: '" &amp; T41 &amp; "', mtu: '" &amp; T42 &amp; "'","")</f>
        <v/>
      </c>
    </row>
    <row r="35" spans="1:20" x14ac:dyDescent="0.15">
      <c r="A35" s="18"/>
      <c r="B35" s="18"/>
      <c r="C35" s="24"/>
      <c r="D35" s="28" t="s">
        <v>207</v>
      </c>
      <c r="E35" s="36"/>
      <c r="F35" s="36"/>
      <c r="G35" s="36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</row>
    <row r="36" spans="1:20" x14ac:dyDescent="0.15">
      <c r="A36" s="18"/>
      <c r="B36" s="18"/>
      <c r="C36" s="24"/>
      <c r="D36" s="28" t="s">
        <v>223</v>
      </c>
      <c r="E36" s="36"/>
      <c r="F36" s="36"/>
      <c r="G36" s="36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</row>
    <row r="37" spans="1:20" x14ac:dyDescent="0.15">
      <c r="A37" s="18"/>
      <c r="B37" s="18"/>
      <c r="C37" s="24"/>
      <c r="D37" s="28" t="s">
        <v>224</v>
      </c>
      <c r="E37" s="36"/>
      <c r="F37" s="36"/>
      <c r="G37" s="36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</row>
    <row r="38" spans="1:20" x14ac:dyDescent="0.15">
      <c r="A38" s="18"/>
      <c r="B38" s="18"/>
      <c r="C38" s="24"/>
      <c r="D38" s="28" t="s">
        <v>225</v>
      </c>
      <c r="E38" s="36"/>
      <c r="F38" s="36"/>
      <c r="G38" s="36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</row>
    <row r="39" spans="1:20" x14ac:dyDescent="0.15">
      <c r="A39" s="18"/>
      <c r="B39" s="18"/>
      <c r="C39" s="24"/>
      <c r="D39" s="28" t="s">
        <v>226</v>
      </c>
      <c r="E39" s="36"/>
      <c r="F39" s="36"/>
      <c r="G39" s="36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</row>
    <row r="40" spans="1:20" x14ac:dyDescent="0.15">
      <c r="A40" s="18"/>
      <c r="B40" s="18"/>
      <c r="C40" s="24"/>
      <c r="D40" s="28" t="s">
        <v>227</v>
      </c>
      <c r="E40" s="36"/>
      <c r="F40" s="36"/>
      <c r="G40" s="36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</row>
    <row r="41" spans="1:20" x14ac:dyDescent="0.15">
      <c r="A41" s="18"/>
      <c r="B41" s="18"/>
      <c r="C41" s="24"/>
      <c r="D41" s="28" t="s">
        <v>228</v>
      </c>
      <c r="E41" s="36"/>
      <c r="F41" s="36"/>
      <c r="G41" s="36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</row>
    <row r="42" spans="1:20" x14ac:dyDescent="0.15">
      <c r="A42" s="18"/>
      <c r="B42" s="18"/>
      <c r="C42" s="25"/>
      <c r="D42" s="28" t="s">
        <v>229</v>
      </c>
      <c r="E42" s="36"/>
      <c r="F42" s="36"/>
      <c r="G42" s="36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</row>
    <row r="43" spans="1:20" x14ac:dyDescent="0.2">
      <c r="A43" s="18"/>
      <c r="B43" s="18" t="s">
        <v>92</v>
      </c>
      <c r="C43" s="9" t="s">
        <v>31</v>
      </c>
      <c r="D43" s="9"/>
      <c r="E43" s="30" t="str">
        <f>IF(E44&lt;&gt;"","conn_name: '" &amp;E44 &amp; "', ifname: '" &amp;E45 &amp; "', type: '" &amp;E46 &amp; "', autoconnect: '" &amp; E47 &amp; "', method4: '" &amp;E48 &amp; "', ip4: '" &amp;E49 &amp; "', method6: '" &amp; E50 &amp; "', mtu: '" &amp; E51 &amp; "'","")</f>
        <v/>
      </c>
      <c r="F43" s="30" t="str">
        <f t="shared" ref="F43" si="47">IF(F44&lt;&gt;"","conn_name: '" &amp;F44 &amp; "', ifname: '" &amp;F45 &amp; "', type: '" &amp;F46 &amp; "', autoconnect: '" &amp; F47 &amp; "', method4: '" &amp;F48 &amp; "', ip4: '" &amp;F49 &amp; "', method6: '" &amp; F50 &amp; "', mtu: '" &amp; F51 &amp; "'","")</f>
        <v/>
      </c>
      <c r="G43" s="30" t="str">
        <f t="shared" ref="G43" si="48">IF(G44&lt;&gt;"","conn_name: '" &amp;G44 &amp; "', ifname: '" &amp;G45 &amp; "', type: '" &amp;G46 &amp; "', autoconnect: '" &amp; G47 &amp; "', method4: '" &amp;G48 &amp; "', ip4: '" &amp;G49 &amp; "', method6: '" &amp; G50 &amp; "', mtu: '" &amp; G51 &amp; "'","")</f>
        <v/>
      </c>
      <c r="H43" s="30" t="str">
        <f t="shared" ref="H43" si="49">IF(H44&lt;&gt;"","conn_name: '" &amp;H44 &amp; "', ifname: '" &amp;H45 &amp; "', type: '" &amp;H46 &amp; "', autoconnect: '" &amp; H47 &amp; "', method4: '" &amp;H48 &amp; "', ip4: '" &amp;H49 &amp; "', method6: '" &amp; H50 &amp; "', mtu: '" &amp; H51 &amp; "'","")</f>
        <v/>
      </c>
      <c r="I43" s="30" t="str">
        <f t="shared" ref="I43" si="50">IF(I44&lt;&gt;"","conn_name: '" &amp;I44 &amp; "', ifname: '" &amp;I45 &amp; "', type: '" &amp;I46 &amp; "', autoconnect: '" &amp; I47 &amp; "', method4: '" &amp;I48 &amp; "', ip4: '" &amp;I49 &amp; "', method6: '" &amp; I50 &amp; "', mtu: '" &amp; I51 &amp; "'","")</f>
        <v/>
      </c>
      <c r="J43" s="30" t="str">
        <f t="shared" ref="J43" si="51">IF(J44&lt;&gt;"","conn_name: '" &amp;J44 &amp; "', ifname: '" &amp;J45 &amp; "', type: '" &amp;J46 &amp; "', autoconnect: '" &amp; J47 &amp; "', method4: '" &amp;J48 &amp; "', ip4: '" &amp;J49 &amp; "', method6: '" &amp; J50 &amp; "', mtu: '" &amp; J51 &amp; "'","")</f>
        <v/>
      </c>
      <c r="K43" s="30" t="str">
        <f t="shared" ref="K43" si="52">IF(K44&lt;&gt;"","conn_name: '" &amp;K44 &amp; "', ifname: '" &amp;K45 &amp; "', type: '" &amp;K46 &amp; "', autoconnect: '" &amp; K47 &amp; "', method4: '" &amp;K48 &amp; "', ip4: '" &amp;K49 &amp; "', method6: '" &amp; K50 &amp; "', mtu: '" &amp; K51 &amp; "'","")</f>
        <v/>
      </c>
      <c r="L43" s="30" t="str">
        <f t="shared" ref="L43" si="53">IF(L44&lt;&gt;"","conn_name: '" &amp;L44 &amp; "', ifname: '" &amp;L45 &amp; "', type: '" &amp;L46 &amp; "', autoconnect: '" &amp; L47 &amp; "', method4: '" &amp;L48 &amp; "', ip4: '" &amp;L49 &amp; "', method6: '" &amp; L50 &amp; "', mtu: '" &amp; L51 &amp; "'","")</f>
        <v/>
      </c>
      <c r="M43" s="30" t="str">
        <f t="shared" ref="M43" si="54">IF(M44&lt;&gt;"","conn_name: '" &amp;M44 &amp; "', ifname: '" &amp;M45 &amp; "', type: '" &amp;M46 &amp; "', autoconnect: '" &amp; M47 &amp; "', method4: '" &amp;M48 &amp; "', ip4: '" &amp;M49 &amp; "', method6: '" &amp; M50 &amp; "', mtu: '" &amp; M51 &amp; "'","")</f>
        <v/>
      </c>
      <c r="N43" s="30" t="str">
        <f t="shared" ref="N43" si="55">IF(N44&lt;&gt;"","conn_name: '" &amp;N44 &amp; "', ifname: '" &amp;N45 &amp; "', type: '" &amp;N46 &amp; "', autoconnect: '" &amp; N47 &amp; "', method4: '" &amp;N48 &amp; "', ip4: '" &amp;N49 &amp; "', method6: '" &amp; N50 &amp; "', mtu: '" &amp; N51 &amp; "'","")</f>
        <v/>
      </c>
      <c r="O43" s="30" t="str">
        <f t="shared" ref="O43" si="56">IF(O44&lt;&gt;"","conn_name: '" &amp;O44 &amp; "', ifname: '" &amp;O45 &amp; "', type: '" &amp;O46 &amp; "', autoconnect: '" &amp; O47 &amp; "', method4: '" &amp;O48 &amp; "', ip4: '" &amp;O49 &amp; "', method6: '" &amp; O50 &amp; "', mtu: '" &amp; O51 &amp; "'","")</f>
        <v/>
      </c>
      <c r="P43" s="30" t="str">
        <f t="shared" ref="P43" si="57">IF(P44&lt;&gt;"","conn_name: '" &amp;P44 &amp; "', ifname: '" &amp;P45 &amp; "', type: '" &amp;P46 &amp; "', autoconnect: '" &amp; P47 &amp; "', method4: '" &amp;P48 &amp; "', ip4: '" &amp;P49 &amp; "', method6: '" &amp; P50 &amp; "', mtu: '" &amp; P51 &amp; "'","")</f>
        <v/>
      </c>
      <c r="Q43" s="30" t="str">
        <f t="shared" ref="Q43" si="58">IF(Q44&lt;&gt;"","conn_name: '" &amp;Q44 &amp; "', ifname: '" &amp;Q45 &amp; "', type: '" &amp;Q46 &amp; "', autoconnect: '" &amp; Q47 &amp; "', method4: '" &amp;Q48 &amp; "', ip4: '" &amp;Q49 &amp; "', method6: '" &amp; Q50 &amp; "', mtu: '" &amp; Q51 &amp; "'","")</f>
        <v/>
      </c>
      <c r="R43" s="30" t="str">
        <f t="shared" ref="R43" si="59">IF(R44&lt;&gt;"","conn_name: '" &amp;R44 &amp; "', ifname: '" &amp;R45 &amp; "', type: '" &amp;R46 &amp; "', autoconnect: '" &amp; R47 &amp; "', method4: '" &amp;R48 &amp; "', ip4: '" &amp;R49 &amp; "', method6: '" &amp; R50 &amp; "', mtu: '" &amp; R51 &amp; "'","")</f>
        <v/>
      </c>
      <c r="S43" s="30" t="str">
        <f t="shared" ref="S43" si="60">IF(S44&lt;&gt;"","conn_name: '" &amp;S44 &amp; "', ifname: '" &amp;S45 &amp; "', type: '" &amp;S46 &amp; "', autoconnect: '" &amp; S47 &amp; "', method4: '" &amp;S48 &amp; "', ip4: '" &amp;S49 &amp; "', method6: '" &amp; S50 &amp; "', mtu: '" &amp; S51 &amp; "'","")</f>
        <v/>
      </c>
      <c r="T43" s="30" t="str">
        <f t="shared" ref="T43" si="61">IF(T44&lt;&gt;"","conn_name: '" &amp;T44 &amp; "', ifname: '" &amp;T45 &amp; "', type: '" &amp;T46 &amp; "', autoconnect: '" &amp; T47 &amp; "', method4: '" &amp;T48 &amp; "', ip4: '" &amp;T49 &amp; "', method6: '" &amp; T50 &amp; "', mtu: '" &amp; T51 &amp; "'","")</f>
        <v/>
      </c>
    </row>
    <row r="44" spans="1:20" x14ac:dyDescent="0.15">
      <c r="A44" s="18"/>
      <c r="B44" s="18"/>
      <c r="C44" s="24"/>
      <c r="D44" s="28" t="s">
        <v>207</v>
      </c>
      <c r="E44" s="36"/>
      <c r="F44" s="36"/>
      <c r="G44" s="36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</row>
    <row r="45" spans="1:20" x14ac:dyDescent="0.15">
      <c r="A45" s="18"/>
      <c r="B45" s="18"/>
      <c r="C45" s="24"/>
      <c r="D45" s="28" t="s">
        <v>223</v>
      </c>
      <c r="E45" s="36"/>
      <c r="F45" s="36"/>
      <c r="G45" s="36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</row>
    <row r="46" spans="1:20" x14ac:dyDescent="0.15">
      <c r="A46" s="18"/>
      <c r="B46" s="18"/>
      <c r="C46" s="24"/>
      <c r="D46" s="28" t="s">
        <v>224</v>
      </c>
      <c r="E46" s="36"/>
      <c r="F46" s="36"/>
      <c r="G46" s="36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</row>
    <row r="47" spans="1:20" x14ac:dyDescent="0.15">
      <c r="A47" s="18"/>
      <c r="B47" s="18"/>
      <c r="C47" s="24"/>
      <c r="D47" s="28" t="s">
        <v>225</v>
      </c>
      <c r="E47" s="36"/>
      <c r="F47" s="36"/>
      <c r="G47" s="36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</row>
    <row r="48" spans="1:20" x14ac:dyDescent="0.15">
      <c r="A48" s="18"/>
      <c r="B48" s="18"/>
      <c r="C48" s="24"/>
      <c r="D48" s="28" t="s">
        <v>226</v>
      </c>
      <c r="E48" s="36"/>
      <c r="F48" s="36"/>
      <c r="G48" s="36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</row>
    <row r="49" spans="1:20" x14ac:dyDescent="0.15">
      <c r="A49" s="18"/>
      <c r="B49" s="18"/>
      <c r="C49" s="24"/>
      <c r="D49" s="28" t="s">
        <v>227</v>
      </c>
      <c r="E49" s="36"/>
      <c r="F49" s="36"/>
      <c r="G49" s="36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</row>
    <row r="50" spans="1:20" x14ac:dyDescent="0.15">
      <c r="A50" s="18"/>
      <c r="B50" s="18"/>
      <c r="C50" s="24"/>
      <c r="D50" s="28" t="s">
        <v>228</v>
      </c>
      <c r="E50" s="36"/>
      <c r="F50" s="36"/>
      <c r="G50" s="36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</row>
    <row r="51" spans="1:20" x14ac:dyDescent="0.15">
      <c r="A51" s="18"/>
      <c r="B51" s="18"/>
      <c r="C51" s="25"/>
      <c r="D51" s="28" t="s">
        <v>229</v>
      </c>
      <c r="E51" s="36"/>
      <c r="F51" s="36"/>
      <c r="G51" s="36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</row>
    <row r="52" spans="1:20" x14ac:dyDescent="0.2">
      <c r="A52" s="18"/>
      <c r="B52" s="18" t="s">
        <v>92</v>
      </c>
      <c r="C52" s="9" t="s">
        <v>31</v>
      </c>
      <c r="D52" s="9"/>
      <c r="E52" s="30" t="str">
        <f>IF(E53&lt;&gt;"","conn_name: '" &amp;E53 &amp; "', ifname: '" &amp;E54 &amp; "', type: '" &amp;E55 &amp; "', autoconnect: '" &amp; E56 &amp; "', method4: '" &amp;E57 &amp; "', ip4: '" &amp;E58 &amp; "', method6: '" &amp; E59 &amp; "', mtu: '" &amp; E60 &amp; "'","")</f>
        <v/>
      </c>
      <c r="F52" s="30" t="str">
        <f t="shared" ref="F52" si="62">IF(F53&lt;&gt;"","conn_name: '" &amp;F53 &amp; "', ifname: '" &amp;F54 &amp; "', type: '" &amp;F55 &amp; "', autoconnect: '" &amp; F56 &amp; "', method4: '" &amp;F57 &amp; "', ip4: '" &amp;F58 &amp; "', method6: '" &amp; F59 &amp; "', mtu: '" &amp; F60 &amp; "'","")</f>
        <v/>
      </c>
      <c r="G52" s="30" t="str">
        <f t="shared" ref="G52" si="63">IF(G53&lt;&gt;"","conn_name: '" &amp;G53 &amp; "', ifname: '" &amp;G54 &amp; "', type: '" &amp;G55 &amp; "', autoconnect: '" &amp; G56 &amp; "', method4: '" &amp;G57 &amp; "', ip4: '" &amp;G58 &amp; "', method6: '" &amp; G59 &amp; "', mtu: '" &amp; G60 &amp; "'","")</f>
        <v/>
      </c>
      <c r="H52" s="30" t="str">
        <f t="shared" ref="H52" si="64">IF(H53&lt;&gt;"","conn_name: '" &amp;H53 &amp; "', ifname: '" &amp;H54 &amp; "', type: '" &amp;H55 &amp; "', autoconnect: '" &amp; H56 &amp; "', method4: '" &amp;H57 &amp; "', ip4: '" &amp;H58 &amp; "', method6: '" &amp; H59 &amp; "', mtu: '" &amp; H60 &amp; "'","")</f>
        <v/>
      </c>
      <c r="I52" s="30" t="str">
        <f t="shared" ref="I52" si="65">IF(I53&lt;&gt;"","conn_name: '" &amp;I53 &amp; "', ifname: '" &amp;I54 &amp; "', type: '" &amp;I55 &amp; "', autoconnect: '" &amp; I56 &amp; "', method4: '" &amp;I57 &amp; "', ip4: '" &amp;I58 &amp; "', method6: '" &amp; I59 &amp; "', mtu: '" &amp; I60 &amp; "'","")</f>
        <v/>
      </c>
      <c r="J52" s="30" t="str">
        <f t="shared" ref="J52" si="66">IF(J53&lt;&gt;"","conn_name: '" &amp;J53 &amp; "', ifname: '" &amp;J54 &amp; "', type: '" &amp;J55 &amp; "', autoconnect: '" &amp; J56 &amp; "', method4: '" &amp;J57 &amp; "', ip4: '" &amp;J58 &amp; "', method6: '" &amp; J59 &amp; "', mtu: '" &amp; J60 &amp; "'","")</f>
        <v/>
      </c>
      <c r="K52" s="30" t="str">
        <f t="shared" ref="K52" si="67">IF(K53&lt;&gt;"","conn_name: '" &amp;K53 &amp; "', ifname: '" &amp;K54 &amp; "', type: '" &amp;K55 &amp; "', autoconnect: '" &amp; K56 &amp; "', method4: '" &amp;K57 &amp; "', ip4: '" &amp;K58 &amp; "', method6: '" &amp; K59 &amp; "', mtu: '" &amp; K60 &amp; "'","")</f>
        <v/>
      </c>
      <c r="L52" s="30" t="str">
        <f t="shared" ref="L52" si="68">IF(L53&lt;&gt;"","conn_name: '" &amp;L53 &amp; "', ifname: '" &amp;L54 &amp; "', type: '" &amp;L55 &amp; "', autoconnect: '" &amp; L56 &amp; "', method4: '" &amp;L57 &amp; "', ip4: '" &amp;L58 &amp; "', method6: '" &amp; L59 &amp; "', mtu: '" &amp; L60 &amp; "'","")</f>
        <v/>
      </c>
      <c r="M52" s="30" t="str">
        <f t="shared" ref="M52" si="69">IF(M53&lt;&gt;"","conn_name: '" &amp;M53 &amp; "', ifname: '" &amp;M54 &amp; "', type: '" &amp;M55 &amp; "', autoconnect: '" &amp; M56 &amp; "', method4: '" &amp;M57 &amp; "', ip4: '" &amp;M58 &amp; "', method6: '" &amp; M59 &amp; "', mtu: '" &amp; M60 &amp; "'","")</f>
        <v/>
      </c>
      <c r="N52" s="30" t="str">
        <f t="shared" ref="N52" si="70">IF(N53&lt;&gt;"","conn_name: '" &amp;N53 &amp; "', ifname: '" &amp;N54 &amp; "', type: '" &amp;N55 &amp; "', autoconnect: '" &amp; N56 &amp; "', method4: '" &amp;N57 &amp; "', ip4: '" &amp;N58 &amp; "', method6: '" &amp; N59 &amp; "', mtu: '" &amp; N60 &amp; "'","")</f>
        <v/>
      </c>
      <c r="O52" s="30" t="str">
        <f t="shared" ref="O52" si="71">IF(O53&lt;&gt;"","conn_name: '" &amp;O53 &amp; "', ifname: '" &amp;O54 &amp; "', type: '" &amp;O55 &amp; "', autoconnect: '" &amp; O56 &amp; "', method4: '" &amp;O57 &amp; "', ip4: '" &amp;O58 &amp; "', method6: '" &amp; O59 &amp; "', mtu: '" &amp; O60 &amp; "'","")</f>
        <v/>
      </c>
      <c r="P52" s="30" t="str">
        <f t="shared" ref="P52" si="72">IF(P53&lt;&gt;"","conn_name: '" &amp;P53 &amp; "', ifname: '" &amp;P54 &amp; "', type: '" &amp;P55 &amp; "', autoconnect: '" &amp; P56 &amp; "', method4: '" &amp;P57 &amp; "', ip4: '" &amp;P58 &amp; "', method6: '" &amp; P59 &amp; "', mtu: '" &amp; P60 &amp; "'","")</f>
        <v/>
      </c>
      <c r="Q52" s="30" t="str">
        <f t="shared" ref="Q52" si="73">IF(Q53&lt;&gt;"","conn_name: '" &amp;Q53 &amp; "', ifname: '" &amp;Q54 &amp; "', type: '" &amp;Q55 &amp; "', autoconnect: '" &amp; Q56 &amp; "', method4: '" &amp;Q57 &amp; "', ip4: '" &amp;Q58 &amp; "', method6: '" &amp; Q59 &amp; "', mtu: '" &amp; Q60 &amp; "'","")</f>
        <v/>
      </c>
      <c r="R52" s="30" t="str">
        <f t="shared" ref="R52" si="74">IF(R53&lt;&gt;"","conn_name: '" &amp;R53 &amp; "', ifname: '" &amp;R54 &amp; "', type: '" &amp;R55 &amp; "', autoconnect: '" &amp; R56 &amp; "', method4: '" &amp;R57 &amp; "', ip4: '" &amp;R58 &amp; "', method6: '" &amp; R59 &amp; "', mtu: '" &amp; R60 &amp; "'","")</f>
        <v/>
      </c>
      <c r="S52" s="30" t="str">
        <f t="shared" ref="S52" si="75">IF(S53&lt;&gt;"","conn_name: '" &amp;S53 &amp; "', ifname: '" &amp;S54 &amp; "', type: '" &amp;S55 &amp; "', autoconnect: '" &amp; S56 &amp; "', method4: '" &amp;S57 &amp; "', ip4: '" &amp;S58 &amp; "', method6: '" &amp; S59 &amp; "', mtu: '" &amp; S60 &amp; "'","")</f>
        <v/>
      </c>
      <c r="T52" s="30" t="str">
        <f t="shared" ref="T52" si="76">IF(T53&lt;&gt;"","conn_name: '" &amp;T53 &amp; "', ifname: '" &amp;T54 &amp; "', type: '" &amp;T55 &amp; "', autoconnect: '" &amp; T56 &amp; "', method4: '" &amp;T57 &amp; "', ip4: '" &amp;T58 &amp; "', method6: '" &amp; T59 &amp; "', mtu: '" &amp; T60 &amp; "'","")</f>
        <v/>
      </c>
    </row>
    <row r="53" spans="1:20" x14ac:dyDescent="0.15">
      <c r="A53" s="18"/>
      <c r="B53" s="18"/>
      <c r="C53" s="24"/>
      <c r="D53" s="28" t="s">
        <v>207</v>
      </c>
      <c r="E53" s="36"/>
      <c r="F53" s="36"/>
      <c r="G53" s="36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</row>
    <row r="54" spans="1:20" x14ac:dyDescent="0.15">
      <c r="A54" s="18"/>
      <c r="B54" s="18"/>
      <c r="C54" s="24"/>
      <c r="D54" s="28" t="s">
        <v>223</v>
      </c>
      <c r="E54" s="36"/>
      <c r="F54" s="36"/>
      <c r="G54" s="36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</row>
    <row r="55" spans="1:20" x14ac:dyDescent="0.15">
      <c r="A55" s="18"/>
      <c r="B55" s="18"/>
      <c r="C55" s="24"/>
      <c r="D55" s="28" t="s">
        <v>224</v>
      </c>
      <c r="E55" s="36"/>
      <c r="F55" s="36"/>
      <c r="G55" s="36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</row>
    <row r="56" spans="1:20" x14ac:dyDescent="0.15">
      <c r="A56" s="18"/>
      <c r="B56" s="18"/>
      <c r="C56" s="24"/>
      <c r="D56" s="28" t="s">
        <v>225</v>
      </c>
      <c r="E56" s="36"/>
      <c r="F56" s="36"/>
      <c r="G56" s="36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</row>
    <row r="57" spans="1:20" x14ac:dyDescent="0.15">
      <c r="A57" s="18"/>
      <c r="B57" s="18"/>
      <c r="C57" s="24"/>
      <c r="D57" s="28" t="s">
        <v>226</v>
      </c>
      <c r="E57" s="36"/>
      <c r="F57" s="36"/>
      <c r="G57" s="36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</row>
    <row r="58" spans="1:20" x14ac:dyDescent="0.15">
      <c r="A58" s="18"/>
      <c r="B58" s="18"/>
      <c r="C58" s="24"/>
      <c r="D58" s="28" t="s">
        <v>227</v>
      </c>
      <c r="E58" s="36"/>
      <c r="F58" s="36"/>
      <c r="G58" s="36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</row>
    <row r="59" spans="1:20" x14ac:dyDescent="0.15">
      <c r="A59" s="18"/>
      <c r="B59" s="18"/>
      <c r="C59" s="24"/>
      <c r="D59" s="28" t="s">
        <v>228</v>
      </c>
      <c r="E59" s="36"/>
      <c r="F59" s="36"/>
      <c r="G59" s="36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</row>
    <row r="60" spans="1:20" x14ac:dyDescent="0.15">
      <c r="A60" s="19"/>
      <c r="B60" s="19"/>
      <c r="C60" s="25"/>
      <c r="D60" s="28" t="s">
        <v>229</v>
      </c>
      <c r="E60" s="36"/>
      <c r="F60" s="36"/>
      <c r="G60" s="36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</row>
    <row r="61" spans="1:20" x14ac:dyDescent="0.2">
      <c r="A61" s="17" t="s">
        <v>42</v>
      </c>
      <c r="B61" s="17" t="s">
        <v>93</v>
      </c>
      <c r="C61" s="20" t="s">
        <v>40</v>
      </c>
      <c r="D61" s="8"/>
      <c r="E61" s="30" t="str">
        <f>IF(E62&lt;&gt;"","conn_name: '" &amp;E62 &amp; "', dns4: '" &amp;E63 &amp; "', dns4_search: '" &amp;E64 &amp; "'","")</f>
        <v>conn_name: 'enp0s3', dns4: '192.168.56.101', dns4_search: 'my_domain.local'</v>
      </c>
      <c r="F61" s="30" t="str">
        <f t="shared" ref="F61:T61" si="77">IF(F62&lt;&gt;"","conn_name: '" &amp;F62 &amp; "', dns4: '" &amp;F63 &amp; "', dns4_search: '" &amp;F64 &amp; "'","")</f>
        <v>conn_name: 'enp0s3', dns4: '192.168.56.101', dns4_search: 'my_domain.local'</v>
      </c>
      <c r="G61" s="30" t="str">
        <f t="shared" si="77"/>
        <v>conn_name: 'enp0s3', dns4: '192.168.56.101', dns4_search: 'my_domain.local'</v>
      </c>
      <c r="H61" s="30" t="str">
        <f t="shared" si="77"/>
        <v/>
      </c>
      <c r="I61" s="30" t="str">
        <f t="shared" si="77"/>
        <v/>
      </c>
      <c r="J61" s="30" t="str">
        <f t="shared" si="77"/>
        <v/>
      </c>
      <c r="K61" s="30" t="str">
        <f t="shared" si="77"/>
        <v/>
      </c>
      <c r="L61" s="30" t="str">
        <f t="shared" si="77"/>
        <v/>
      </c>
      <c r="M61" s="30" t="str">
        <f t="shared" si="77"/>
        <v/>
      </c>
      <c r="N61" s="30" t="str">
        <f t="shared" si="77"/>
        <v/>
      </c>
      <c r="O61" s="30" t="str">
        <f t="shared" si="77"/>
        <v/>
      </c>
      <c r="P61" s="30" t="str">
        <f t="shared" si="77"/>
        <v/>
      </c>
      <c r="Q61" s="30" t="str">
        <f t="shared" si="77"/>
        <v/>
      </c>
      <c r="R61" s="30" t="str">
        <f t="shared" si="77"/>
        <v/>
      </c>
      <c r="S61" s="30" t="str">
        <f t="shared" si="77"/>
        <v/>
      </c>
      <c r="T61" s="30" t="str">
        <f t="shared" si="77"/>
        <v/>
      </c>
    </row>
    <row r="62" spans="1:20" x14ac:dyDescent="0.15">
      <c r="A62" s="18"/>
      <c r="B62" s="18"/>
      <c r="C62" s="18"/>
      <c r="D62" s="29" t="s">
        <v>207</v>
      </c>
      <c r="E62" s="36" t="s">
        <v>35</v>
      </c>
      <c r="F62" s="36" t="s">
        <v>35</v>
      </c>
      <c r="G62" s="36" t="s">
        <v>35</v>
      </c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</row>
    <row r="63" spans="1:20" x14ac:dyDescent="0.15">
      <c r="A63" s="18"/>
      <c r="B63" s="18"/>
      <c r="C63" s="18"/>
      <c r="D63" s="29" t="s">
        <v>208</v>
      </c>
      <c r="E63" s="36" t="s">
        <v>14</v>
      </c>
      <c r="F63" s="36" t="s">
        <v>14</v>
      </c>
      <c r="G63" s="36" t="s">
        <v>14</v>
      </c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</row>
    <row r="64" spans="1:20" x14ac:dyDescent="0.15">
      <c r="A64" s="19"/>
      <c r="B64" s="19"/>
      <c r="C64" s="19"/>
      <c r="D64" s="29" t="s">
        <v>209</v>
      </c>
      <c r="E64" s="36" t="s">
        <v>41</v>
      </c>
      <c r="F64" s="36" t="s">
        <v>41</v>
      </c>
      <c r="G64" s="36" t="s">
        <v>41</v>
      </c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</row>
    <row r="65" spans="1:20" ht="16" x14ac:dyDescent="0.2">
      <c r="A65" s="17" t="s">
        <v>48</v>
      </c>
      <c r="B65" s="17" t="s">
        <v>91</v>
      </c>
      <c r="C65" s="9" t="s">
        <v>43</v>
      </c>
      <c r="D65" s="9"/>
      <c r="E65" s="37" t="s">
        <v>204</v>
      </c>
      <c r="F65" s="37" t="s">
        <v>204</v>
      </c>
      <c r="G65" s="37" t="s">
        <v>204</v>
      </c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</row>
    <row r="66" spans="1:20" x14ac:dyDescent="0.2">
      <c r="A66" s="18"/>
      <c r="B66" s="18" t="s">
        <v>91</v>
      </c>
      <c r="C66" s="9" t="s">
        <v>43</v>
      </c>
      <c r="D66" s="8"/>
      <c r="E66" s="30" t="str">
        <f>IF(E67&lt;&gt;"","part_devname: '" &amp;E67 &amp; "', part_number: '" &amp;E68 &amp; "', part_label: '" &amp;E69 &amp; "', part_start: '" &amp;E70 &amp; "', part_end: '" &amp;E71 &amp; "'","")</f>
        <v>part_devname: '/dev/sdb', part_number: '1', part_label: 'gpt', part_start: '0%', part_end: '100%'</v>
      </c>
      <c r="F66" s="30" t="str">
        <f t="shared" ref="F66:T66" si="78">IF(F67&lt;&gt;"","part_devname: '" &amp;F67 &amp; "', part_number: '" &amp;F68 &amp; "', part_label: '" &amp;F69 &amp; "', part_start: '" &amp;F70 &amp; "', part_end: '" &amp;F71 &amp; "'","")</f>
        <v>part_devname: '/dev/sdb', part_number: '1', part_label: 'gpt', part_start: '0%', part_end: '100%'</v>
      </c>
      <c r="G66" s="30" t="str">
        <f t="shared" si="78"/>
        <v>part_devname: '/dev/sdb', part_number: '1', part_label: 'gpt', part_start: '0%', part_end: '100%'</v>
      </c>
      <c r="H66" s="30" t="str">
        <f t="shared" si="78"/>
        <v/>
      </c>
      <c r="I66" s="30" t="str">
        <f t="shared" si="78"/>
        <v/>
      </c>
      <c r="J66" s="30" t="str">
        <f t="shared" si="78"/>
        <v/>
      </c>
      <c r="K66" s="30" t="str">
        <f t="shared" si="78"/>
        <v/>
      </c>
      <c r="L66" s="30" t="str">
        <f t="shared" si="78"/>
        <v/>
      </c>
      <c r="M66" s="30" t="str">
        <f t="shared" si="78"/>
        <v/>
      </c>
      <c r="N66" s="30" t="str">
        <f t="shared" si="78"/>
        <v/>
      </c>
      <c r="O66" s="30" t="str">
        <f t="shared" si="78"/>
        <v/>
      </c>
      <c r="P66" s="30" t="str">
        <f t="shared" si="78"/>
        <v/>
      </c>
      <c r="Q66" s="30" t="str">
        <f t="shared" si="78"/>
        <v/>
      </c>
      <c r="R66" s="30" t="str">
        <f t="shared" si="78"/>
        <v/>
      </c>
      <c r="S66" s="30" t="str">
        <f t="shared" si="78"/>
        <v/>
      </c>
      <c r="T66" s="30" t="str">
        <f t="shared" si="78"/>
        <v/>
      </c>
    </row>
    <row r="67" spans="1:20" x14ac:dyDescent="0.15">
      <c r="A67" s="18"/>
      <c r="B67" s="18"/>
      <c r="C67" s="24"/>
      <c r="D67" s="29" t="s">
        <v>230</v>
      </c>
      <c r="E67" s="36" t="s">
        <v>44</v>
      </c>
      <c r="F67" s="36" t="s">
        <v>44</v>
      </c>
      <c r="G67" s="36" t="s">
        <v>44</v>
      </c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</row>
    <row r="68" spans="1:20" x14ac:dyDescent="0.15">
      <c r="A68" s="18"/>
      <c r="B68" s="18"/>
      <c r="C68" s="24"/>
      <c r="D68" s="29" t="s">
        <v>231</v>
      </c>
      <c r="E68" s="36" t="s">
        <v>8</v>
      </c>
      <c r="F68" s="36" t="s">
        <v>8</v>
      </c>
      <c r="G68" s="36" t="s">
        <v>8</v>
      </c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</row>
    <row r="69" spans="1:20" x14ac:dyDescent="0.15">
      <c r="A69" s="18"/>
      <c r="B69" s="18"/>
      <c r="C69" s="24"/>
      <c r="D69" s="29" t="s">
        <v>232</v>
      </c>
      <c r="E69" s="36" t="s">
        <v>45</v>
      </c>
      <c r="F69" s="36" t="s">
        <v>45</v>
      </c>
      <c r="G69" s="36" t="s">
        <v>45</v>
      </c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</row>
    <row r="70" spans="1:20" x14ac:dyDescent="0.15">
      <c r="A70" s="18"/>
      <c r="B70" s="18"/>
      <c r="C70" s="24"/>
      <c r="D70" s="29" t="s">
        <v>233</v>
      </c>
      <c r="E70" s="36" t="s">
        <v>46</v>
      </c>
      <c r="F70" s="36" t="s">
        <v>46</v>
      </c>
      <c r="G70" s="36" t="s">
        <v>46</v>
      </c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</row>
    <row r="71" spans="1:20" x14ac:dyDescent="0.15">
      <c r="A71" s="18"/>
      <c r="B71" s="18"/>
      <c r="C71" s="25"/>
      <c r="D71" s="29" t="s">
        <v>234</v>
      </c>
      <c r="E71" s="36" t="s">
        <v>47</v>
      </c>
      <c r="F71" s="36" t="s">
        <v>47</v>
      </c>
      <c r="G71" s="36" t="s">
        <v>47</v>
      </c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</row>
    <row r="72" spans="1:20" x14ac:dyDescent="0.2">
      <c r="A72" s="18"/>
      <c r="B72" s="18" t="s">
        <v>91</v>
      </c>
      <c r="C72" s="9" t="s">
        <v>43</v>
      </c>
      <c r="D72" s="8"/>
      <c r="E72" s="30" t="str">
        <f>IF(E73&lt;&gt;"","part_devname: '" &amp;E73 &amp; "', part_number: '" &amp;E74 &amp; "', part_label: '" &amp;E75 &amp; "', part_start: '" &amp;E76 &amp; "', part_end: '" &amp;E77 &amp; "'","")</f>
        <v>part_devname: '/dev/sdc', part_number: '1', part_label: 'gpt', part_start: '0%', part_end: '100%'</v>
      </c>
      <c r="F72" s="30" t="str">
        <f t="shared" ref="F72" si="79">IF(F73&lt;&gt;"","part_devname: '" &amp;F73 &amp; "', part_number: '" &amp;F74 &amp; "', part_label: '" &amp;F75 &amp; "', part_start: '" &amp;F76 &amp; "', part_end: '" &amp;F77 &amp; "'","")</f>
        <v/>
      </c>
      <c r="G72" s="30" t="str">
        <f t="shared" ref="G72" si="80">IF(G73&lt;&gt;"","part_devname: '" &amp;G73 &amp; "', part_number: '" &amp;G74 &amp; "', part_label: '" &amp;G75 &amp; "', part_start: '" &amp;G76 &amp; "', part_end: '" &amp;G77 &amp; "'","")</f>
        <v/>
      </c>
      <c r="H72" s="30" t="str">
        <f t="shared" ref="H72" si="81">IF(H73&lt;&gt;"","part_devname: '" &amp;H73 &amp; "', part_number: '" &amp;H74 &amp; "', part_label: '" &amp;H75 &amp; "', part_start: '" &amp;H76 &amp; "', part_end: '" &amp;H77 &amp; "'","")</f>
        <v/>
      </c>
      <c r="I72" s="30" t="str">
        <f t="shared" ref="I72" si="82">IF(I73&lt;&gt;"","part_devname: '" &amp;I73 &amp; "', part_number: '" &amp;I74 &amp; "', part_label: '" &amp;I75 &amp; "', part_start: '" &amp;I76 &amp; "', part_end: '" &amp;I77 &amp; "'","")</f>
        <v/>
      </c>
      <c r="J72" s="30" t="str">
        <f t="shared" ref="J72" si="83">IF(J73&lt;&gt;"","part_devname: '" &amp;J73 &amp; "', part_number: '" &amp;J74 &amp; "', part_label: '" &amp;J75 &amp; "', part_start: '" &amp;J76 &amp; "', part_end: '" &amp;J77 &amp; "'","")</f>
        <v/>
      </c>
      <c r="K72" s="30" t="str">
        <f t="shared" ref="K72" si="84">IF(K73&lt;&gt;"","part_devname: '" &amp;K73 &amp; "', part_number: '" &amp;K74 &amp; "', part_label: '" &amp;K75 &amp; "', part_start: '" &amp;K76 &amp; "', part_end: '" &amp;K77 &amp; "'","")</f>
        <v/>
      </c>
      <c r="L72" s="30" t="str">
        <f t="shared" ref="L72" si="85">IF(L73&lt;&gt;"","part_devname: '" &amp;L73 &amp; "', part_number: '" &amp;L74 &amp; "', part_label: '" &amp;L75 &amp; "', part_start: '" &amp;L76 &amp; "', part_end: '" &amp;L77 &amp; "'","")</f>
        <v/>
      </c>
      <c r="M72" s="30" t="str">
        <f t="shared" ref="M72" si="86">IF(M73&lt;&gt;"","part_devname: '" &amp;M73 &amp; "', part_number: '" &amp;M74 &amp; "', part_label: '" &amp;M75 &amp; "', part_start: '" &amp;M76 &amp; "', part_end: '" &amp;M77 &amp; "'","")</f>
        <v/>
      </c>
      <c r="N72" s="30" t="str">
        <f t="shared" ref="N72" si="87">IF(N73&lt;&gt;"","part_devname: '" &amp;N73 &amp; "', part_number: '" &amp;N74 &amp; "', part_label: '" &amp;N75 &amp; "', part_start: '" &amp;N76 &amp; "', part_end: '" &amp;N77 &amp; "'","")</f>
        <v/>
      </c>
      <c r="O72" s="30" t="str">
        <f t="shared" ref="O72" si="88">IF(O73&lt;&gt;"","part_devname: '" &amp;O73 &amp; "', part_number: '" &amp;O74 &amp; "', part_label: '" &amp;O75 &amp; "', part_start: '" &amp;O76 &amp; "', part_end: '" &amp;O77 &amp; "'","")</f>
        <v/>
      </c>
      <c r="P72" s="30" t="str">
        <f t="shared" ref="P72" si="89">IF(P73&lt;&gt;"","part_devname: '" &amp;P73 &amp; "', part_number: '" &amp;P74 &amp; "', part_label: '" &amp;P75 &amp; "', part_start: '" &amp;P76 &amp; "', part_end: '" &amp;P77 &amp; "'","")</f>
        <v/>
      </c>
      <c r="Q72" s="30" t="str">
        <f t="shared" ref="Q72" si="90">IF(Q73&lt;&gt;"","part_devname: '" &amp;Q73 &amp; "', part_number: '" &amp;Q74 &amp; "', part_label: '" &amp;Q75 &amp; "', part_start: '" &amp;Q76 &amp; "', part_end: '" &amp;Q77 &amp; "'","")</f>
        <v/>
      </c>
      <c r="R72" s="30" t="str">
        <f t="shared" ref="R72" si="91">IF(R73&lt;&gt;"","part_devname: '" &amp;R73 &amp; "', part_number: '" &amp;R74 &amp; "', part_label: '" &amp;R75 &amp; "', part_start: '" &amp;R76 &amp; "', part_end: '" &amp;R77 &amp; "'","")</f>
        <v/>
      </c>
      <c r="S72" s="30" t="str">
        <f t="shared" ref="S72" si="92">IF(S73&lt;&gt;"","part_devname: '" &amp;S73 &amp; "', part_number: '" &amp;S74 &amp; "', part_label: '" &amp;S75 &amp; "', part_start: '" &amp;S76 &amp; "', part_end: '" &amp;S77 &amp; "'","")</f>
        <v/>
      </c>
      <c r="T72" s="30" t="str">
        <f t="shared" ref="T72" si="93">IF(T73&lt;&gt;"","part_devname: '" &amp;T73 &amp; "', part_number: '" &amp;T74 &amp; "', part_label: '" &amp;T75 &amp; "', part_start: '" &amp;T76 &amp; "', part_end: '" &amp;T77 &amp; "'","")</f>
        <v/>
      </c>
    </row>
    <row r="73" spans="1:20" x14ac:dyDescent="0.15">
      <c r="A73" s="18"/>
      <c r="B73" s="18"/>
      <c r="C73" s="24"/>
      <c r="D73" s="29" t="s">
        <v>230</v>
      </c>
      <c r="E73" s="36" t="s">
        <v>49</v>
      </c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</row>
    <row r="74" spans="1:20" x14ac:dyDescent="0.15">
      <c r="A74" s="18"/>
      <c r="B74" s="18"/>
      <c r="C74" s="24"/>
      <c r="D74" s="29" t="s">
        <v>231</v>
      </c>
      <c r="E74" s="36" t="s">
        <v>8</v>
      </c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</row>
    <row r="75" spans="1:20" x14ac:dyDescent="0.15">
      <c r="A75" s="18"/>
      <c r="B75" s="18"/>
      <c r="C75" s="24"/>
      <c r="D75" s="29" t="s">
        <v>232</v>
      </c>
      <c r="E75" s="36" t="s">
        <v>45</v>
      </c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</row>
    <row r="76" spans="1:20" x14ac:dyDescent="0.15">
      <c r="A76" s="18"/>
      <c r="B76" s="18"/>
      <c r="C76" s="24"/>
      <c r="D76" s="29" t="s">
        <v>233</v>
      </c>
      <c r="E76" s="36" t="s">
        <v>46</v>
      </c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</row>
    <row r="77" spans="1:20" x14ac:dyDescent="0.15">
      <c r="A77" s="18"/>
      <c r="B77" s="18"/>
      <c r="C77" s="25"/>
      <c r="D77" s="29" t="s">
        <v>234</v>
      </c>
      <c r="E77" s="36" t="s">
        <v>47</v>
      </c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</row>
    <row r="78" spans="1:20" x14ac:dyDescent="0.2">
      <c r="A78" s="18"/>
      <c r="B78" s="18" t="s">
        <v>91</v>
      </c>
      <c r="C78" s="9" t="s">
        <v>43</v>
      </c>
      <c r="D78" s="8"/>
      <c r="E78" s="30" t="str">
        <f>IF(E79&lt;&gt;"","part_devname: '" &amp;E79 &amp; "', part_number: '" &amp;E80 &amp; "', part_label: '" &amp;E81 &amp; "', part_start: '" &amp;E82 &amp; "', part_end: '" &amp;E83 &amp; "'","")</f>
        <v>part_devname: '/dev/sdd', part_number: '1', part_label: 'gpt', part_start: '0%', part_end: '100%'</v>
      </c>
      <c r="F78" s="30" t="str">
        <f t="shared" ref="F78" si="94">IF(F79&lt;&gt;"","part_devname: '" &amp;F79 &amp; "', part_number: '" &amp;F80 &amp; "', part_label: '" &amp;F81 &amp; "', part_start: '" &amp;F82 &amp; "', part_end: '" &amp;F83 &amp; "'","")</f>
        <v/>
      </c>
      <c r="G78" s="30" t="str">
        <f t="shared" ref="G78" si="95">IF(G79&lt;&gt;"","part_devname: '" &amp;G79 &amp; "', part_number: '" &amp;G80 &amp; "', part_label: '" &amp;G81 &amp; "', part_start: '" &amp;G82 &amp; "', part_end: '" &amp;G83 &amp; "'","")</f>
        <v/>
      </c>
      <c r="H78" s="30" t="str">
        <f t="shared" ref="H78" si="96">IF(H79&lt;&gt;"","part_devname: '" &amp;H79 &amp; "', part_number: '" &amp;H80 &amp; "', part_label: '" &amp;H81 &amp; "', part_start: '" &amp;H82 &amp; "', part_end: '" &amp;H83 &amp; "'","")</f>
        <v/>
      </c>
      <c r="I78" s="30" t="str">
        <f t="shared" ref="I78" si="97">IF(I79&lt;&gt;"","part_devname: '" &amp;I79 &amp; "', part_number: '" &amp;I80 &amp; "', part_label: '" &amp;I81 &amp; "', part_start: '" &amp;I82 &amp; "', part_end: '" &amp;I83 &amp; "'","")</f>
        <v/>
      </c>
      <c r="J78" s="30" t="str">
        <f t="shared" ref="J78" si="98">IF(J79&lt;&gt;"","part_devname: '" &amp;J79 &amp; "', part_number: '" &amp;J80 &amp; "', part_label: '" &amp;J81 &amp; "', part_start: '" &amp;J82 &amp; "', part_end: '" &amp;J83 &amp; "'","")</f>
        <v/>
      </c>
      <c r="K78" s="30" t="str">
        <f t="shared" ref="K78" si="99">IF(K79&lt;&gt;"","part_devname: '" &amp;K79 &amp; "', part_number: '" &amp;K80 &amp; "', part_label: '" &amp;K81 &amp; "', part_start: '" &amp;K82 &amp; "', part_end: '" &amp;K83 &amp; "'","")</f>
        <v/>
      </c>
      <c r="L78" s="30" t="str">
        <f t="shared" ref="L78" si="100">IF(L79&lt;&gt;"","part_devname: '" &amp;L79 &amp; "', part_number: '" &amp;L80 &amp; "', part_label: '" &amp;L81 &amp; "', part_start: '" &amp;L82 &amp; "', part_end: '" &amp;L83 &amp; "'","")</f>
        <v/>
      </c>
      <c r="M78" s="30" t="str">
        <f t="shared" ref="M78" si="101">IF(M79&lt;&gt;"","part_devname: '" &amp;M79 &amp; "', part_number: '" &amp;M80 &amp; "', part_label: '" &amp;M81 &amp; "', part_start: '" &amp;M82 &amp; "', part_end: '" &amp;M83 &amp; "'","")</f>
        <v/>
      </c>
      <c r="N78" s="30" t="str">
        <f t="shared" ref="N78" si="102">IF(N79&lt;&gt;"","part_devname: '" &amp;N79 &amp; "', part_number: '" &amp;N80 &amp; "', part_label: '" &amp;N81 &amp; "', part_start: '" &amp;N82 &amp; "', part_end: '" &amp;N83 &amp; "'","")</f>
        <v/>
      </c>
      <c r="O78" s="30" t="str">
        <f t="shared" ref="O78" si="103">IF(O79&lt;&gt;"","part_devname: '" &amp;O79 &amp; "', part_number: '" &amp;O80 &amp; "', part_label: '" &amp;O81 &amp; "', part_start: '" &amp;O82 &amp; "', part_end: '" &amp;O83 &amp; "'","")</f>
        <v/>
      </c>
      <c r="P78" s="30" t="str">
        <f t="shared" ref="P78" si="104">IF(P79&lt;&gt;"","part_devname: '" &amp;P79 &amp; "', part_number: '" &amp;P80 &amp; "', part_label: '" &amp;P81 &amp; "', part_start: '" &amp;P82 &amp; "', part_end: '" &amp;P83 &amp; "'","")</f>
        <v/>
      </c>
      <c r="Q78" s="30" t="str">
        <f t="shared" ref="Q78" si="105">IF(Q79&lt;&gt;"","part_devname: '" &amp;Q79 &amp; "', part_number: '" &amp;Q80 &amp; "', part_label: '" &amp;Q81 &amp; "', part_start: '" &amp;Q82 &amp; "', part_end: '" &amp;Q83 &amp; "'","")</f>
        <v/>
      </c>
      <c r="R78" s="30" t="str">
        <f t="shared" ref="R78" si="106">IF(R79&lt;&gt;"","part_devname: '" &amp;R79 &amp; "', part_number: '" &amp;R80 &amp; "', part_label: '" &amp;R81 &amp; "', part_start: '" &amp;R82 &amp; "', part_end: '" &amp;R83 &amp; "'","")</f>
        <v/>
      </c>
      <c r="S78" s="30" t="str">
        <f t="shared" ref="S78" si="107">IF(S79&lt;&gt;"","part_devname: '" &amp;S79 &amp; "', part_number: '" &amp;S80 &amp; "', part_label: '" &amp;S81 &amp; "', part_start: '" &amp;S82 &amp; "', part_end: '" &amp;S83 &amp; "'","")</f>
        <v/>
      </c>
      <c r="T78" s="30" t="str">
        <f t="shared" ref="T78" si="108">IF(T79&lt;&gt;"","part_devname: '" &amp;T79 &amp; "', part_number: '" &amp;T80 &amp; "', part_label: '" &amp;T81 &amp; "', part_start: '" &amp;T82 &amp; "', part_end: '" &amp;T83 &amp; "'","")</f>
        <v/>
      </c>
    </row>
    <row r="79" spans="1:20" x14ac:dyDescent="0.15">
      <c r="A79" s="18"/>
      <c r="B79" s="18"/>
      <c r="C79" s="24"/>
      <c r="D79" s="29" t="s">
        <v>230</v>
      </c>
      <c r="E79" s="36" t="s">
        <v>210</v>
      </c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</row>
    <row r="80" spans="1:20" x14ac:dyDescent="0.15">
      <c r="A80" s="18"/>
      <c r="B80" s="18"/>
      <c r="C80" s="24"/>
      <c r="D80" s="29" t="s">
        <v>231</v>
      </c>
      <c r="E80" s="36" t="s">
        <v>8</v>
      </c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</row>
    <row r="81" spans="1:20" x14ac:dyDescent="0.15">
      <c r="A81" s="18"/>
      <c r="B81" s="18"/>
      <c r="C81" s="24"/>
      <c r="D81" s="29" t="s">
        <v>232</v>
      </c>
      <c r="E81" s="36" t="s">
        <v>45</v>
      </c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</row>
    <row r="82" spans="1:20" x14ac:dyDescent="0.15">
      <c r="A82" s="18"/>
      <c r="B82" s="18"/>
      <c r="C82" s="24"/>
      <c r="D82" s="29" t="s">
        <v>233</v>
      </c>
      <c r="E82" s="36" t="s">
        <v>46</v>
      </c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</row>
    <row r="83" spans="1:20" x14ac:dyDescent="0.15">
      <c r="A83" s="18"/>
      <c r="B83" s="18"/>
      <c r="C83" s="25"/>
      <c r="D83" s="29" t="s">
        <v>234</v>
      </c>
      <c r="E83" s="36" t="s">
        <v>47</v>
      </c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</row>
    <row r="84" spans="1:20" x14ac:dyDescent="0.2">
      <c r="A84" s="18"/>
      <c r="B84" s="18" t="s">
        <v>91</v>
      </c>
      <c r="C84" s="9" t="s">
        <v>43</v>
      </c>
      <c r="D84" s="8"/>
      <c r="E84" s="30" t="str">
        <f>IF(E85&lt;&gt;"","part_devname: '" &amp;E85 &amp; "', part_number: '" &amp;E86 &amp; "', part_label: '" &amp;E87 &amp; "', part_start: '" &amp;E88 &amp; "', part_end: '" &amp;E89 &amp; "'","")</f>
        <v>part_devname: '/dev/sde', part_number: '1', part_label: 'gpt', part_start: '0%', part_end: '100%'</v>
      </c>
      <c r="F84" s="30" t="str">
        <f t="shared" ref="F84" si="109">IF(F85&lt;&gt;"","part_devname: '" &amp;F85 &amp; "', part_number: '" &amp;F86 &amp; "', part_label: '" &amp;F87 &amp; "', part_start: '" &amp;F88 &amp; "', part_end: '" &amp;F89 &amp; "'","")</f>
        <v/>
      </c>
      <c r="G84" s="30" t="str">
        <f t="shared" ref="G84" si="110">IF(G85&lt;&gt;"","part_devname: '" &amp;G85 &amp; "', part_number: '" &amp;G86 &amp; "', part_label: '" &amp;G87 &amp; "', part_start: '" &amp;G88 &amp; "', part_end: '" &amp;G89 &amp; "'","")</f>
        <v/>
      </c>
      <c r="H84" s="30" t="str">
        <f t="shared" ref="H84" si="111">IF(H85&lt;&gt;"","part_devname: '" &amp;H85 &amp; "', part_number: '" &amp;H86 &amp; "', part_label: '" &amp;H87 &amp; "', part_start: '" &amp;H88 &amp; "', part_end: '" &amp;H89 &amp; "'","")</f>
        <v/>
      </c>
      <c r="I84" s="30" t="str">
        <f t="shared" ref="I84" si="112">IF(I85&lt;&gt;"","part_devname: '" &amp;I85 &amp; "', part_number: '" &amp;I86 &amp; "', part_label: '" &amp;I87 &amp; "', part_start: '" &amp;I88 &amp; "', part_end: '" &amp;I89 &amp; "'","")</f>
        <v/>
      </c>
      <c r="J84" s="30" t="str">
        <f t="shared" ref="J84" si="113">IF(J85&lt;&gt;"","part_devname: '" &amp;J85 &amp; "', part_number: '" &amp;J86 &amp; "', part_label: '" &amp;J87 &amp; "', part_start: '" &amp;J88 &amp; "', part_end: '" &amp;J89 &amp; "'","")</f>
        <v/>
      </c>
      <c r="K84" s="30" t="str">
        <f t="shared" ref="K84" si="114">IF(K85&lt;&gt;"","part_devname: '" &amp;K85 &amp; "', part_number: '" &amp;K86 &amp; "', part_label: '" &amp;K87 &amp; "', part_start: '" &amp;K88 &amp; "', part_end: '" &amp;K89 &amp; "'","")</f>
        <v/>
      </c>
      <c r="L84" s="30" t="str">
        <f t="shared" ref="L84" si="115">IF(L85&lt;&gt;"","part_devname: '" &amp;L85 &amp; "', part_number: '" &amp;L86 &amp; "', part_label: '" &amp;L87 &amp; "', part_start: '" &amp;L88 &amp; "', part_end: '" &amp;L89 &amp; "'","")</f>
        <v/>
      </c>
      <c r="M84" s="30" t="str">
        <f t="shared" ref="M84" si="116">IF(M85&lt;&gt;"","part_devname: '" &amp;M85 &amp; "', part_number: '" &amp;M86 &amp; "', part_label: '" &amp;M87 &amp; "', part_start: '" &amp;M88 &amp; "', part_end: '" &amp;M89 &amp; "'","")</f>
        <v/>
      </c>
      <c r="N84" s="30" t="str">
        <f t="shared" ref="N84" si="117">IF(N85&lt;&gt;"","part_devname: '" &amp;N85 &amp; "', part_number: '" &amp;N86 &amp; "', part_label: '" &amp;N87 &amp; "', part_start: '" &amp;N88 &amp; "', part_end: '" &amp;N89 &amp; "'","")</f>
        <v/>
      </c>
      <c r="O84" s="30" t="str">
        <f t="shared" ref="O84" si="118">IF(O85&lt;&gt;"","part_devname: '" &amp;O85 &amp; "', part_number: '" &amp;O86 &amp; "', part_label: '" &amp;O87 &amp; "', part_start: '" &amp;O88 &amp; "', part_end: '" &amp;O89 &amp; "'","")</f>
        <v/>
      </c>
      <c r="P84" s="30" t="str">
        <f t="shared" ref="P84" si="119">IF(P85&lt;&gt;"","part_devname: '" &amp;P85 &amp; "', part_number: '" &amp;P86 &amp; "', part_label: '" &amp;P87 &amp; "', part_start: '" &amp;P88 &amp; "', part_end: '" &amp;P89 &amp; "'","")</f>
        <v/>
      </c>
      <c r="Q84" s="30" t="str">
        <f t="shared" ref="Q84" si="120">IF(Q85&lt;&gt;"","part_devname: '" &amp;Q85 &amp; "', part_number: '" &amp;Q86 &amp; "', part_label: '" &amp;Q87 &amp; "', part_start: '" &amp;Q88 &amp; "', part_end: '" &amp;Q89 &amp; "'","")</f>
        <v/>
      </c>
      <c r="R84" s="30" t="str">
        <f t="shared" ref="R84" si="121">IF(R85&lt;&gt;"","part_devname: '" &amp;R85 &amp; "', part_number: '" &amp;R86 &amp; "', part_label: '" &amp;R87 &amp; "', part_start: '" &amp;R88 &amp; "', part_end: '" &amp;R89 &amp; "'","")</f>
        <v/>
      </c>
      <c r="S84" s="30" t="str">
        <f t="shared" ref="S84" si="122">IF(S85&lt;&gt;"","part_devname: '" &amp;S85 &amp; "', part_number: '" &amp;S86 &amp; "', part_label: '" &amp;S87 &amp; "', part_start: '" &amp;S88 &amp; "', part_end: '" &amp;S89 &amp; "'","")</f>
        <v/>
      </c>
      <c r="T84" s="30" t="str">
        <f t="shared" ref="T84" si="123">IF(T85&lt;&gt;"","part_devname: '" &amp;T85 &amp; "', part_number: '" &amp;T86 &amp; "', part_label: '" &amp;T87 &amp; "', part_start: '" &amp;T88 &amp; "', part_end: '" &amp;T89 &amp; "'","")</f>
        <v/>
      </c>
    </row>
    <row r="85" spans="1:20" x14ac:dyDescent="0.15">
      <c r="A85" s="18"/>
      <c r="B85" s="18"/>
      <c r="C85" s="24"/>
      <c r="D85" s="29" t="s">
        <v>230</v>
      </c>
      <c r="E85" s="36" t="s">
        <v>50</v>
      </c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</row>
    <row r="86" spans="1:20" x14ac:dyDescent="0.15">
      <c r="A86" s="18"/>
      <c r="B86" s="18"/>
      <c r="C86" s="24"/>
      <c r="D86" s="29" t="s">
        <v>231</v>
      </c>
      <c r="E86" s="36" t="s">
        <v>8</v>
      </c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</row>
    <row r="87" spans="1:20" x14ac:dyDescent="0.15">
      <c r="A87" s="18"/>
      <c r="B87" s="18"/>
      <c r="C87" s="24"/>
      <c r="D87" s="29" t="s">
        <v>232</v>
      </c>
      <c r="E87" s="36" t="s">
        <v>45</v>
      </c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</row>
    <row r="88" spans="1:20" x14ac:dyDescent="0.15">
      <c r="A88" s="18"/>
      <c r="B88" s="18"/>
      <c r="C88" s="24"/>
      <c r="D88" s="29" t="s">
        <v>233</v>
      </c>
      <c r="E88" s="36" t="s">
        <v>46</v>
      </c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</row>
    <row r="89" spans="1:20" x14ac:dyDescent="0.15">
      <c r="A89" s="18"/>
      <c r="B89" s="18"/>
      <c r="C89" s="25"/>
      <c r="D89" s="29" t="s">
        <v>234</v>
      </c>
      <c r="E89" s="36" t="s">
        <v>47</v>
      </c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</row>
    <row r="90" spans="1:20" x14ac:dyDescent="0.2">
      <c r="A90" s="18"/>
      <c r="B90" s="18" t="s">
        <v>91</v>
      </c>
      <c r="C90" s="9" t="s">
        <v>43</v>
      </c>
      <c r="D90" s="8"/>
      <c r="E90" s="30" t="str">
        <f>IF(E91&lt;&gt;"","part_devname: '" &amp;E91 &amp; "', part_number: '" &amp;E92 &amp; "', part_label: '" &amp;E93 &amp; "', part_start: '" &amp;E94 &amp; "', part_end: '" &amp;E95 &amp; "'","")</f>
        <v>part_devname: '/dev/sdf', part_number: '1', part_label: 'gpt', part_start: '0%', part_end: '100%'</v>
      </c>
      <c r="F90" s="30" t="str">
        <f t="shared" ref="F90" si="124">IF(F91&lt;&gt;"","part_devname: '" &amp;F91 &amp; "', part_number: '" &amp;F92 &amp; "', part_label: '" &amp;F93 &amp; "', part_start: '" &amp;F94 &amp; "', part_end: '" &amp;F95 &amp; "'","")</f>
        <v/>
      </c>
      <c r="G90" s="30" t="str">
        <f t="shared" ref="G90" si="125">IF(G91&lt;&gt;"","part_devname: '" &amp;G91 &amp; "', part_number: '" &amp;G92 &amp; "', part_label: '" &amp;G93 &amp; "', part_start: '" &amp;G94 &amp; "', part_end: '" &amp;G95 &amp; "'","")</f>
        <v/>
      </c>
      <c r="H90" s="30" t="str">
        <f t="shared" ref="H90" si="126">IF(H91&lt;&gt;"","part_devname: '" &amp;H91 &amp; "', part_number: '" &amp;H92 &amp; "', part_label: '" &amp;H93 &amp; "', part_start: '" &amp;H94 &amp; "', part_end: '" &amp;H95 &amp; "'","")</f>
        <v/>
      </c>
      <c r="I90" s="30" t="str">
        <f t="shared" ref="I90" si="127">IF(I91&lt;&gt;"","part_devname: '" &amp;I91 &amp; "', part_number: '" &amp;I92 &amp; "', part_label: '" &amp;I93 &amp; "', part_start: '" &amp;I94 &amp; "', part_end: '" &amp;I95 &amp; "'","")</f>
        <v/>
      </c>
      <c r="J90" s="30" t="str">
        <f t="shared" ref="J90" si="128">IF(J91&lt;&gt;"","part_devname: '" &amp;J91 &amp; "', part_number: '" &amp;J92 &amp; "', part_label: '" &amp;J93 &amp; "', part_start: '" &amp;J94 &amp; "', part_end: '" &amp;J95 &amp; "'","")</f>
        <v/>
      </c>
      <c r="K90" s="30" t="str">
        <f t="shared" ref="K90" si="129">IF(K91&lt;&gt;"","part_devname: '" &amp;K91 &amp; "', part_number: '" &amp;K92 &amp; "', part_label: '" &amp;K93 &amp; "', part_start: '" &amp;K94 &amp; "', part_end: '" &amp;K95 &amp; "'","")</f>
        <v/>
      </c>
      <c r="L90" s="30" t="str">
        <f t="shared" ref="L90" si="130">IF(L91&lt;&gt;"","part_devname: '" &amp;L91 &amp; "', part_number: '" &amp;L92 &amp; "', part_label: '" &amp;L93 &amp; "', part_start: '" &amp;L94 &amp; "', part_end: '" &amp;L95 &amp; "'","")</f>
        <v/>
      </c>
      <c r="M90" s="30" t="str">
        <f t="shared" ref="M90" si="131">IF(M91&lt;&gt;"","part_devname: '" &amp;M91 &amp; "', part_number: '" &amp;M92 &amp; "', part_label: '" &amp;M93 &amp; "', part_start: '" &amp;M94 &amp; "', part_end: '" &amp;M95 &amp; "'","")</f>
        <v/>
      </c>
      <c r="N90" s="30" t="str">
        <f t="shared" ref="N90" si="132">IF(N91&lt;&gt;"","part_devname: '" &amp;N91 &amp; "', part_number: '" &amp;N92 &amp; "', part_label: '" &amp;N93 &amp; "', part_start: '" &amp;N94 &amp; "', part_end: '" &amp;N95 &amp; "'","")</f>
        <v/>
      </c>
      <c r="O90" s="30" t="str">
        <f t="shared" ref="O90" si="133">IF(O91&lt;&gt;"","part_devname: '" &amp;O91 &amp; "', part_number: '" &amp;O92 &amp; "', part_label: '" &amp;O93 &amp; "', part_start: '" &amp;O94 &amp; "', part_end: '" &amp;O95 &amp; "'","")</f>
        <v/>
      </c>
      <c r="P90" s="30" t="str">
        <f t="shared" ref="P90" si="134">IF(P91&lt;&gt;"","part_devname: '" &amp;P91 &amp; "', part_number: '" &amp;P92 &amp; "', part_label: '" &amp;P93 &amp; "', part_start: '" &amp;P94 &amp; "', part_end: '" &amp;P95 &amp; "'","")</f>
        <v/>
      </c>
      <c r="Q90" s="30" t="str">
        <f t="shared" ref="Q90" si="135">IF(Q91&lt;&gt;"","part_devname: '" &amp;Q91 &amp; "', part_number: '" &amp;Q92 &amp; "', part_label: '" &amp;Q93 &amp; "', part_start: '" &amp;Q94 &amp; "', part_end: '" &amp;Q95 &amp; "'","")</f>
        <v/>
      </c>
      <c r="R90" s="30" t="str">
        <f t="shared" ref="R90" si="136">IF(R91&lt;&gt;"","part_devname: '" &amp;R91 &amp; "', part_number: '" &amp;R92 &amp; "', part_label: '" &amp;R93 &amp; "', part_start: '" &amp;R94 &amp; "', part_end: '" &amp;R95 &amp; "'","")</f>
        <v/>
      </c>
      <c r="S90" s="30" t="str">
        <f t="shared" ref="S90" si="137">IF(S91&lt;&gt;"","part_devname: '" &amp;S91 &amp; "', part_number: '" &amp;S92 &amp; "', part_label: '" &amp;S93 &amp; "', part_start: '" &amp;S94 &amp; "', part_end: '" &amp;S95 &amp; "'","")</f>
        <v/>
      </c>
      <c r="T90" s="30" t="str">
        <f t="shared" ref="T90" si="138">IF(T91&lt;&gt;"","part_devname: '" &amp;T91 &amp; "', part_number: '" &amp;T92 &amp; "', part_label: '" &amp;T93 &amp; "', part_start: '" &amp;T94 &amp; "', part_end: '" &amp;T95 &amp; "'","")</f>
        <v/>
      </c>
    </row>
    <row r="91" spans="1:20" x14ac:dyDescent="0.15">
      <c r="A91" s="18"/>
      <c r="B91" s="18"/>
      <c r="C91" s="24"/>
      <c r="D91" s="29" t="s">
        <v>230</v>
      </c>
      <c r="E91" s="36" t="s">
        <v>51</v>
      </c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</row>
    <row r="92" spans="1:20" x14ac:dyDescent="0.15">
      <c r="A92" s="18"/>
      <c r="B92" s="18"/>
      <c r="C92" s="24"/>
      <c r="D92" s="29" t="s">
        <v>231</v>
      </c>
      <c r="E92" s="36" t="s">
        <v>8</v>
      </c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</row>
    <row r="93" spans="1:20" x14ac:dyDescent="0.15">
      <c r="A93" s="18"/>
      <c r="B93" s="18"/>
      <c r="C93" s="24"/>
      <c r="D93" s="29" t="s">
        <v>232</v>
      </c>
      <c r="E93" s="36" t="s">
        <v>45</v>
      </c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</row>
    <row r="94" spans="1:20" x14ac:dyDescent="0.15">
      <c r="A94" s="18"/>
      <c r="B94" s="18"/>
      <c r="C94" s="24"/>
      <c r="D94" s="29" t="s">
        <v>233</v>
      </c>
      <c r="E94" s="36" t="s">
        <v>46</v>
      </c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</row>
    <row r="95" spans="1:20" x14ac:dyDescent="0.15">
      <c r="A95" s="18"/>
      <c r="B95" s="18"/>
      <c r="C95" s="25"/>
      <c r="D95" s="29" t="s">
        <v>234</v>
      </c>
      <c r="E95" s="36" t="s">
        <v>47</v>
      </c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</row>
    <row r="96" spans="1:20" x14ac:dyDescent="0.2">
      <c r="A96" s="18"/>
      <c r="B96" s="18" t="s">
        <v>91</v>
      </c>
      <c r="C96" s="9" t="s">
        <v>43</v>
      </c>
      <c r="D96" s="8"/>
      <c r="E96" s="30" t="str">
        <f>IF(E97&lt;&gt;"","part_devname: '" &amp;E97 &amp; "', part_number: '" &amp;E98 &amp; "', part_label: '" &amp;E99 &amp; "', part_start: '" &amp;E100 &amp; "', part_end: '" &amp;E101 &amp; "'","")</f>
        <v>part_devname: '/dev/sdg', part_number: '1', part_label: 'gpt', part_start: '0%', part_end: '100%'</v>
      </c>
      <c r="F96" s="30" t="str">
        <f t="shared" ref="F96" si="139">IF(F97&lt;&gt;"","part_devname: '" &amp;F97 &amp; "', part_number: '" &amp;F98 &amp; "', part_label: '" &amp;F99 &amp; "', part_start: '" &amp;F100 &amp; "', part_end: '" &amp;F101 &amp; "'","")</f>
        <v/>
      </c>
      <c r="G96" s="30" t="str">
        <f t="shared" ref="G96" si="140">IF(G97&lt;&gt;"","part_devname: '" &amp;G97 &amp; "', part_number: '" &amp;G98 &amp; "', part_label: '" &amp;G99 &amp; "', part_start: '" &amp;G100 &amp; "', part_end: '" &amp;G101 &amp; "'","")</f>
        <v/>
      </c>
      <c r="H96" s="30" t="str">
        <f t="shared" ref="H96" si="141">IF(H97&lt;&gt;"","part_devname: '" &amp;H97 &amp; "', part_number: '" &amp;H98 &amp; "', part_label: '" &amp;H99 &amp; "', part_start: '" &amp;H100 &amp; "', part_end: '" &amp;H101 &amp; "'","")</f>
        <v/>
      </c>
      <c r="I96" s="30" t="str">
        <f t="shared" ref="I96" si="142">IF(I97&lt;&gt;"","part_devname: '" &amp;I97 &amp; "', part_number: '" &amp;I98 &amp; "', part_label: '" &amp;I99 &amp; "', part_start: '" &amp;I100 &amp; "', part_end: '" &amp;I101 &amp; "'","")</f>
        <v/>
      </c>
      <c r="J96" s="30" t="str">
        <f t="shared" ref="J96" si="143">IF(J97&lt;&gt;"","part_devname: '" &amp;J97 &amp; "', part_number: '" &amp;J98 &amp; "', part_label: '" &amp;J99 &amp; "', part_start: '" &amp;J100 &amp; "', part_end: '" &amp;J101 &amp; "'","")</f>
        <v/>
      </c>
      <c r="K96" s="30" t="str">
        <f t="shared" ref="K96" si="144">IF(K97&lt;&gt;"","part_devname: '" &amp;K97 &amp; "', part_number: '" &amp;K98 &amp; "', part_label: '" &amp;K99 &amp; "', part_start: '" &amp;K100 &amp; "', part_end: '" &amp;K101 &amp; "'","")</f>
        <v/>
      </c>
      <c r="L96" s="30" t="str">
        <f t="shared" ref="L96" si="145">IF(L97&lt;&gt;"","part_devname: '" &amp;L97 &amp; "', part_number: '" &amp;L98 &amp; "', part_label: '" &amp;L99 &amp; "', part_start: '" &amp;L100 &amp; "', part_end: '" &amp;L101 &amp; "'","")</f>
        <v/>
      </c>
      <c r="M96" s="30" t="str">
        <f t="shared" ref="M96" si="146">IF(M97&lt;&gt;"","part_devname: '" &amp;M97 &amp; "', part_number: '" &amp;M98 &amp; "', part_label: '" &amp;M99 &amp; "', part_start: '" &amp;M100 &amp; "', part_end: '" &amp;M101 &amp; "'","")</f>
        <v/>
      </c>
      <c r="N96" s="30" t="str">
        <f t="shared" ref="N96" si="147">IF(N97&lt;&gt;"","part_devname: '" &amp;N97 &amp; "', part_number: '" &amp;N98 &amp; "', part_label: '" &amp;N99 &amp; "', part_start: '" &amp;N100 &amp; "', part_end: '" &amp;N101 &amp; "'","")</f>
        <v/>
      </c>
      <c r="O96" s="30" t="str">
        <f t="shared" ref="O96" si="148">IF(O97&lt;&gt;"","part_devname: '" &amp;O97 &amp; "', part_number: '" &amp;O98 &amp; "', part_label: '" &amp;O99 &amp; "', part_start: '" &amp;O100 &amp; "', part_end: '" &amp;O101 &amp; "'","")</f>
        <v/>
      </c>
      <c r="P96" s="30" t="str">
        <f t="shared" ref="P96" si="149">IF(P97&lt;&gt;"","part_devname: '" &amp;P97 &amp; "', part_number: '" &amp;P98 &amp; "', part_label: '" &amp;P99 &amp; "', part_start: '" &amp;P100 &amp; "', part_end: '" &amp;P101 &amp; "'","")</f>
        <v/>
      </c>
      <c r="Q96" s="30" t="str">
        <f t="shared" ref="Q96" si="150">IF(Q97&lt;&gt;"","part_devname: '" &amp;Q97 &amp; "', part_number: '" &amp;Q98 &amp; "', part_label: '" &amp;Q99 &amp; "', part_start: '" &amp;Q100 &amp; "', part_end: '" &amp;Q101 &amp; "'","")</f>
        <v/>
      </c>
      <c r="R96" s="30" t="str">
        <f t="shared" ref="R96" si="151">IF(R97&lt;&gt;"","part_devname: '" &amp;R97 &amp; "', part_number: '" &amp;R98 &amp; "', part_label: '" &amp;R99 &amp; "', part_start: '" &amp;R100 &amp; "', part_end: '" &amp;R101 &amp; "'","")</f>
        <v/>
      </c>
      <c r="S96" s="30" t="str">
        <f t="shared" ref="S96" si="152">IF(S97&lt;&gt;"","part_devname: '" &amp;S97 &amp; "', part_number: '" &amp;S98 &amp; "', part_label: '" &amp;S99 &amp; "', part_start: '" &amp;S100 &amp; "', part_end: '" &amp;S101 &amp; "'","")</f>
        <v/>
      </c>
      <c r="T96" s="30" t="str">
        <f t="shared" ref="T96" si="153">IF(T97&lt;&gt;"","part_devname: '" &amp;T97 &amp; "', part_number: '" &amp;T98 &amp; "', part_label: '" &amp;T99 &amp; "', part_start: '" &amp;T100 &amp; "', part_end: '" &amp;T101 &amp; "'","")</f>
        <v/>
      </c>
    </row>
    <row r="97" spans="1:20" x14ac:dyDescent="0.15">
      <c r="A97" s="18"/>
      <c r="B97" s="18"/>
      <c r="C97" s="24"/>
      <c r="D97" s="29" t="s">
        <v>230</v>
      </c>
      <c r="E97" s="36" t="s">
        <v>235</v>
      </c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</row>
    <row r="98" spans="1:20" x14ac:dyDescent="0.15">
      <c r="A98" s="18"/>
      <c r="B98" s="18"/>
      <c r="C98" s="24"/>
      <c r="D98" s="29" t="s">
        <v>231</v>
      </c>
      <c r="E98" s="36" t="s">
        <v>8</v>
      </c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</row>
    <row r="99" spans="1:20" x14ac:dyDescent="0.15">
      <c r="A99" s="18"/>
      <c r="B99" s="18"/>
      <c r="C99" s="24"/>
      <c r="D99" s="29" t="s">
        <v>232</v>
      </c>
      <c r="E99" s="36" t="s">
        <v>45</v>
      </c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</row>
    <row r="100" spans="1:20" x14ac:dyDescent="0.15">
      <c r="A100" s="18"/>
      <c r="B100" s="18"/>
      <c r="C100" s="24"/>
      <c r="D100" s="29" t="s">
        <v>233</v>
      </c>
      <c r="E100" s="36" t="s">
        <v>46</v>
      </c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</row>
    <row r="101" spans="1:20" x14ac:dyDescent="0.15">
      <c r="A101" s="18"/>
      <c r="B101" s="18"/>
      <c r="C101" s="25"/>
      <c r="D101" s="29" t="s">
        <v>234</v>
      </c>
      <c r="E101" s="36" t="s">
        <v>47</v>
      </c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</row>
    <row r="102" spans="1:20" x14ac:dyDescent="0.2">
      <c r="A102" s="18"/>
      <c r="B102" s="18" t="s">
        <v>91</v>
      </c>
      <c r="C102" s="9" t="s">
        <v>43</v>
      </c>
      <c r="D102" s="8"/>
      <c r="E102" s="30" t="str">
        <f>IF(E103&lt;&gt;"","part_devname: '" &amp;E103 &amp; "', part_number: '" &amp;E104 &amp; "', part_label: '" &amp;E105 &amp; "', part_start: '" &amp;E106 &amp; "', part_end: '" &amp;E107 &amp; "'","")</f>
        <v>part_devname: '/dev/sdh', part_number: '1', part_label: 'gpt', part_start: '0%', part_end: '100%'</v>
      </c>
      <c r="F102" s="30" t="str">
        <f t="shared" ref="F102" si="154">IF(F103&lt;&gt;"","part_devname: '" &amp;F103 &amp; "', part_number: '" &amp;F104 &amp; "', part_label: '" &amp;F105 &amp; "', part_start: '" &amp;F106 &amp; "', part_end: '" &amp;F107 &amp; "'","")</f>
        <v/>
      </c>
      <c r="G102" s="30" t="str">
        <f t="shared" ref="G102" si="155">IF(G103&lt;&gt;"","part_devname: '" &amp;G103 &amp; "', part_number: '" &amp;G104 &amp; "', part_label: '" &amp;G105 &amp; "', part_start: '" &amp;G106 &amp; "', part_end: '" &amp;G107 &amp; "'","")</f>
        <v/>
      </c>
      <c r="H102" s="30" t="str">
        <f t="shared" ref="H102" si="156">IF(H103&lt;&gt;"","part_devname: '" &amp;H103 &amp; "', part_number: '" &amp;H104 &amp; "', part_label: '" &amp;H105 &amp; "', part_start: '" &amp;H106 &amp; "', part_end: '" &amp;H107 &amp; "'","")</f>
        <v/>
      </c>
      <c r="I102" s="30" t="str">
        <f t="shared" ref="I102" si="157">IF(I103&lt;&gt;"","part_devname: '" &amp;I103 &amp; "', part_number: '" &amp;I104 &amp; "', part_label: '" &amp;I105 &amp; "', part_start: '" &amp;I106 &amp; "', part_end: '" &amp;I107 &amp; "'","")</f>
        <v/>
      </c>
      <c r="J102" s="30" t="str">
        <f t="shared" ref="J102" si="158">IF(J103&lt;&gt;"","part_devname: '" &amp;J103 &amp; "', part_number: '" &amp;J104 &amp; "', part_label: '" &amp;J105 &amp; "', part_start: '" &amp;J106 &amp; "', part_end: '" &amp;J107 &amp; "'","")</f>
        <v/>
      </c>
      <c r="K102" s="30" t="str">
        <f t="shared" ref="K102" si="159">IF(K103&lt;&gt;"","part_devname: '" &amp;K103 &amp; "', part_number: '" &amp;K104 &amp; "', part_label: '" &amp;K105 &amp; "', part_start: '" &amp;K106 &amp; "', part_end: '" &amp;K107 &amp; "'","")</f>
        <v/>
      </c>
      <c r="L102" s="30" t="str">
        <f t="shared" ref="L102" si="160">IF(L103&lt;&gt;"","part_devname: '" &amp;L103 &amp; "', part_number: '" &amp;L104 &amp; "', part_label: '" &amp;L105 &amp; "', part_start: '" &amp;L106 &amp; "', part_end: '" &amp;L107 &amp; "'","")</f>
        <v/>
      </c>
      <c r="M102" s="30" t="str">
        <f t="shared" ref="M102" si="161">IF(M103&lt;&gt;"","part_devname: '" &amp;M103 &amp; "', part_number: '" &amp;M104 &amp; "', part_label: '" &amp;M105 &amp; "', part_start: '" &amp;M106 &amp; "', part_end: '" &amp;M107 &amp; "'","")</f>
        <v/>
      </c>
      <c r="N102" s="30" t="str">
        <f t="shared" ref="N102" si="162">IF(N103&lt;&gt;"","part_devname: '" &amp;N103 &amp; "', part_number: '" &amp;N104 &amp; "', part_label: '" &amp;N105 &amp; "', part_start: '" &amp;N106 &amp; "', part_end: '" &amp;N107 &amp; "'","")</f>
        <v/>
      </c>
      <c r="O102" s="30" t="str">
        <f t="shared" ref="O102" si="163">IF(O103&lt;&gt;"","part_devname: '" &amp;O103 &amp; "', part_number: '" &amp;O104 &amp; "', part_label: '" &amp;O105 &amp; "', part_start: '" &amp;O106 &amp; "', part_end: '" &amp;O107 &amp; "'","")</f>
        <v/>
      </c>
      <c r="P102" s="30" t="str">
        <f t="shared" ref="P102" si="164">IF(P103&lt;&gt;"","part_devname: '" &amp;P103 &amp; "', part_number: '" &amp;P104 &amp; "', part_label: '" &amp;P105 &amp; "', part_start: '" &amp;P106 &amp; "', part_end: '" &amp;P107 &amp; "'","")</f>
        <v/>
      </c>
      <c r="Q102" s="30" t="str">
        <f t="shared" ref="Q102" si="165">IF(Q103&lt;&gt;"","part_devname: '" &amp;Q103 &amp; "', part_number: '" &amp;Q104 &amp; "', part_label: '" &amp;Q105 &amp; "', part_start: '" &amp;Q106 &amp; "', part_end: '" &amp;Q107 &amp; "'","")</f>
        <v/>
      </c>
      <c r="R102" s="30" t="str">
        <f t="shared" ref="R102" si="166">IF(R103&lt;&gt;"","part_devname: '" &amp;R103 &amp; "', part_number: '" &amp;R104 &amp; "', part_label: '" &amp;R105 &amp; "', part_start: '" &amp;R106 &amp; "', part_end: '" &amp;R107 &amp; "'","")</f>
        <v/>
      </c>
      <c r="S102" s="30" t="str">
        <f t="shared" ref="S102" si="167">IF(S103&lt;&gt;"","part_devname: '" &amp;S103 &amp; "', part_number: '" &amp;S104 &amp; "', part_label: '" &amp;S105 &amp; "', part_start: '" &amp;S106 &amp; "', part_end: '" &amp;S107 &amp; "'","")</f>
        <v/>
      </c>
      <c r="T102" s="30" t="str">
        <f t="shared" ref="T102" si="168">IF(T103&lt;&gt;"","part_devname: '" &amp;T103 &amp; "', part_number: '" &amp;T104 &amp; "', part_label: '" &amp;T105 &amp; "', part_start: '" &amp;T106 &amp; "', part_end: '" &amp;T107 &amp; "'","")</f>
        <v/>
      </c>
    </row>
    <row r="103" spans="1:20" x14ac:dyDescent="0.15">
      <c r="A103" s="18"/>
      <c r="B103" s="18"/>
      <c r="C103" s="24"/>
      <c r="D103" s="29" t="s">
        <v>230</v>
      </c>
      <c r="E103" s="36" t="s">
        <v>236</v>
      </c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</row>
    <row r="104" spans="1:20" x14ac:dyDescent="0.15">
      <c r="A104" s="18"/>
      <c r="B104" s="18"/>
      <c r="C104" s="24"/>
      <c r="D104" s="29" t="s">
        <v>231</v>
      </c>
      <c r="E104" s="36" t="s">
        <v>8</v>
      </c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</row>
    <row r="105" spans="1:20" x14ac:dyDescent="0.15">
      <c r="A105" s="18"/>
      <c r="B105" s="18"/>
      <c r="C105" s="24"/>
      <c r="D105" s="29" t="s">
        <v>232</v>
      </c>
      <c r="E105" s="36" t="s">
        <v>45</v>
      </c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</row>
    <row r="106" spans="1:20" x14ac:dyDescent="0.15">
      <c r="A106" s="18"/>
      <c r="B106" s="18"/>
      <c r="C106" s="24"/>
      <c r="D106" s="29" t="s">
        <v>233</v>
      </c>
      <c r="E106" s="36" t="s">
        <v>46</v>
      </c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</row>
    <row r="107" spans="1:20" x14ac:dyDescent="0.15">
      <c r="A107" s="18"/>
      <c r="B107" s="18"/>
      <c r="C107" s="25"/>
      <c r="D107" s="29" t="s">
        <v>234</v>
      </c>
      <c r="E107" s="36" t="s">
        <v>47</v>
      </c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</row>
    <row r="108" spans="1:20" x14ac:dyDescent="0.2">
      <c r="A108" s="18"/>
      <c r="B108" s="18" t="s">
        <v>91</v>
      </c>
      <c r="C108" s="9" t="s">
        <v>43</v>
      </c>
      <c r="D108" s="8"/>
      <c r="E108" s="30" t="str">
        <f>IF(E109&lt;&gt;"","part_devname: '" &amp;E109 &amp; "', part_number: '" &amp;E110 &amp; "', part_label: '" &amp;E111 &amp; "', part_start: '" &amp;E112 &amp; "', part_end: '" &amp;E113 &amp; "'","")</f>
        <v>part_devname: '/dev/sdi', part_number: '1', part_label: 'gpt', part_start: '0%', part_end: '100%'</v>
      </c>
      <c r="F108" s="30" t="str">
        <f t="shared" ref="F108" si="169">IF(F109&lt;&gt;"","part_devname: '" &amp;F109 &amp; "', part_number: '" &amp;F110 &amp; "', part_label: '" &amp;F111 &amp; "', part_start: '" &amp;F112 &amp; "', part_end: '" &amp;F113 &amp; "'","")</f>
        <v/>
      </c>
      <c r="G108" s="30" t="str">
        <f t="shared" ref="G108" si="170">IF(G109&lt;&gt;"","part_devname: '" &amp;G109 &amp; "', part_number: '" &amp;G110 &amp; "', part_label: '" &amp;G111 &amp; "', part_start: '" &amp;G112 &amp; "', part_end: '" &amp;G113 &amp; "'","")</f>
        <v/>
      </c>
      <c r="H108" s="30" t="str">
        <f t="shared" ref="H108" si="171">IF(H109&lt;&gt;"","part_devname: '" &amp;H109 &amp; "', part_number: '" &amp;H110 &amp; "', part_label: '" &amp;H111 &amp; "', part_start: '" &amp;H112 &amp; "', part_end: '" &amp;H113 &amp; "'","")</f>
        <v/>
      </c>
      <c r="I108" s="30" t="str">
        <f t="shared" ref="I108" si="172">IF(I109&lt;&gt;"","part_devname: '" &amp;I109 &amp; "', part_number: '" &amp;I110 &amp; "', part_label: '" &amp;I111 &amp; "', part_start: '" &amp;I112 &amp; "', part_end: '" &amp;I113 &amp; "'","")</f>
        <v/>
      </c>
      <c r="J108" s="30" t="str">
        <f t="shared" ref="J108" si="173">IF(J109&lt;&gt;"","part_devname: '" &amp;J109 &amp; "', part_number: '" &amp;J110 &amp; "', part_label: '" &amp;J111 &amp; "', part_start: '" &amp;J112 &amp; "', part_end: '" &amp;J113 &amp; "'","")</f>
        <v/>
      </c>
      <c r="K108" s="30" t="str">
        <f t="shared" ref="K108" si="174">IF(K109&lt;&gt;"","part_devname: '" &amp;K109 &amp; "', part_number: '" &amp;K110 &amp; "', part_label: '" &amp;K111 &amp; "', part_start: '" &amp;K112 &amp; "', part_end: '" &amp;K113 &amp; "'","")</f>
        <v/>
      </c>
      <c r="L108" s="30" t="str">
        <f t="shared" ref="L108" si="175">IF(L109&lt;&gt;"","part_devname: '" &amp;L109 &amp; "', part_number: '" &amp;L110 &amp; "', part_label: '" &amp;L111 &amp; "', part_start: '" &amp;L112 &amp; "', part_end: '" &amp;L113 &amp; "'","")</f>
        <v/>
      </c>
      <c r="M108" s="30" t="str">
        <f t="shared" ref="M108" si="176">IF(M109&lt;&gt;"","part_devname: '" &amp;M109 &amp; "', part_number: '" &amp;M110 &amp; "', part_label: '" &amp;M111 &amp; "', part_start: '" &amp;M112 &amp; "', part_end: '" &amp;M113 &amp; "'","")</f>
        <v/>
      </c>
      <c r="N108" s="30" t="str">
        <f t="shared" ref="N108" si="177">IF(N109&lt;&gt;"","part_devname: '" &amp;N109 &amp; "', part_number: '" &amp;N110 &amp; "', part_label: '" &amp;N111 &amp; "', part_start: '" &amp;N112 &amp; "', part_end: '" &amp;N113 &amp; "'","")</f>
        <v/>
      </c>
      <c r="O108" s="30" t="str">
        <f t="shared" ref="O108" si="178">IF(O109&lt;&gt;"","part_devname: '" &amp;O109 &amp; "', part_number: '" &amp;O110 &amp; "', part_label: '" &amp;O111 &amp; "', part_start: '" &amp;O112 &amp; "', part_end: '" &amp;O113 &amp; "'","")</f>
        <v/>
      </c>
      <c r="P108" s="30" t="str">
        <f t="shared" ref="P108" si="179">IF(P109&lt;&gt;"","part_devname: '" &amp;P109 &amp; "', part_number: '" &amp;P110 &amp; "', part_label: '" &amp;P111 &amp; "', part_start: '" &amp;P112 &amp; "', part_end: '" &amp;P113 &amp; "'","")</f>
        <v/>
      </c>
      <c r="Q108" s="30" t="str">
        <f t="shared" ref="Q108" si="180">IF(Q109&lt;&gt;"","part_devname: '" &amp;Q109 &amp; "', part_number: '" &amp;Q110 &amp; "', part_label: '" &amp;Q111 &amp; "', part_start: '" &amp;Q112 &amp; "', part_end: '" &amp;Q113 &amp; "'","")</f>
        <v/>
      </c>
      <c r="R108" s="30" t="str">
        <f t="shared" ref="R108" si="181">IF(R109&lt;&gt;"","part_devname: '" &amp;R109 &amp; "', part_number: '" &amp;R110 &amp; "', part_label: '" &amp;R111 &amp; "', part_start: '" &amp;R112 &amp; "', part_end: '" &amp;R113 &amp; "'","")</f>
        <v/>
      </c>
      <c r="S108" s="30" t="str">
        <f t="shared" ref="S108" si="182">IF(S109&lt;&gt;"","part_devname: '" &amp;S109 &amp; "', part_number: '" &amp;S110 &amp; "', part_label: '" &amp;S111 &amp; "', part_start: '" &amp;S112 &amp; "', part_end: '" &amp;S113 &amp; "'","")</f>
        <v/>
      </c>
      <c r="T108" s="30" t="str">
        <f t="shared" ref="T108" si="183">IF(T109&lt;&gt;"","part_devname: '" &amp;T109 &amp; "', part_number: '" &amp;T110 &amp; "', part_label: '" &amp;T111 &amp; "', part_start: '" &amp;T112 &amp; "', part_end: '" &amp;T113 &amp; "'","")</f>
        <v/>
      </c>
    </row>
    <row r="109" spans="1:20" x14ac:dyDescent="0.15">
      <c r="A109" s="18"/>
      <c r="B109" s="18"/>
      <c r="C109" s="24"/>
      <c r="D109" s="29" t="s">
        <v>230</v>
      </c>
      <c r="E109" s="36" t="s">
        <v>237</v>
      </c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</row>
    <row r="110" spans="1:20" x14ac:dyDescent="0.15">
      <c r="A110" s="18"/>
      <c r="B110" s="18"/>
      <c r="C110" s="24"/>
      <c r="D110" s="29" t="s">
        <v>231</v>
      </c>
      <c r="E110" s="36" t="s">
        <v>8</v>
      </c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</row>
    <row r="111" spans="1:20" x14ac:dyDescent="0.15">
      <c r="A111" s="18"/>
      <c r="B111" s="18"/>
      <c r="C111" s="24"/>
      <c r="D111" s="29" t="s">
        <v>232</v>
      </c>
      <c r="E111" s="36" t="s">
        <v>45</v>
      </c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</row>
    <row r="112" spans="1:20" x14ac:dyDescent="0.15">
      <c r="A112" s="18"/>
      <c r="B112" s="18"/>
      <c r="C112" s="24"/>
      <c r="D112" s="29" t="s">
        <v>233</v>
      </c>
      <c r="E112" s="36" t="s">
        <v>46</v>
      </c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</row>
    <row r="113" spans="1:20" x14ac:dyDescent="0.15">
      <c r="A113" s="19"/>
      <c r="B113" s="19"/>
      <c r="C113" s="25"/>
      <c r="D113" s="29" t="s">
        <v>234</v>
      </c>
      <c r="E113" s="36" t="s">
        <v>47</v>
      </c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</row>
    <row r="114" spans="1:20" ht="16" x14ac:dyDescent="0.2">
      <c r="A114" s="17" t="s">
        <v>52</v>
      </c>
      <c r="B114" s="17" t="s">
        <v>90</v>
      </c>
      <c r="C114" s="23" t="s">
        <v>53</v>
      </c>
      <c r="D114" s="8"/>
      <c r="E114" s="31" t="s">
        <v>204</v>
      </c>
      <c r="F114" s="31" t="s">
        <v>204</v>
      </c>
      <c r="G114" s="31" t="s">
        <v>204</v>
      </c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</row>
    <row r="115" spans="1:20" x14ac:dyDescent="0.2">
      <c r="A115" s="18"/>
      <c r="B115" s="18" t="s">
        <v>90</v>
      </c>
      <c r="C115" s="20" t="s">
        <v>53</v>
      </c>
      <c r="D115" s="9"/>
      <c r="E115" s="30" t="str">
        <f>IF(E116&lt;&gt;"","pesize: '" &amp;E116 &amp; "', vg_name: '" &amp;E117 &amp; "', pvs: '" &amp;E118 &amp; "'","")</f>
        <v>pesize: '4', vg_name: 'vg00', pvs: '/dev/sdb1'</v>
      </c>
      <c r="F115" s="30" t="str">
        <f t="shared" ref="F115:T115" si="184">IF(F116&lt;&gt;"","pesize: '" &amp;F116 &amp; "', vg_name: '" &amp;F117 &amp; "', pvs: '" &amp;F118 &amp; "'","")</f>
        <v>pesize: '4', vg_name: 'vg00', pvs: '/dev/sdb1'</v>
      </c>
      <c r="G115" s="30" t="str">
        <f t="shared" si="184"/>
        <v>pesize: '4', vg_name: 'vg00', pvs: '/dev/sdb1'</v>
      </c>
      <c r="H115" s="30" t="str">
        <f t="shared" si="184"/>
        <v/>
      </c>
      <c r="I115" s="30" t="str">
        <f t="shared" si="184"/>
        <v/>
      </c>
      <c r="J115" s="30" t="str">
        <f t="shared" si="184"/>
        <v/>
      </c>
      <c r="K115" s="30" t="str">
        <f t="shared" si="184"/>
        <v/>
      </c>
      <c r="L115" s="30" t="str">
        <f t="shared" si="184"/>
        <v/>
      </c>
      <c r="M115" s="30" t="str">
        <f t="shared" si="184"/>
        <v/>
      </c>
      <c r="N115" s="30" t="str">
        <f t="shared" si="184"/>
        <v/>
      </c>
      <c r="O115" s="30" t="str">
        <f t="shared" si="184"/>
        <v/>
      </c>
      <c r="P115" s="30" t="str">
        <f t="shared" si="184"/>
        <v/>
      </c>
      <c r="Q115" s="30" t="str">
        <f t="shared" si="184"/>
        <v/>
      </c>
      <c r="R115" s="30" t="str">
        <f t="shared" si="184"/>
        <v/>
      </c>
      <c r="S115" s="30" t="str">
        <f t="shared" si="184"/>
        <v/>
      </c>
      <c r="T115" s="30" t="str">
        <f t="shared" si="184"/>
        <v/>
      </c>
    </row>
    <row r="116" spans="1:20" x14ac:dyDescent="0.15">
      <c r="A116" s="18"/>
      <c r="B116" s="18"/>
      <c r="C116" s="21"/>
      <c r="D116" s="28" t="s">
        <v>238</v>
      </c>
      <c r="E116" s="36" t="s">
        <v>55</v>
      </c>
      <c r="F116" s="36" t="s">
        <v>55</v>
      </c>
      <c r="G116" s="36" t="s">
        <v>55</v>
      </c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</row>
    <row r="117" spans="1:20" x14ac:dyDescent="0.15">
      <c r="A117" s="18"/>
      <c r="B117" s="18"/>
      <c r="C117" s="21"/>
      <c r="D117" s="28" t="s">
        <v>239</v>
      </c>
      <c r="E117" s="36" t="s">
        <v>54</v>
      </c>
      <c r="F117" s="36" t="s">
        <v>54</v>
      </c>
      <c r="G117" s="36" t="s">
        <v>54</v>
      </c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</row>
    <row r="118" spans="1:20" x14ac:dyDescent="0.15">
      <c r="A118" s="18"/>
      <c r="B118" s="18"/>
      <c r="C118" s="26"/>
      <c r="D118" s="28" t="s">
        <v>240</v>
      </c>
      <c r="E118" s="36" t="s">
        <v>56</v>
      </c>
      <c r="F118" s="36" t="s">
        <v>56</v>
      </c>
      <c r="G118" s="36" t="s">
        <v>56</v>
      </c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</row>
    <row r="119" spans="1:20" x14ac:dyDescent="0.2">
      <c r="A119" s="18"/>
      <c r="B119" s="18" t="s">
        <v>90</v>
      </c>
      <c r="C119" s="20" t="s">
        <v>53</v>
      </c>
      <c r="D119" s="9"/>
      <c r="E119" s="30" t="str">
        <f>IF(E120&lt;&gt;"","pesize: '" &amp;E120 &amp; "', vg_name: '" &amp;E121 &amp; "', pvs: '" &amp;E122 &amp; "'","")</f>
        <v/>
      </c>
      <c r="F119" s="30" t="str">
        <f t="shared" ref="F119" si="185">IF(F120&lt;&gt;"","pesize: '" &amp;F120 &amp; "', vg_name: '" &amp;F121 &amp; "', pvs: '" &amp;F122 &amp; "'","")</f>
        <v/>
      </c>
      <c r="G119" s="30" t="str">
        <f t="shared" ref="G119" si="186">IF(G120&lt;&gt;"","pesize: '" &amp;G120 &amp; "', vg_name: '" &amp;G121 &amp; "', pvs: '" &amp;G122 &amp; "'","")</f>
        <v/>
      </c>
      <c r="H119" s="30" t="str">
        <f t="shared" ref="H119" si="187">IF(H120&lt;&gt;"","pesize: '" &amp;H120 &amp; "', vg_name: '" &amp;H121 &amp; "', pvs: '" &amp;H122 &amp; "'","")</f>
        <v/>
      </c>
      <c r="I119" s="30" t="str">
        <f t="shared" ref="I119" si="188">IF(I120&lt;&gt;"","pesize: '" &amp;I120 &amp; "', vg_name: '" &amp;I121 &amp; "', pvs: '" &amp;I122 &amp; "'","")</f>
        <v/>
      </c>
      <c r="J119" s="30" t="str">
        <f t="shared" ref="J119" si="189">IF(J120&lt;&gt;"","pesize: '" &amp;J120 &amp; "', vg_name: '" &amp;J121 &amp; "', pvs: '" &amp;J122 &amp; "'","")</f>
        <v/>
      </c>
      <c r="K119" s="30" t="str">
        <f t="shared" ref="K119" si="190">IF(K120&lt;&gt;"","pesize: '" &amp;K120 &amp; "', vg_name: '" &amp;K121 &amp; "', pvs: '" &amp;K122 &amp; "'","")</f>
        <v/>
      </c>
      <c r="L119" s="30" t="str">
        <f t="shared" ref="L119" si="191">IF(L120&lt;&gt;"","pesize: '" &amp;L120 &amp; "', vg_name: '" &amp;L121 &amp; "', pvs: '" &amp;L122 &amp; "'","")</f>
        <v/>
      </c>
      <c r="M119" s="30" t="str">
        <f t="shared" ref="M119" si="192">IF(M120&lt;&gt;"","pesize: '" &amp;M120 &amp; "', vg_name: '" &amp;M121 &amp; "', pvs: '" &amp;M122 &amp; "'","")</f>
        <v/>
      </c>
      <c r="N119" s="30" t="str">
        <f t="shared" ref="N119" si="193">IF(N120&lt;&gt;"","pesize: '" &amp;N120 &amp; "', vg_name: '" &amp;N121 &amp; "', pvs: '" &amp;N122 &amp; "'","")</f>
        <v/>
      </c>
      <c r="O119" s="30" t="str">
        <f t="shared" ref="O119" si="194">IF(O120&lt;&gt;"","pesize: '" &amp;O120 &amp; "', vg_name: '" &amp;O121 &amp; "', pvs: '" &amp;O122 &amp; "'","")</f>
        <v/>
      </c>
      <c r="P119" s="30" t="str">
        <f t="shared" ref="P119" si="195">IF(P120&lt;&gt;"","pesize: '" &amp;P120 &amp; "', vg_name: '" &amp;P121 &amp; "', pvs: '" &amp;P122 &amp; "'","")</f>
        <v/>
      </c>
      <c r="Q119" s="30" t="str">
        <f t="shared" ref="Q119" si="196">IF(Q120&lt;&gt;"","pesize: '" &amp;Q120 &amp; "', vg_name: '" &amp;Q121 &amp; "', pvs: '" &amp;Q122 &amp; "'","")</f>
        <v/>
      </c>
      <c r="R119" s="30" t="str">
        <f t="shared" ref="R119" si="197">IF(R120&lt;&gt;"","pesize: '" &amp;R120 &amp; "', vg_name: '" &amp;R121 &amp; "', pvs: '" &amp;R122 &amp; "'","")</f>
        <v/>
      </c>
      <c r="S119" s="30" t="str">
        <f t="shared" ref="S119" si="198">IF(S120&lt;&gt;"","pesize: '" &amp;S120 &amp; "', vg_name: '" &amp;S121 &amp; "', pvs: '" &amp;S122 &amp; "'","")</f>
        <v/>
      </c>
      <c r="T119" s="30" t="str">
        <f t="shared" ref="T119" si="199">IF(T120&lt;&gt;"","pesize: '" &amp;T120 &amp; "', vg_name: '" &amp;T121 &amp; "', pvs: '" &amp;T122 &amp; "'","")</f>
        <v/>
      </c>
    </row>
    <row r="120" spans="1:20" x14ac:dyDescent="0.15">
      <c r="A120" s="18"/>
      <c r="B120" s="18"/>
      <c r="C120" s="21"/>
      <c r="D120" s="28" t="s">
        <v>238</v>
      </c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</row>
    <row r="121" spans="1:20" x14ac:dyDescent="0.15">
      <c r="A121" s="18"/>
      <c r="B121" s="18"/>
      <c r="C121" s="21"/>
      <c r="D121" s="28" t="s">
        <v>239</v>
      </c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</row>
    <row r="122" spans="1:20" x14ac:dyDescent="0.15">
      <c r="A122" s="18"/>
      <c r="B122" s="18"/>
      <c r="C122" s="26"/>
      <c r="D122" s="28" t="s">
        <v>240</v>
      </c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</row>
    <row r="123" spans="1:20" x14ac:dyDescent="0.2">
      <c r="A123" s="18"/>
      <c r="B123" s="18" t="s">
        <v>90</v>
      </c>
      <c r="C123" s="20" t="s">
        <v>53</v>
      </c>
      <c r="D123" s="9"/>
      <c r="E123" s="30" t="str">
        <f>IF(E124&lt;&gt;"","pesize: '" &amp;E124 &amp; "', vg_name: '" &amp;E125 &amp; "', pvs: '" &amp;E126 &amp; "'","")</f>
        <v/>
      </c>
      <c r="F123" s="30" t="str">
        <f t="shared" ref="F123" si="200">IF(F124&lt;&gt;"","pesize: '" &amp;F124 &amp; "', vg_name: '" &amp;F125 &amp; "', pvs: '" &amp;F126 &amp; "'","")</f>
        <v/>
      </c>
      <c r="G123" s="30" t="str">
        <f t="shared" ref="G123" si="201">IF(G124&lt;&gt;"","pesize: '" &amp;G124 &amp; "', vg_name: '" &amp;G125 &amp; "', pvs: '" &amp;G126 &amp; "'","")</f>
        <v/>
      </c>
      <c r="H123" s="30" t="str">
        <f t="shared" ref="H123" si="202">IF(H124&lt;&gt;"","pesize: '" &amp;H124 &amp; "', vg_name: '" &amp;H125 &amp; "', pvs: '" &amp;H126 &amp; "'","")</f>
        <v/>
      </c>
      <c r="I123" s="30" t="str">
        <f t="shared" ref="I123" si="203">IF(I124&lt;&gt;"","pesize: '" &amp;I124 &amp; "', vg_name: '" &amp;I125 &amp; "', pvs: '" &amp;I126 &amp; "'","")</f>
        <v/>
      </c>
      <c r="J123" s="30" t="str">
        <f t="shared" ref="J123" si="204">IF(J124&lt;&gt;"","pesize: '" &amp;J124 &amp; "', vg_name: '" &amp;J125 &amp; "', pvs: '" &amp;J126 &amp; "'","")</f>
        <v/>
      </c>
      <c r="K123" s="30" t="str">
        <f t="shared" ref="K123" si="205">IF(K124&lt;&gt;"","pesize: '" &amp;K124 &amp; "', vg_name: '" &amp;K125 &amp; "', pvs: '" &amp;K126 &amp; "'","")</f>
        <v/>
      </c>
      <c r="L123" s="30" t="str">
        <f t="shared" ref="L123" si="206">IF(L124&lt;&gt;"","pesize: '" &amp;L124 &amp; "', vg_name: '" &amp;L125 &amp; "', pvs: '" &amp;L126 &amp; "'","")</f>
        <v/>
      </c>
      <c r="M123" s="30" t="str">
        <f t="shared" ref="M123" si="207">IF(M124&lt;&gt;"","pesize: '" &amp;M124 &amp; "', vg_name: '" &amp;M125 &amp; "', pvs: '" &amp;M126 &amp; "'","")</f>
        <v/>
      </c>
      <c r="N123" s="30" t="str">
        <f t="shared" ref="N123" si="208">IF(N124&lt;&gt;"","pesize: '" &amp;N124 &amp; "', vg_name: '" &amp;N125 &amp; "', pvs: '" &amp;N126 &amp; "'","")</f>
        <v/>
      </c>
      <c r="O123" s="30" t="str">
        <f t="shared" ref="O123" si="209">IF(O124&lt;&gt;"","pesize: '" &amp;O124 &amp; "', vg_name: '" &amp;O125 &amp; "', pvs: '" &amp;O126 &amp; "'","")</f>
        <v/>
      </c>
      <c r="P123" s="30" t="str">
        <f t="shared" ref="P123" si="210">IF(P124&lt;&gt;"","pesize: '" &amp;P124 &amp; "', vg_name: '" &amp;P125 &amp; "', pvs: '" &amp;P126 &amp; "'","")</f>
        <v/>
      </c>
      <c r="Q123" s="30" t="str">
        <f t="shared" ref="Q123" si="211">IF(Q124&lt;&gt;"","pesize: '" &amp;Q124 &amp; "', vg_name: '" &amp;Q125 &amp; "', pvs: '" &amp;Q126 &amp; "'","")</f>
        <v/>
      </c>
      <c r="R123" s="30" t="str">
        <f t="shared" ref="R123" si="212">IF(R124&lt;&gt;"","pesize: '" &amp;R124 &amp; "', vg_name: '" &amp;R125 &amp; "', pvs: '" &amp;R126 &amp; "'","")</f>
        <v/>
      </c>
      <c r="S123" s="30" t="str">
        <f t="shared" ref="S123" si="213">IF(S124&lt;&gt;"","pesize: '" &amp;S124 &amp; "', vg_name: '" &amp;S125 &amp; "', pvs: '" &amp;S126 &amp; "'","")</f>
        <v/>
      </c>
      <c r="T123" s="30" t="str">
        <f t="shared" ref="T123" si="214">IF(T124&lt;&gt;"","pesize: '" &amp;T124 &amp; "', vg_name: '" &amp;T125 &amp; "', pvs: '" &amp;T126 &amp; "'","")</f>
        <v/>
      </c>
    </row>
    <row r="124" spans="1:20" x14ac:dyDescent="0.15">
      <c r="A124" s="18"/>
      <c r="B124" s="18"/>
      <c r="C124" s="21"/>
      <c r="D124" s="28" t="s">
        <v>238</v>
      </c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</row>
    <row r="125" spans="1:20" x14ac:dyDescent="0.15">
      <c r="A125" s="18"/>
      <c r="B125" s="18"/>
      <c r="C125" s="21"/>
      <c r="D125" s="28" t="s">
        <v>239</v>
      </c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</row>
    <row r="126" spans="1:20" x14ac:dyDescent="0.15">
      <c r="A126" s="18"/>
      <c r="B126" s="18"/>
      <c r="C126" s="26"/>
      <c r="D126" s="28" t="s">
        <v>240</v>
      </c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</row>
    <row r="127" spans="1:20" x14ac:dyDescent="0.2">
      <c r="A127" s="18"/>
      <c r="B127" s="18" t="s">
        <v>90</v>
      </c>
      <c r="C127" s="20" t="s">
        <v>53</v>
      </c>
      <c r="D127" s="9"/>
      <c r="E127" s="30" t="str">
        <f>IF(E128&lt;&gt;"","pesize: '" &amp;E128 &amp; "', vg_name: '" &amp;E129 &amp; "', pvs: '" &amp;E130 &amp; "'","")</f>
        <v/>
      </c>
      <c r="F127" s="30" t="str">
        <f t="shared" ref="F127" si="215">IF(F128&lt;&gt;"","pesize: '" &amp;F128 &amp; "', vg_name: '" &amp;F129 &amp; "', pvs: '" &amp;F130 &amp; "'","")</f>
        <v/>
      </c>
      <c r="G127" s="30" t="str">
        <f t="shared" ref="G127" si="216">IF(G128&lt;&gt;"","pesize: '" &amp;G128 &amp; "', vg_name: '" &amp;G129 &amp; "', pvs: '" &amp;G130 &amp; "'","")</f>
        <v/>
      </c>
      <c r="H127" s="30" t="str">
        <f t="shared" ref="H127" si="217">IF(H128&lt;&gt;"","pesize: '" &amp;H128 &amp; "', vg_name: '" &amp;H129 &amp; "', pvs: '" &amp;H130 &amp; "'","")</f>
        <v/>
      </c>
      <c r="I127" s="30" t="str">
        <f t="shared" ref="I127" si="218">IF(I128&lt;&gt;"","pesize: '" &amp;I128 &amp; "', vg_name: '" &amp;I129 &amp; "', pvs: '" &amp;I130 &amp; "'","")</f>
        <v/>
      </c>
      <c r="J127" s="30" t="str">
        <f t="shared" ref="J127" si="219">IF(J128&lt;&gt;"","pesize: '" &amp;J128 &amp; "', vg_name: '" &amp;J129 &amp; "', pvs: '" &amp;J130 &amp; "'","")</f>
        <v/>
      </c>
      <c r="K127" s="30" t="str">
        <f t="shared" ref="K127" si="220">IF(K128&lt;&gt;"","pesize: '" &amp;K128 &amp; "', vg_name: '" &amp;K129 &amp; "', pvs: '" &amp;K130 &amp; "'","")</f>
        <v/>
      </c>
      <c r="L127" s="30" t="str">
        <f t="shared" ref="L127" si="221">IF(L128&lt;&gt;"","pesize: '" &amp;L128 &amp; "', vg_name: '" &amp;L129 &amp; "', pvs: '" &amp;L130 &amp; "'","")</f>
        <v/>
      </c>
      <c r="M127" s="30" t="str">
        <f t="shared" ref="M127" si="222">IF(M128&lt;&gt;"","pesize: '" &amp;M128 &amp; "', vg_name: '" &amp;M129 &amp; "', pvs: '" &amp;M130 &amp; "'","")</f>
        <v/>
      </c>
      <c r="N127" s="30" t="str">
        <f t="shared" ref="N127" si="223">IF(N128&lt;&gt;"","pesize: '" &amp;N128 &amp; "', vg_name: '" &amp;N129 &amp; "', pvs: '" &amp;N130 &amp; "'","")</f>
        <v/>
      </c>
      <c r="O127" s="30" t="str">
        <f t="shared" ref="O127" si="224">IF(O128&lt;&gt;"","pesize: '" &amp;O128 &amp; "', vg_name: '" &amp;O129 &amp; "', pvs: '" &amp;O130 &amp; "'","")</f>
        <v/>
      </c>
      <c r="P127" s="30" t="str">
        <f t="shared" ref="P127" si="225">IF(P128&lt;&gt;"","pesize: '" &amp;P128 &amp; "', vg_name: '" &amp;P129 &amp; "', pvs: '" &amp;P130 &amp; "'","")</f>
        <v/>
      </c>
      <c r="Q127" s="30" t="str">
        <f t="shared" ref="Q127" si="226">IF(Q128&lt;&gt;"","pesize: '" &amp;Q128 &amp; "', vg_name: '" &amp;Q129 &amp; "', pvs: '" &amp;Q130 &amp; "'","")</f>
        <v/>
      </c>
      <c r="R127" s="30" t="str">
        <f t="shared" ref="R127" si="227">IF(R128&lt;&gt;"","pesize: '" &amp;R128 &amp; "', vg_name: '" &amp;R129 &amp; "', pvs: '" &amp;R130 &amp; "'","")</f>
        <v/>
      </c>
      <c r="S127" s="30" t="str">
        <f t="shared" ref="S127" si="228">IF(S128&lt;&gt;"","pesize: '" &amp;S128 &amp; "', vg_name: '" &amp;S129 &amp; "', pvs: '" &amp;S130 &amp; "'","")</f>
        <v/>
      </c>
      <c r="T127" s="30" t="str">
        <f t="shared" ref="T127" si="229">IF(T128&lt;&gt;"","pesize: '" &amp;T128 &amp; "', vg_name: '" &amp;T129 &amp; "', pvs: '" &amp;T130 &amp; "'","")</f>
        <v/>
      </c>
    </row>
    <row r="128" spans="1:20" x14ac:dyDescent="0.15">
      <c r="A128" s="18"/>
      <c r="B128" s="18"/>
      <c r="C128" s="21"/>
      <c r="D128" s="28" t="s">
        <v>238</v>
      </c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</row>
    <row r="129" spans="1:20" x14ac:dyDescent="0.15">
      <c r="A129" s="18"/>
      <c r="B129" s="18"/>
      <c r="C129" s="21"/>
      <c r="D129" s="28" t="s">
        <v>239</v>
      </c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</row>
    <row r="130" spans="1:20" x14ac:dyDescent="0.15">
      <c r="A130" s="19"/>
      <c r="B130" s="19"/>
      <c r="C130" s="26"/>
      <c r="D130" s="28" t="s">
        <v>240</v>
      </c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</row>
    <row r="131" spans="1:20" ht="16" x14ac:dyDescent="0.2">
      <c r="A131" s="17" t="s">
        <v>57</v>
      </c>
      <c r="B131" s="17" t="s">
        <v>89</v>
      </c>
      <c r="C131" s="9" t="s">
        <v>58</v>
      </c>
      <c r="D131" s="9"/>
      <c r="E131" s="31" t="s">
        <v>204</v>
      </c>
      <c r="F131" s="31" t="s">
        <v>204</v>
      </c>
      <c r="G131" s="31" t="s">
        <v>204</v>
      </c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</row>
    <row r="132" spans="1:20" x14ac:dyDescent="0.2">
      <c r="A132" s="18"/>
      <c r="B132" s="18" t="s">
        <v>89</v>
      </c>
      <c r="C132" s="9" t="s">
        <v>58</v>
      </c>
      <c r="D132" s="9"/>
      <c r="E132" s="30" t="str">
        <f>IF(E133&lt;&gt;"","vg_name: '" &amp;E133 &amp; "', lvol_name: '" &amp;E134 &amp; "', size: '" &amp;E135 &amp; "'","")</f>
        <v>vg_name: 'vg00', lvol_name: 'lv00', size: '100%VG'</v>
      </c>
      <c r="F132" s="30" t="str">
        <f t="shared" ref="F132:T132" si="230">IF(F133&lt;&gt;"","vg_name: '" &amp;F133 &amp; "', lvol_name: '" &amp;F134 &amp; "', size: '" &amp;F135 &amp; "'","")</f>
        <v>vg_name: 'vg00', lvol_name: 'lv00', size: '100%VG'</v>
      </c>
      <c r="G132" s="30" t="str">
        <f t="shared" si="230"/>
        <v>vg_name: 'vg00', lvol_name: 'lv00', size: '100%VG'</v>
      </c>
      <c r="H132" s="30" t="str">
        <f t="shared" si="230"/>
        <v/>
      </c>
      <c r="I132" s="30" t="str">
        <f t="shared" si="230"/>
        <v/>
      </c>
      <c r="J132" s="30" t="str">
        <f t="shared" si="230"/>
        <v/>
      </c>
      <c r="K132" s="30" t="str">
        <f t="shared" si="230"/>
        <v/>
      </c>
      <c r="L132" s="30" t="str">
        <f t="shared" si="230"/>
        <v/>
      </c>
      <c r="M132" s="30" t="str">
        <f t="shared" si="230"/>
        <v/>
      </c>
      <c r="N132" s="30" t="str">
        <f t="shared" si="230"/>
        <v/>
      </c>
      <c r="O132" s="30" t="str">
        <f t="shared" si="230"/>
        <v/>
      </c>
      <c r="P132" s="30" t="str">
        <f t="shared" si="230"/>
        <v/>
      </c>
      <c r="Q132" s="30" t="str">
        <f t="shared" si="230"/>
        <v/>
      </c>
      <c r="R132" s="30" t="str">
        <f t="shared" si="230"/>
        <v/>
      </c>
      <c r="S132" s="30" t="str">
        <f t="shared" si="230"/>
        <v/>
      </c>
      <c r="T132" s="30" t="str">
        <f t="shared" si="230"/>
        <v/>
      </c>
    </row>
    <row r="133" spans="1:20" x14ac:dyDescent="0.15">
      <c r="A133" s="18"/>
      <c r="B133" s="18"/>
      <c r="C133" s="11"/>
      <c r="D133" s="28" t="s">
        <v>211</v>
      </c>
      <c r="E133" s="36" t="s">
        <v>54</v>
      </c>
      <c r="F133" s="36" t="s">
        <v>54</v>
      </c>
      <c r="G133" s="36" t="s">
        <v>54</v>
      </c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</row>
    <row r="134" spans="1:20" x14ac:dyDescent="0.15">
      <c r="A134" s="18"/>
      <c r="B134" s="18"/>
      <c r="C134" s="11"/>
      <c r="D134" s="28" t="s">
        <v>212</v>
      </c>
      <c r="E134" s="36" t="s">
        <v>59</v>
      </c>
      <c r="F134" s="36" t="s">
        <v>59</v>
      </c>
      <c r="G134" s="36" t="s">
        <v>59</v>
      </c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</row>
    <row r="135" spans="1:20" x14ac:dyDescent="0.15">
      <c r="A135" s="18"/>
      <c r="B135" s="18"/>
      <c r="C135" s="10"/>
      <c r="D135" s="28" t="s">
        <v>213</v>
      </c>
      <c r="E135" s="36" t="s">
        <v>60</v>
      </c>
      <c r="F135" s="36" t="s">
        <v>60</v>
      </c>
      <c r="G135" s="36" t="s">
        <v>60</v>
      </c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</row>
    <row r="136" spans="1:20" x14ac:dyDescent="0.2">
      <c r="A136" s="18"/>
      <c r="B136" s="18" t="s">
        <v>89</v>
      </c>
      <c r="C136" s="9" t="s">
        <v>58</v>
      </c>
      <c r="D136" s="9"/>
      <c r="E136" s="30" t="str">
        <f>IF(E137&lt;&gt;"","vg_name: '" &amp;E137 &amp; "', lvol_name: '" &amp;E138 &amp; "', size: '" &amp;E139 &amp; "'","")</f>
        <v/>
      </c>
      <c r="F136" s="30" t="str">
        <f t="shared" ref="F136" si="231">IF(F137&lt;&gt;"","vg_name: '" &amp;F137 &amp; "', lvol_name: '" &amp;F138 &amp; "', size: '" &amp;F139 &amp; "'","")</f>
        <v/>
      </c>
      <c r="G136" s="30" t="str">
        <f t="shared" ref="G136" si="232">IF(G137&lt;&gt;"","vg_name: '" &amp;G137 &amp; "', lvol_name: '" &amp;G138 &amp; "', size: '" &amp;G139 &amp; "'","")</f>
        <v/>
      </c>
      <c r="H136" s="30" t="str">
        <f t="shared" ref="H136" si="233">IF(H137&lt;&gt;"","vg_name: '" &amp;H137 &amp; "', lvol_name: '" &amp;H138 &amp; "', size: '" &amp;H139 &amp; "'","")</f>
        <v/>
      </c>
      <c r="I136" s="30" t="str">
        <f t="shared" ref="I136" si="234">IF(I137&lt;&gt;"","vg_name: '" &amp;I137 &amp; "', lvol_name: '" &amp;I138 &amp; "', size: '" &amp;I139 &amp; "'","")</f>
        <v/>
      </c>
      <c r="J136" s="30" t="str">
        <f t="shared" ref="J136" si="235">IF(J137&lt;&gt;"","vg_name: '" &amp;J137 &amp; "', lvol_name: '" &amp;J138 &amp; "', size: '" &amp;J139 &amp; "'","")</f>
        <v/>
      </c>
      <c r="K136" s="30" t="str">
        <f t="shared" ref="K136" si="236">IF(K137&lt;&gt;"","vg_name: '" &amp;K137 &amp; "', lvol_name: '" &amp;K138 &amp; "', size: '" &amp;K139 &amp; "'","")</f>
        <v/>
      </c>
      <c r="L136" s="30" t="str">
        <f t="shared" ref="L136" si="237">IF(L137&lt;&gt;"","vg_name: '" &amp;L137 &amp; "', lvol_name: '" &amp;L138 &amp; "', size: '" &amp;L139 &amp; "'","")</f>
        <v/>
      </c>
      <c r="M136" s="30" t="str">
        <f t="shared" ref="M136" si="238">IF(M137&lt;&gt;"","vg_name: '" &amp;M137 &amp; "', lvol_name: '" &amp;M138 &amp; "', size: '" &amp;M139 &amp; "'","")</f>
        <v/>
      </c>
      <c r="N136" s="30" t="str">
        <f t="shared" ref="N136" si="239">IF(N137&lt;&gt;"","vg_name: '" &amp;N137 &amp; "', lvol_name: '" &amp;N138 &amp; "', size: '" &amp;N139 &amp; "'","")</f>
        <v/>
      </c>
      <c r="O136" s="30" t="str">
        <f t="shared" ref="O136" si="240">IF(O137&lt;&gt;"","vg_name: '" &amp;O137 &amp; "', lvol_name: '" &amp;O138 &amp; "', size: '" &amp;O139 &amp; "'","")</f>
        <v/>
      </c>
      <c r="P136" s="30" t="str">
        <f t="shared" ref="P136" si="241">IF(P137&lt;&gt;"","vg_name: '" &amp;P137 &amp; "', lvol_name: '" &amp;P138 &amp; "', size: '" &amp;P139 &amp; "'","")</f>
        <v/>
      </c>
      <c r="Q136" s="30" t="str">
        <f t="shared" ref="Q136" si="242">IF(Q137&lt;&gt;"","vg_name: '" &amp;Q137 &amp; "', lvol_name: '" &amp;Q138 &amp; "', size: '" &amp;Q139 &amp; "'","")</f>
        <v/>
      </c>
      <c r="R136" s="30" t="str">
        <f t="shared" ref="R136" si="243">IF(R137&lt;&gt;"","vg_name: '" &amp;R137 &amp; "', lvol_name: '" &amp;R138 &amp; "', size: '" &amp;R139 &amp; "'","")</f>
        <v/>
      </c>
      <c r="S136" s="30" t="str">
        <f t="shared" ref="S136" si="244">IF(S137&lt;&gt;"","vg_name: '" &amp;S137 &amp; "', lvol_name: '" &amp;S138 &amp; "', size: '" &amp;S139 &amp; "'","")</f>
        <v/>
      </c>
      <c r="T136" s="30" t="str">
        <f t="shared" ref="T136" si="245">IF(T137&lt;&gt;"","vg_name: '" &amp;T137 &amp; "', lvol_name: '" &amp;T138 &amp; "', size: '" &amp;T139 &amp; "'","")</f>
        <v/>
      </c>
    </row>
    <row r="137" spans="1:20" x14ac:dyDescent="0.15">
      <c r="A137" s="18"/>
      <c r="B137" s="18"/>
      <c r="C137" s="11"/>
      <c r="D137" s="28" t="s">
        <v>211</v>
      </c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</row>
    <row r="138" spans="1:20" x14ac:dyDescent="0.15">
      <c r="A138" s="18"/>
      <c r="B138" s="18"/>
      <c r="C138" s="11"/>
      <c r="D138" s="28" t="s">
        <v>212</v>
      </c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</row>
    <row r="139" spans="1:20" x14ac:dyDescent="0.15">
      <c r="A139" s="18"/>
      <c r="B139" s="18"/>
      <c r="C139" s="10"/>
      <c r="D139" s="28" t="s">
        <v>213</v>
      </c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</row>
    <row r="140" spans="1:20" x14ac:dyDescent="0.2">
      <c r="A140" s="18"/>
      <c r="B140" s="18" t="s">
        <v>89</v>
      </c>
      <c r="C140" s="9" t="s">
        <v>58</v>
      </c>
      <c r="D140" s="9"/>
      <c r="E140" s="30" t="str">
        <f>IF(E141&lt;&gt;"","vg_name: '" &amp;E141 &amp; "', lvol_name: '" &amp;E142 &amp; "', size: '" &amp;E143 &amp; "'","")</f>
        <v/>
      </c>
      <c r="F140" s="30" t="str">
        <f t="shared" ref="F140" si="246">IF(F141&lt;&gt;"","vg_name: '" &amp;F141 &amp; "', lvol_name: '" &amp;F142 &amp; "', size: '" &amp;F143 &amp; "'","")</f>
        <v/>
      </c>
      <c r="G140" s="30" t="str">
        <f t="shared" ref="G140" si="247">IF(G141&lt;&gt;"","vg_name: '" &amp;G141 &amp; "', lvol_name: '" &amp;G142 &amp; "', size: '" &amp;G143 &amp; "'","")</f>
        <v/>
      </c>
      <c r="H140" s="30" t="str">
        <f t="shared" ref="H140" si="248">IF(H141&lt;&gt;"","vg_name: '" &amp;H141 &amp; "', lvol_name: '" &amp;H142 &amp; "', size: '" &amp;H143 &amp; "'","")</f>
        <v/>
      </c>
      <c r="I140" s="30" t="str">
        <f t="shared" ref="I140" si="249">IF(I141&lt;&gt;"","vg_name: '" &amp;I141 &amp; "', lvol_name: '" &amp;I142 &amp; "', size: '" &amp;I143 &amp; "'","")</f>
        <v/>
      </c>
      <c r="J140" s="30" t="str">
        <f t="shared" ref="J140" si="250">IF(J141&lt;&gt;"","vg_name: '" &amp;J141 &amp; "', lvol_name: '" &amp;J142 &amp; "', size: '" &amp;J143 &amp; "'","")</f>
        <v/>
      </c>
      <c r="K140" s="30" t="str">
        <f t="shared" ref="K140" si="251">IF(K141&lt;&gt;"","vg_name: '" &amp;K141 &amp; "', lvol_name: '" &amp;K142 &amp; "', size: '" &amp;K143 &amp; "'","")</f>
        <v/>
      </c>
      <c r="L140" s="30" t="str">
        <f t="shared" ref="L140" si="252">IF(L141&lt;&gt;"","vg_name: '" &amp;L141 &amp; "', lvol_name: '" &amp;L142 &amp; "', size: '" &amp;L143 &amp; "'","")</f>
        <v/>
      </c>
      <c r="M140" s="30" t="str">
        <f t="shared" ref="M140" si="253">IF(M141&lt;&gt;"","vg_name: '" &amp;M141 &amp; "', lvol_name: '" &amp;M142 &amp; "', size: '" &amp;M143 &amp; "'","")</f>
        <v/>
      </c>
      <c r="N140" s="30" t="str">
        <f t="shared" ref="N140" si="254">IF(N141&lt;&gt;"","vg_name: '" &amp;N141 &amp; "', lvol_name: '" &amp;N142 &amp; "', size: '" &amp;N143 &amp; "'","")</f>
        <v/>
      </c>
      <c r="O140" s="30" t="str">
        <f t="shared" ref="O140" si="255">IF(O141&lt;&gt;"","vg_name: '" &amp;O141 &amp; "', lvol_name: '" &amp;O142 &amp; "', size: '" &amp;O143 &amp; "'","")</f>
        <v/>
      </c>
      <c r="P140" s="30" t="str">
        <f t="shared" ref="P140" si="256">IF(P141&lt;&gt;"","vg_name: '" &amp;P141 &amp; "', lvol_name: '" &amp;P142 &amp; "', size: '" &amp;P143 &amp; "'","")</f>
        <v/>
      </c>
      <c r="Q140" s="30" t="str">
        <f t="shared" ref="Q140" si="257">IF(Q141&lt;&gt;"","vg_name: '" &amp;Q141 &amp; "', lvol_name: '" &amp;Q142 &amp; "', size: '" &amp;Q143 &amp; "'","")</f>
        <v/>
      </c>
      <c r="R140" s="30" t="str">
        <f t="shared" ref="R140" si="258">IF(R141&lt;&gt;"","vg_name: '" &amp;R141 &amp; "', lvol_name: '" &amp;R142 &amp; "', size: '" &amp;R143 &amp; "'","")</f>
        <v/>
      </c>
      <c r="S140" s="30" t="str">
        <f t="shared" ref="S140" si="259">IF(S141&lt;&gt;"","vg_name: '" &amp;S141 &amp; "', lvol_name: '" &amp;S142 &amp; "', size: '" &amp;S143 &amp; "'","")</f>
        <v/>
      </c>
      <c r="T140" s="30" t="str">
        <f t="shared" ref="T140" si="260">IF(T141&lt;&gt;"","vg_name: '" &amp;T141 &amp; "', lvol_name: '" &amp;T142 &amp; "', size: '" &amp;T143 &amp; "'","")</f>
        <v/>
      </c>
    </row>
    <row r="141" spans="1:20" x14ac:dyDescent="0.15">
      <c r="A141" s="18"/>
      <c r="B141" s="18"/>
      <c r="C141" s="11"/>
      <c r="D141" s="28" t="s">
        <v>211</v>
      </c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</row>
    <row r="142" spans="1:20" x14ac:dyDescent="0.15">
      <c r="A142" s="18"/>
      <c r="B142" s="18"/>
      <c r="C142" s="11"/>
      <c r="D142" s="28" t="s">
        <v>212</v>
      </c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</row>
    <row r="143" spans="1:20" x14ac:dyDescent="0.15">
      <c r="A143" s="18"/>
      <c r="B143" s="18"/>
      <c r="C143" s="10"/>
      <c r="D143" s="28" t="s">
        <v>213</v>
      </c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</row>
    <row r="144" spans="1:20" x14ac:dyDescent="0.2">
      <c r="A144" s="18"/>
      <c r="B144" s="18" t="s">
        <v>89</v>
      </c>
      <c r="C144" s="9" t="s">
        <v>58</v>
      </c>
      <c r="D144" s="9"/>
      <c r="E144" s="30" t="str">
        <f>IF(E145&lt;&gt;"","vg_name: '" &amp;E145 &amp; "', lvol_name: '" &amp;E146 &amp; "', size: '" &amp;E147 &amp; "'","")</f>
        <v/>
      </c>
      <c r="F144" s="30" t="str">
        <f t="shared" ref="F144" si="261">IF(F145&lt;&gt;"","vg_name: '" &amp;F145 &amp; "', lvol_name: '" &amp;F146 &amp; "', size: '" &amp;F147 &amp; "'","")</f>
        <v/>
      </c>
      <c r="G144" s="30" t="str">
        <f t="shared" ref="G144" si="262">IF(G145&lt;&gt;"","vg_name: '" &amp;G145 &amp; "', lvol_name: '" &amp;G146 &amp; "', size: '" &amp;G147 &amp; "'","")</f>
        <v/>
      </c>
      <c r="H144" s="30" t="str">
        <f t="shared" ref="H144" si="263">IF(H145&lt;&gt;"","vg_name: '" &amp;H145 &amp; "', lvol_name: '" &amp;H146 &amp; "', size: '" &amp;H147 &amp; "'","")</f>
        <v/>
      </c>
      <c r="I144" s="30" t="str">
        <f t="shared" ref="I144" si="264">IF(I145&lt;&gt;"","vg_name: '" &amp;I145 &amp; "', lvol_name: '" &amp;I146 &amp; "', size: '" &amp;I147 &amp; "'","")</f>
        <v/>
      </c>
      <c r="J144" s="30" t="str">
        <f t="shared" ref="J144" si="265">IF(J145&lt;&gt;"","vg_name: '" &amp;J145 &amp; "', lvol_name: '" &amp;J146 &amp; "', size: '" &amp;J147 &amp; "'","")</f>
        <v/>
      </c>
      <c r="K144" s="30" t="str">
        <f t="shared" ref="K144" si="266">IF(K145&lt;&gt;"","vg_name: '" &amp;K145 &amp; "', lvol_name: '" &amp;K146 &amp; "', size: '" &amp;K147 &amp; "'","")</f>
        <v/>
      </c>
      <c r="L144" s="30" t="str">
        <f t="shared" ref="L144" si="267">IF(L145&lt;&gt;"","vg_name: '" &amp;L145 &amp; "', lvol_name: '" &amp;L146 &amp; "', size: '" &amp;L147 &amp; "'","")</f>
        <v/>
      </c>
      <c r="M144" s="30" t="str">
        <f t="shared" ref="M144" si="268">IF(M145&lt;&gt;"","vg_name: '" &amp;M145 &amp; "', lvol_name: '" &amp;M146 &amp; "', size: '" &amp;M147 &amp; "'","")</f>
        <v/>
      </c>
      <c r="N144" s="30" t="str">
        <f t="shared" ref="N144" si="269">IF(N145&lt;&gt;"","vg_name: '" &amp;N145 &amp; "', lvol_name: '" &amp;N146 &amp; "', size: '" &amp;N147 &amp; "'","")</f>
        <v/>
      </c>
      <c r="O144" s="30" t="str">
        <f t="shared" ref="O144" si="270">IF(O145&lt;&gt;"","vg_name: '" &amp;O145 &amp; "', lvol_name: '" &amp;O146 &amp; "', size: '" &amp;O147 &amp; "'","")</f>
        <v/>
      </c>
      <c r="P144" s="30" t="str">
        <f t="shared" ref="P144" si="271">IF(P145&lt;&gt;"","vg_name: '" &amp;P145 &amp; "', lvol_name: '" &amp;P146 &amp; "', size: '" &amp;P147 &amp; "'","")</f>
        <v/>
      </c>
      <c r="Q144" s="30" t="str">
        <f t="shared" ref="Q144" si="272">IF(Q145&lt;&gt;"","vg_name: '" &amp;Q145 &amp; "', lvol_name: '" &amp;Q146 &amp; "', size: '" &amp;Q147 &amp; "'","")</f>
        <v/>
      </c>
      <c r="R144" s="30" t="str">
        <f t="shared" ref="R144" si="273">IF(R145&lt;&gt;"","vg_name: '" &amp;R145 &amp; "', lvol_name: '" &amp;R146 &amp; "', size: '" &amp;R147 &amp; "'","")</f>
        <v/>
      </c>
      <c r="S144" s="30" t="str">
        <f t="shared" ref="S144" si="274">IF(S145&lt;&gt;"","vg_name: '" &amp;S145 &amp; "', lvol_name: '" &amp;S146 &amp; "', size: '" &amp;S147 &amp; "'","")</f>
        <v/>
      </c>
      <c r="T144" s="30" t="str">
        <f t="shared" ref="T144" si="275">IF(T145&lt;&gt;"","vg_name: '" &amp;T145 &amp; "', lvol_name: '" &amp;T146 &amp; "', size: '" &amp;T147 &amp; "'","")</f>
        <v/>
      </c>
    </row>
    <row r="145" spans="1:20" x14ac:dyDescent="0.15">
      <c r="A145" s="18"/>
      <c r="B145" s="18"/>
      <c r="C145" s="11"/>
      <c r="D145" s="28" t="s">
        <v>211</v>
      </c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</row>
    <row r="146" spans="1:20" x14ac:dyDescent="0.15">
      <c r="A146" s="18"/>
      <c r="B146" s="18"/>
      <c r="C146" s="11"/>
      <c r="D146" s="28" t="s">
        <v>212</v>
      </c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</row>
    <row r="147" spans="1:20" x14ac:dyDescent="0.15">
      <c r="A147" s="19"/>
      <c r="B147" s="19"/>
      <c r="C147" s="10"/>
      <c r="D147" s="28" t="s">
        <v>213</v>
      </c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</row>
    <row r="148" spans="1:20" ht="16" x14ac:dyDescent="0.2">
      <c r="A148" s="17" t="s">
        <v>61</v>
      </c>
      <c r="B148" s="17" t="s">
        <v>65</v>
      </c>
      <c r="C148" s="9" t="s">
        <v>62</v>
      </c>
      <c r="D148" s="9"/>
      <c r="E148" s="31" t="s">
        <v>204</v>
      </c>
      <c r="F148" s="31" t="s">
        <v>204</v>
      </c>
      <c r="G148" s="31" t="s">
        <v>204</v>
      </c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</row>
    <row r="149" spans="1:20" x14ac:dyDescent="0.2">
      <c r="A149" s="18"/>
      <c r="B149" s="18" t="s">
        <v>65</v>
      </c>
      <c r="C149" s="9" t="s">
        <v>62</v>
      </c>
      <c r="D149" s="9"/>
      <c r="E149" s="30" t="str">
        <f>IF(E150&lt;&gt;"","fs_dev: '" &amp;E150 &amp; "', fs_type: '" &amp;E151 &amp; "'","")</f>
        <v>fs_dev: '/dev/mapper/vg00-lv00', fs_type: 'xfs'</v>
      </c>
      <c r="F149" s="30" t="str">
        <f t="shared" ref="F149:T149" si="276">IF(F150&lt;&gt;"","fs_dev: '" &amp;F150 &amp; "', fs_type: '" &amp;F151 &amp; "'","")</f>
        <v>fs_dev: '/dev/mapper/vg00-lv00', fs_type: 'xfs'</v>
      </c>
      <c r="G149" s="30" t="str">
        <f t="shared" si="276"/>
        <v>fs_dev: '/dev/mapper/vg00-lv00', fs_type: 'xfs'</v>
      </c>
      <c r="H149" s="30" t="str">
        <f t="shared" si="276"/>
        <v/>
      </c>
      <c r="I149" s="30" t="str">
        <f t="shared" si="276"/>
        <v/>
      </c>
      <c r="J149" s="30" t="str">
        <f t="shared" si="276"/>
        <v/>
      </c>
      <c r="K149" s="30" t="str">
        <f t="shared" si="276"/>
        <v/>
      </c>
      <c r="L149" s="30" t="str">
        <f t="shared" si="276"/>
        <v/>
      </c>
      <c r="M149" s="30" t="str">
        <f t="shared" si="276"/>
        <v/>
      </c>
      <c r="N149" s="30" t="str">
        <f t="shared" si="276"/>
        <v/>
      </c>
      <c r="O149" s="30" t="str">
        <f t="shared" si="276"/>
        <v/>
      </c>
      <c r="P149" s="30" t="str">
        <f t="shared" si="276"/>
        <v/>
      </c>
      <c r="Q149" s="30" t="str">
        <f t="shared" si="276"/>
        <v/>
      </c>
      <c r="R149" s="30" t="str">
        <f t="shared" si="276"/>
        <v/>
      </c>
      <c r="S149" s="30" t="str">
        <f t="shared" si="276"/>
        <v/>
      </c>
      <c r="T149" s="30" t="str">
        <f t="shared" si="276"/>
        <v/>
      </c>
    </row>
    <row r="150" spans="1:20" ht="32" x14ac:dyDescent="0.15">
      <c r="A150" s="18"/>
      <c r="B150" s="18"/>
      <c r="C150" s="11"/>
      <c r="D150" s="28" t="s">
        <v>230</v>
      </c>
      <c r="E150" s="38" t="s">
        <v>63</v>
      </c>
      <c r="F150" s="38" t="s">
        <v>63</v>
      </c>
      <c r="G150" s="38" t="s">
        <v>63</v>
      </c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</row>
    <row r="151" spans="1:20" ht="16" x14ac:dyDescent="0.15">
      <c r="A151" s="18"/>
      <c r="B151" s="18"/>
      <c r="C151" s="10"/>
      <c r="D151" s="28" t="s">
        <v>224</v>
      </c>
      <c r="E151" s="38" t="s">
        <v>64</v>
      </c>
      <c r="F151" s="38" t="s">
        <v>64</v>
      </c>
      <c r="G151" s="38" t="s">
        <v>64</v>
      </c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</row>
    <row r="152" spans="1:20" x14ac:dyDescent="0.2">
      <c r="A152" s="18"/>
      <c r="B152" s="18" t="s">
        <v>65</v>
      </c>
      <c r="C152" s="9" t="s">
        <v>62</v>
      </c>
      <c r="D152" s="9"/>
      <c r="E152" s="30" t="str">
        <f>IF(E153&lt;&gt;"","fs_dev: '" &amp;E153 &amp; "', fs_type: '" &amp;E154 &amp; "'","")</f>
        <v/>
      </c>
      <c r="F152" s="30" t="str">
        <f t="shared" ref="F152" si="277">IF(F153&lt;&gt;"","fs_dev: '" &amp;F153 &amp; "', fs_type: '" &amp;F154 &amp; "'","")</f>
        <v/>
      </c>
      <c r="G152" s="30" t="str">
        <f t="shared" ref="G152" si="278">IF(G153&lt;&gt;"","fs_dev: '" &amp;G153 &amp; "', fs_type: '" &amp;G154 &amp; "'","")</f>
        <v/>
      </c>
      <c r="H152" s="30" t="str">
        <f t="shared" ref="H152" si="279">IF(H153&lt;&gt;"","fs_dev: '" &amp;H153 &amp; "', fs_type: '" &amp;H154 &amp; "'","")</f>
        <v/>
      </c>
      <c r="I152" s="30" t="str">
        <f t="shared" ref="I152" si="280">IF(I153&lt;&gt;"","fs_dev: '" &amp;I153 &amp; "', fs_type: '" &amp;I154 &amp; "'","")</f>
        <v/>
      </c>
      <c r="J152" s="30" t="str">
        <f t="shared" ref="J152" si="281">IF(J153&lt;&gt;"","fs_dev: '" &amp;J153 &amp; "', fs_type: '" &amp;J154 &amp; "'","")</f>
        <v/>
      </c>
      <c r="K152" s="30" t="str">
        <f t="shared" ref="K152" si="282">IF(K153&lt;&gt;"","fs_dev: '" &amp;K153 &amp; "', fs_type: '" &amp;K154 &amp; "'","")</f>
        <v/>
      </c>
      <c r="L152" s="30" t="str">
        <f t="shared" ref="L152" si="283">IF(L153&lt;&gt;"","fs_dev: '" &amp;L153 &amp; "', fs_type: '" &amp;L154 &amp; "'","")</f>
        <v/>
      </c>
      <c r="M152" s="30" t="str">
        <f t="shared" ref="M152" si="284">IF(M153&lt;&gt;"","fs_dev: '" &amp;M153 &amp; "', fs_type: '" &amp;M154 &amp; "'","")</f>
        <v/>
      </c>
      <c r="N152" s="30" t="str">
        <f t="shared" ref="N152" si="285">IF(N153&lt;&gt;"","fs_dev: '" &amp;N153 &amp; "', fs_type: '" &amp;N154 &amp; "'","")</f>
        <v/>
      </c>
      <c r="O152" s="30" t="str">
        <f t="shared" ref="O152" si="286">IF(O153&lt;&gt;"","fs_dev: '" &amp;O153 &amp; "', fs_type: '" &amp;O154 &amp; "'","")</f>
        <v/>
      </c>
      <c r="P152" s="30" t="str">
        <f t="shared" ref="P152" si="287">IF(P153&lt;&gt;"","fs_dev: '" &amp;P153 &amp; "', fs_type: '" &amp;P154 &amp; "'","")</f>
        <v/>
      </c>
      <c r="Q152" s="30" t="str">
        <f t="shared" ref="Q152" si="288">IF(Q153&lt;&gt;"","fs_dev: '" &amp;Q153 &amp; "', fs_type: '" &amp;Q154 &amp; "'","")</f>
        <v/>
      </c>
      <c r="R152" s="30" t="str">
        <f t="shared" ref="R152" si="289">IF(R153&lt;&gt;"","fs_dev: '" &amp;R153 &amp; "', fs_type: '" &amp;R154 &amp; "'","")</f>
        <v/>
      </c>
      <c r="S152" s="30" t="str">
        <f t="shared" ref="S152" si="290">IF(S153&lt;&gt;"","fs_dev: '" &amp;S153 &amp; "', fs_type: '" &amp;S154 &amp; "'","")</f>
        <v/>
      </c>
      <c r="T152" s="30" t="str">
        <f t="shared" ref="T152" si="291">IF(T153&lt;&gt;"","fs_dev: '" &amp;T153 &amp; "', fs_type: '" &amp;T154 &amp; "'","")</f>
        <v/>
      </c>
    </row>
    <row r="153" spans="1:20" x14ac:dyDescent="0.15">
      <c r="A153" s="18"/>
      <c r="B153" s="18"/>
      <c r="C153" s="11"/>
      <c r="D153" s="28" t="s">
        <v>230</v>
      </c>
      <c r="E153" s="36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</row>
    <row r="154" spans="1:20" x14ac:dyDescent="0.15">
      <c r="A154" s="18"/>
      <c r="B154" s="18"/>
      <c r="C154" s="10"/>
      <c r="D154" s="28" t="s">
        <v>224</v>
      </c>
      <c r="E154" s="36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</row>
    <row r="155" spans="1:20" x14ac:dyDescent="0.2">
      <c r="A155" s="18"/>
      <c r="B155" s="18" t="s">
        <v>65</v>
      </c>
      <c r="C155" s="9" t="s">
        <v>62</v>
      </c>
      <c r="D155" s="9"/>
      <c r="E155" s="30" t="str">
        <f>IF(E156&lt;&gt;"","fs_dev: '" &amp;E156 &amp; "', fs_type: '" &amp;E157 &amp; "'","")</f>
        <v/>
      </c>
      <c r="F155" s="30" t="str">
        <f t="shared" ref="F155" si="292">IF(F156&lt;&gt;"","fs_dev: '" &amp;F156 &amp; "', fs_type: '" &amp;F157 &amp; "'","")</f>
        <v/>
      </c>
      <c r="G155" s="30" t="str">
        <f t="shared" ref="G155" si="293">IF(G156&lt;&gt;"","fs_dev: '" &amp;G156 &amp; "', fs_type: '" &amp;G157 &amp; "'","")</f>
        <v/>
      </c>
      <c r="H155" s="30" t="str">
        <f t="shared" ref="H155" si="294">IF(H156&lt;&gt;"","fs_dev: '" &amp;H156 &amp; "', fs_type: '" &amp;H157 &amp; "'","")</f>
        <v/>
      </c>
      <c r="I155" s="30" t="str">
        <f t="shared" ref="I155" si="295">IF(I156&lt;&gt;"","fs_dev: '" &amp;I156 &amp; "', fs_type: '" &amp;I157 &amp; "'","")</f>
        <v/>
      </c>
      <c r="J155" s="30" t="str">
        <f t="shared" ref="J155" si="296">IF(J156&lt;&gt;"","fs_dev: '" &amp;J156 &amp; "', fs_type: '" &amp;J157 &amp; "'","")</f>
        <v/>
      </c>
      <c r="K155" s="30" t="str">
        <f t="shared" ref="K155" si="297">IF(K156&lt;&gt;"","fs_dev: '" &amp;K156 &amp; "', fs_type: '" &amp;K157 &amp; "'","")</f>
        <v/>
      </c>
      <c r="L155" s="30" t="str">
        <f t="shared" ref="L155" si="298">IF(L156&lt;&gt;"","fs_dev: '" &amp;L156 &amp; "', fs_type: '" &amp;L157 &amp; "'","")</f>
        <v/>
      </c>
      <c r="M155" s="30" t="str">
        <f t="shared" ref="M155" si="299">IF(M156&lt;&gt;"","fs_dev: '" &amp;M156 &amp; "', fs_type: '" &amp;M157 &amp; "'","")</f>
        <v/>
      </c>
      <c r="N155" s="30" t="str">
        <f t="shared" ref="N155" si="300">IF(N156&lt;&gt;"","fs_dev: '" &amp;N156 &amp; "', fs_type: '" &amp;N157 &amp; "'","")</f>
        <v/>
      </c>
      <c r="O155" s="30" t="str">
        <f t="shared" ref="O155" si="301">IF(O156&lt;&gt;"","fs_dev: '" &amp;O156 &amp; "', fs_type: '" &amp;O157 &amp; "'","")</f>
        <v/>
      </c>
      <c r="P155" s="30" t="str">
        <f t="shared" ref="P155" si="302">IF(P156&lt;&gt;"","fs_dev: '" &amp;P156 &amp; "', fs_type: '" &amp;P157 &amp; "'","")</f>
        <v/>
      </c>
      <c r="Q155" s="30" t="str">
        <f t="shared" ref="Q155" si="303">IF(Q156&lt;&gt;"","fs_dev: '" &amp;Q156 &amp; "', fs_type: '" &amp;Q157 &amp; "'","")</f>
        <v/>
      </c>
      <c r="R155" s="30" t="str">
        <f t="shared" ref="R155" si="304">IF(R156&lt;&gt;"","fs_dev: '" &amp;R156 &amp; "', fs_type: '" &amp;R157 &amp; "'","")</f>
        <v/>
      </c>
      <c r="S155" s="30" t="str">
        <f t="shared" ref="S155" si="305">IF(S156&lt;&gt;"","fs_dev: '" &amp;S156 &amp; "', fs_type: '" &amp;S157 &amp; "'","")</f>
        <v/>
      </c>
      <c r="T155" s="30" t="str">
        <f t="shared" ref="T155" si="306">IF(T156&lt;&gt;"","fs_dev: '" &amp;T156 &amp; "', fs_type: '" &amp;T157 &amp; "'","")</f>
        <v/>
      </c>
    </row>
    <row r="156" spans="1:20" x14ac:dyDescent="0.15">
      <c r="A156" s="18"/>
      <c r="B156" s="18"/>
      <c r="C156" s="11"/>
      <c r="D156" s="28" t="s">
        <v>230</v>
      </c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</row>
    <row r="157" spans="1:20" x14ac:dyDescent="0.15">
      <c r="A157" s="18"/>
      <c r="B157" s="18"/>
      <c r="C157" s="10"/>
      <c r="D157" s="28" t="s">
        <v>224</v>
      </c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</row>
    <row r="158" spans="1:20" x14ac:dyDescent="0.2">
      <c r="A158" s="18"/>
      <c r="B158" s="18" t="s">
        <v>65</v>
      </c>
      <c r="C158" s="9" t="s">
        <v>62</v>
      </c>
      <c r="D158" s="9"/>
      <c r="E158" s="30" t="str">
        <f>IF(E159&lt;&gt;"","fs_dev: '" &amp;E159 &amp; "', fs_type: '" &amp;E160 &amp; "'","")</f>
        <v/>
      </c>
      <c r="F158" s="30" t="str">
        <f t="shared" ref="F158" si="307">IF(F159&lt;&gt;"","fs_dev: '" &amp;F159 &amp; "', fs_type: '" &amp;F160 &amp; "'","")</f>
        <v/>
      </c>
      <c r="G158" s="30" t="str">
        <f t="shared" ref="G158" si="308">IF(G159&lt;&gt;"","fs_dev: '" &amp;G159 &amp; "', fs_type: '" &amp;G160 &amp; "'","")</f>
        <v/>
      </c>
      <c r="H158" s="30" t="str">
        <f t="shared" ref="H158" si="309">IF(H159&lt;&gt;"","fs_dev: '" &amp;H159 &amp; "', fs_type: '" &amp;H160 &amp; "'","")</f>
        <v/>
      </c>
      <c r="I158" s="30" t="str">
        <f t="shared" ref="I158" si="310">IF(I159&lt;&gt;"","fs_dev: '" &amp;I159 &amp; "', fs_type: '" &amp;I160 &amp; "'","")</f>
        <v/>
      </c>
      <c r="J158" s="30" t="str">
        <f t="shared" ref="J158" si="311">IF(J159&lt;&gt;"","fs_dev: '" &amp;J159 &amp; "', fs_type: '" &amp;J160 &amp; "'","")</f>
        <v/>
      </c>
      <c r="K158" s="30" t="str">
        <f t="shared" ref="K158" si="312">IF(K159&lt;&gt;"","fs_dev: '" &amp;K159 &amp; "', fs_type: '" &amp;K160 &amp; "'","")</f>
        <v/>
      </c>
      <c r="L158" s="30" t="str">
        <f t="shared" ref="L158" si="313">IF(L159&lt;&gt;"","fs_dev: '" &amp;L159 &amp; "', fs_type: '" &amp;L160 &amp; "'","")</f>
        <v/>
      </c>
      <c r="M158" s="30" t="str">
        <f t="shared" ref="M158" si="314">IF(M159&lt;&gt;"","fs_dev: '" &amp;M159 &amp; "', fs_type: '" &amp;M160 &amp; "'","")</f>
        <v/>
      </c>
      <c r="N158" s="30" t="str">
        <f t="shared" ref="N158" si="315">IF(N159&lt;&gt;"","fs_dev: '" &amp;N159 &amp; "', fs_type: '" &amp;N160 &amp; "'","")</f>
        <v/>
      </c>
      <c r="O158" s="30" t="str">
        <f t="shared" ref="O158" si="316">IF(O159&lt;&gt;"","fs_dev: '" &amp;O159 &amp; "', fs_type: '" &amp;O160 &amp; "'","")</f>
        <v/>
      </c>
      <c r="P158" s="30" t="str">
        <f t="shared" ref="P158" si="317">IF(P159&lt;&gt;"","fs_dev: '" &amp;P159 &amp; "', fs_type: '" &amp;P160 &amp; "'","")</f>
        <v/>
      </c>
      <c r="Q158" s="30" t="str">
        <f t="shared" ref="Q158" si="318">IF(Q159&lt;&gt;"","fs_dev: '" &amp;Q159 &amp; "', fs_type: '" &amp;Q160 &amp; "'","")</f>
        <v/>
      </c>
      <c r="R158" s="30" t="str">
        <f t="shared" ref="R158" si="319">IF(R159&lt;&gt;"","fs_dev: '" &amp;R159 &amp; "', fs_type: '" &amp;R160 &amp; "'","")</f>
        <v/>
      </c>
      <c r="S158" s="30" t="str">
        <f t="shared" ref="S158" si="320">IF(S159&lt;&gt;"","fs_dev: '" &amp;S159 &amp; "', fs_type: '" &amp;S160 &amp; "'","")</f>
        <v/>
      </c>
      <c r="T158" s="30" t="str">
        <f t="shared" ref="T158" si="321">IF(T159&lt;&gt;"","fs_dev: '" &amp;T159 &amp; "', fs_type: '" &amp;T160 &amp; "'","")</f>
        <v/>
      </c>
    </row>
    <row r="159" spans="1:20" x14ac:dyDescent="0.15">
      <c r="A159" s="18"/>
      <c r="B159" s="18"/>
      <c r="C159" s="11"/>
      <c r="D159" s="28" t="s">
        <v>230</v>
      </c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</row>
    <row r="160" spans="1:20" x14ac:dyDescent="0.15">
      <c r="A160" s="19"/>
      <c r="B160" s="19"/>
      <c r="C160" s="10"/>
      <c r="D160" s="28" t="s">
        <v>224</v>
      </c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</row>
    <row r="161" spans="1:20" ht="16" x14ac:dyDescent="0.2">
      <c r="A161" s="17" t="s">
        <v>66</v>
      </c>
      <c r="B161" s="17" t="s">
        <v>88</v>
      </c>
      <c r="C161" s="9" t="s">
        <v>67</v>
      </c>
      <c r="D161" s="9"/>
      <c r="E161" s="31" t="s">
        <v>204</v>
      </c>
      <c r="F161" s="31" t="s">
        <v>204</v>
      </c>
      <c r="G161" s="31" t="s">
        <v>204</v>
      </c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</row>
    <row r="162" spans="1:20" x14ac:dyDescent="0.2">
      <c r="A162" s="18"/>
      <c r="B162" s="18" t="s">
        <v>88</v>
      </c>
      <c r="C162" s="9" t="s">
        <v>67</v>
      </c>
      <c r="D162" s="9"/>
      <c r="E162" s="30" t="str">
        <f>IF(E163&lt;&gt;"","path: '" &amp;E163 &amp; "', src: '" &amp;E164 &amp; "', fstype: '" &amp;E165 &amp; "', boot: '" &amp;E166 &amp; "', opts: '" &amp;E167 &amp; "'","")</f>
        <v>path: '/u01', src: '/dev/mapper/vg00-lv00', fstype: 'xfs', boot: 'yes', opts: 'defaults'</v>
      </c>
      <c r="F162" s="30" t="str">
        <f t="shared" ref="F162:T162" si="322">IF(F163&lt;&gt;"","path: '" &amp;F163 &amp; "', src: '" &amp;F164 &amp; "', fstype: '" &amp;F165 &amp; "', boot: '" &amp;F166 &amp; "', opts: '" &amp;F167 &amp; "'","")</f>
        <v>path: '/u01', src: '/dev/mapper/vg00-lv00', fstype: 'xfs', boot: 'yes', opts: 'defaults'</v>
      </c>
      <c r="G162" s="30" t="str">
        <f t="shared" si="322"/>
        <v>path: '/u01', src: '/dev/mapper/vg00-lv00', fstype: 'xfs', boot: 'yes', opts: 'defaults'</v>
      </c>
      <c r="H162" s="30" t="str">
        <f t="shared" si="322"/>
        <v/>
      </c>
      <c r="I162" s="30" t="str">
        <f t="shared" si="322"/>
        <v/>
      </c>
      <c r="J162" s="30" t="str">
        <f t="shared" si="322"/>
        <v/>
      </c>
      <c r="K162" s="30" t="str">
        <f t="shared" si="322"/>
        <v/>
      </c>
      <c r="L162" s="30" t="str">
        <f t="shared" si="322"/>
        <v/>
      </c>
      <c r="M162" s="30" t="str">
        <f t="shared" si="322"/>
        <v/>
      </c>
      <c r="N162" s="30" t="str">
        <f t="shared" si="322"/>
        <v/>
      </c>
      <c r="O162" s="30" t="str">
        <f t="shared" si="322"/>
        <v/>
      </c>
      <c r="P162" s="30" t="str">
        <f t="shared" si="322"/>
        <v/>
      </c>
      <c r="Q162" s="30" t="str">
        <f t="shared" si="322"/>
        <v/>
      </c>
      <c r="R162" s="30" t="str">
        <f t="shared" si="322"/>
        <v/>
      </c>
      <c r="S162" s="30" t="str">
        <f t="shared" si="322"/>
        <v/>
      </c>
      <c r="T162" s="30" t="str">
        <f t="shared" si="322"/>
        <v/>
      </c>
    </row>
    <row r="163" spans="1:20" ht="16" x14ac:dyDescent="0.15">
      <c r="A163" s="18"/>
      <c r="B163" s="18"/>
      <c r="C163" s="11"/>
      <c r="D163" s="28" t="s">
        <v>241</v>
      </c>
      <c r="E163" s="38" t="s">
        <v>1</v>
      </c>
      <c r="F163" s="38" t="s">
        <v>1</v>
      </c>
      <c r="G163" s="38" t="s">
        <v>1</v>
      </c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</row>
    <row r="164" spans="1:20" ht="32" x14ac:dyDescent="0.15">
      <c r="A164" s="18"/>
      <c r="B164" s="18"/>
      <c r="C164" s="11"/>
      <c r="D164" s="28" t="s">
        <v>242</v>
      </c>
      <c r="E164" s="38" t="s">
        <v>63</v>
      </c>
      <c r="F164" s="38" t="s">
        <v>63</v>
      </c>
      <c r="G164" s="38" t="s">
        <v>63</v>
      </c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</row>
    <row r="165" spans="1:20" ht="16" x14ac:dyDescent="0.15">
      <c r="A165" s="18"/>
      <c r="B165" s="18"/>
      <c r="C165" s="11"/>
      <c r="D165" s="28" t="s">
        <v>243</v>
      </c>
      <c r="E165" s="38" t="s">
        <v>64</v>
      </c>
      <c r="F165" s="38" t="s">
        <v>64</v>
      </c>
      <c r="G165" s="38" t="s">
        <v>64</v>
      </c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</row>
    <row r="166" spans="1:20" ht="16" x14ac:dyDescent="0.15">
      <c r="A166" s="18"/>
      <c r="B166" s="18"/>
      <c r="C166" s="11"/>
      <c r="D166" s="28" t="s">
        <v>244</v>
      </c>
      <c r="E166" s="38" t="s">
        <v>0</v>
      </c>
      <c r="F166" s="38" t="s">
        <v>0</v>
      </c>
      <c r="G166" s="38" t="s">
        <v>0</v>
      </c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</row>
    <row r="167" spans="1:20" ht="16" x14ac:dyDescent="0.15">
      <c r="A167" s="18"/>
      <c r="B167" s="18"/>
      <c r="C167" s="10"/>
      <c r="D167" s="28" t="s">
        <v>245</v>
      </c>
      <c r="E167" s="38" t="s">
        <v>68</v>
      </c>
      <c r="F167" s="38" t="s">
        <v>68</v>
      </c>
      <c r="G167" s="38" t="s">
        <v>68</v>
      </c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</row>
    <row r="168" spans="1:20" x14ac:dyDescent="0.2">
      <c r="A168" s="18"/>
      <c r="B168" s="18" t="s">
        <v>88</v>
      </c>
      <c r="C168" s="9" t="s">
        <v>67</v>
      </c>
      <c r="D168" s="9"/>
      <c r="E168" s="30" t="str">
        <f>IF(E169&lt;&gt;"","path: '" &amp;E169 &amp; "', src: '" &amp;E170 &amp; "', fstype: '" &amp;E171 &amp; "', boot: '" &amp;E172 &amp; "', opts: '" &amp;E173 &amp; "'","")</f>
        <v/>
      </c>
      <c r="F168" s="30" t="str">
        <f t="shared" ref="F168" si="323">IF(F169&lt;&gt;"","path: '" &amp;F169 &amp; "', src: '" &amp;F170 &amp; "', fstype: '" &amp;F171 &amp; "', boot: '" &amp;F172 &amp; "', opts: '" &amp;F173 &amp; "'","")</f>
        <v/>
      </c>
      <c r="G168" s="30" t="str">
        <f t="shared" ref="G168" si="324">IF(G169&lt;&gt;"","path: '" &amp;G169 &amp; "', src: '" &amp;G170 &amp; "', fstype: '" &amp;G171 &amp; "', boot: '" &amp;G172 &amp; "', opts: '" &amp;G173 &amp; "'","")</f>
        <v/>
      </c>
      <c r="H168" s="30" t="str">
        <f t="shared" ref="H168" si="325">IF(H169&lt;&gt;"","path: '" &amp;H169 &amp; "', src: '" &amp;H170 &amp; "', fstype: '" &amp;H171 &amp; "', boot: '" &amp;H172 &amp; "', opts: '" &amp;H173 &amp; "'","")</f>
        <v/>
      </c>
      <c r="I168" s="30" t="str">
        <f t="shared" ref="I168" si="326">IF(I169&lt;&gt;"","path: '" &amp;I169 &amp; "', src: '" &amp;I170 &amp; "', fstype: '" &amp;I171 &amp; "', boot: '" &amp;I172 &amp; "', opts: '" &amp;I173 &amp; "'","")</f>
        <v/>
      </c>
      <c r="J168" s="30" t="str">
        <f t="shared" ref="J168" si="327">IF(J169&lt;&gt;"","path: '" &amp;J169 &amp; "', src: '" &amp;J170 &amp; "', fstype: '" &amp;J171 &amp; "', boot: '" &amp;J172 &amp; "', opts: '" &amp;J173 &amp; "'","")</f>
        <v/>
      </c>
      <c r="K168" s="30" t="str">
        <f t="shared" ref="K168" si="328">IF(K169&lt;&gt;"","path: '" &amp;K169 &amp; "', src: '" &amp;K170 &amp; "', fstype: '" &amp;K171 &amp; "', boot: '" &amp;K172 &amp; "', opts: '" &amp;K173 &amp; "'","")</f>
        <v/>
      </c>
      <c r="L168" s="30" t="str">
        <f t="shared" ref="L168" si="329">IF(L169&lt;&gt;"","path: '" &amp;L169 &amp; "', src: '" &amp;L170 &amp; "', fstype: '" &amp;L171 &amp; "', boot: '" &amp;L172 &amp; "', opts: '" &amp;L173 &amp; "'","")</f>
        <v/>
      </c>
      <c r="M168" s="30" t="str">
        <f t="shared" ref="M168" si="330">IF(M169&lt;&gt;"","path: '" &amp;M169 &amp; "', src: '" &amp;M170 &amp; "', fstype: '" &amp;M171 &amp; "', boot: '" &amp;M172 &amp; "', opts: '" &amp;M173 &amp; "'","")</f>
        <v/>
      </c>
      <c r="N168" s="30" t="str">
        <f t="shared" ref="N168" si="331">IF(N169&lt;&gt;"","path: '" &amp;N169 &amp; "', src: '" &amp;N170 &amp; "', fstype: '" &amp;N171 &amp; "', boot: '" &amp;N172 &amp; "', opts: '" &amp;N173 &amp; "'","")</f>
        <v/>
      </c>
      <c r="O168" s="30" t="str">
        <f t="shared" ref="O168" si="332">IF(O169&lt;&gt;"","path: '" &amp;O169 &amp; "', src: '" &amp;O170 &amp; "', fstype: '" &amp;O171 &amp; "', boot: '" &amp;O172 &amp; "', opts: '" &amp;O173 &amp; "'","")</f>
        <v/>
      </c>
      <c r="P168" s="30" t="str">
        <f t="shared" ref="P168" si="333">IF(P169&lt;&gt;"","path: '" &amp;P169 &amp; "', src: '" &amp;P170 &amp; "', fstype: '" &amp;P171 &amp; "', boot: '" &amp;P172 &amp; "', opts: '" &amp;P173 &amp; "'","")</f>
        <v/>
      </c>
      <c r="Q168" s="30" t="str">
        <f t="shared" ref="Q168" si="334">IF(Q169&lt;&gt;"","path: '" &amp;Q169 &amp; "', src: '" &amp;Q170 &amp; "', fstype: '" &amp;Q171 &amp; "', boot: '" &amp;Q172 &amp; "', opts: '" &amp;Q173 &amp; "'","")</f>
        <v/>
      </c>
      <c r="R168" s="30" t="str">
        <f t="shared" ref="R168" si="335">IF(R169&lt;&gt;"","path: '" &amp;R169 &amp; "', src: '" &amp;R170 &amp; "', fstype: '" &amp;R171 &amp; "', boot: '" &amp;R172 &amp; "', opts: '" &amp;R173 &amp; "'","")</f>
        <v/>
      </c>
      <c r="S168" s="30" t="str">
        <f t="shared" ref="S168" si="336">IF(S169&lt;&gt;"","path: '" &amp;S169 &amp; "', src: '" &amp;S170 &amp; "', fstype: '" &amp;S171 &amp; "', boot: '" &amp;S172 &amp; "', opts: '" &amp;S173 &amp; "'","")</f>
        <v/>
      </c>
      <c r="T168" s="30" t="str">
        <f t="shared" ref="T168" si="337">IF(T169&lt;&gt;"","path: '" &amp;T169 &amp; "', src: '" &amp;T170 &amp; "', fstype: '" &amp;T171 &amp; "', boot: '" &amp;T172 &amp; "', opts: '" &amp;T173 &amp; "'","")</f>
        <v/>
      </c>
    </row>
    <row r="169" spans="1:20" x14ac:dyDescent="0.15">
      <c r="A169" s="18"/>
      <c r="B169" s="18"/>
      <c r="C169" s="11"/>
      <c r="D169" s="28" t="s">
        <v>241</v>
      </c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</row>
    <row r="170" spans="1:20" x14ac:dyDescent="0.15">
      <c r="A170" s="18"/>
      <c r="B170" s="18"/>
      <c r="C170" s="11"/>
      <c r="D170" s="28" t="s">
        <v>242</v>
      </c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</row>
    <row r="171" spans="1:20" x14ac:dyDescent="0.15">
      <c r="A171" s="18"/>
      <c r="B171" s="18"/>
      <c r="C171" s="11"/>
      <c r="D171" s="28" t="s">
        <v>243</v>
      </c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</row>
    <row r="172" spans="1:20" x14ac:dyDescent="0.15">
      <c r="A172" s="18"/>
      <c r="B172" s="18"/>
      <c r="C172" s="11"/>
      <c r="D172" s="28" t="s">
        <v>244</v>
      </c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</row>
    <row r="173" spans="1:20" x14ac:dyDescent="0.15">
      <c r="A173" s="18"/>
      <c r="B173" s="18"/>
      <c r="C173" s="10"/>
      <c r="D173" s="28" t="s">
        <v>245</v>
      </c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</row>
    <row r="174" spans="1:20" x14ac:dyDescent="0.2">
      <c r="A174" s="18"/>
      <c r="B174" s="18" t="s">
        <v>88</v>
      </c>
      <c r="C174" s="9" t="s">
        <v>67</v>
      </c>
      <c r="D174" s="9"/>
      <c r="E174" s="30" t="str">
        <f>IF(E175&lt;&gt;"","path: '" &amp;E175 &amp; "', src: '" &amp;E176 &amp; "', fstype: '" &amp;E177 &amp; "', boot: '" &amp;E178 &amp; "', opts: '" &amp;E179 &amp; "'","")</f>
        <v/>
      </c>
      <c r="F174" s="30" t="str">
        <f t="shared" ref="F174" si="338">IF(F175&lt;&gt;"","path: '" &amp;F175 &amp; "', src: '" &amp;F176 &amp; "', fstype: '" &amp;F177 &amp; "', boot: '" &amp;F178 &amp; "', opts: '" &amp;F179 &amp; "'","")</f>
        <v/>
      </c>
      <c r="G174" s="30" t="str">
        <f t="shared" ref="G174" si="339">IF(G175&lt;&gt;"","path: '" &amp;G175 &amp; "', src: '" &amp;G176 &amp; "', fstype: '" &amp;G177 &amp; "', boot: '" &amp;G178 &amp; "', opts: '" &amp;G179 &amp; "'","")</f>
        <v/>
      </c>
      <c r="H174" s="30" t="str">
        <f t="shared" ref="H174" si="340">IF(H175&lt;&gt;"","path: '" &amp;H175 &amp; "', src: '" &amp;H176 &amp; "', fstype: '" &amp;H177 &amp; "', boot: '" &amp;H178 &amp; "', opts: '" &amp;H179 &amp; "'","")</f>
        <v/>
      </c>
      <c r="I174" s="30" t="str">
        <f t="shared" ref="I174" si="341">IF(I175&lt;&gt;"","path: '" &amp;I175 &amp; "', src: '" &amp;I176 &amp; "', fstype: '" &amp;I177 &amp; "', boot: '" &amp;I178 &amp; "', opts: '" &amp;I179 &amp; "'","")</f>
        <v/>
      </c>
      <c r="J174" s="30" t="str">
        <f t="shared" ref="J174" si="342">IF(J175&lt;&gt;"","path: '" &amp;J175 &amp; "', src: '" &amp;J176 &amp; "', fstype: '" &amp;J177 &amp; "', boot: '" &amp;J178 &amp; "', opts: '" &amp;J179 &amp; "'","")</f>
        <v/>
      </c>
      <c r="K174" s="30" t="str">
        <f t="shared" ref="K174" si="343">IF(K175&lt;&gt;"","path: '" &amp;K175 &amp; "', src: '" &amp;K176 &amp; "', fstype: '" &amp;K177 &amp; "', boot: '" &amp;K178 &amp; "', opts: '" &amp;K179 &amp; "'","")</f>
        <v/>
      </c>
      <c r="L174" s="30" t="str">
        <f t="shared" ref="L174" si="344">IF(L175&lt;&gt;"","path: '" &amp;L175 &amp; "', src: '" &amp;L176 &amp; "', fstype: '" &amp;L177 &amp; "', boot: '" &amp;L178 &amp; "', opts: '" &amp;L179 &amp; "'","")</f>
        <v/>
      </c>
      <c r="M174" s="30" t="str">
        <f t="shared" ref="M174" si="345">IF(M175&lt;&gt;"","path: '" &amp;M175 &amp; "', src: '" &amp;M176 &amp; "', fstype: '" &amp;M177 &amp; "', boot: '" &amp;M178 &amp; "', opts: '" &amp;M179 &amp; "'","")</f>
        <v/>
      </c>
      <c r="N174" s="30" t="str">
        <f t="shared" ref="N174" si="346">IF(N175&lt;&gt;"","path: '" &amp;N175 &amp; "', src: '" &amp;N176 &amp; "', fstype: '" &amp;N177 &amp; "', boot: '" &amp;N178 &amp; "', opts: '" &amp;N179 &amp; "'","")</f>
        <v/>
      </c>
      <c r="O174" s="30" t="str">
        <f t="shared" ref="O174" si="347">IF(O175&lt;&gt;"","path: '" &amp;O175 &amp; "', src: '" &amp;O176 &amp; "', fstype: '" &amp;O177 &amp; "', boot: '" &amp;O178 &amp; "', opts: '" &amp;O179 &amp; "'","")</f>
        <v/>
      </c>
      <c r="P174" s="30" t="str">
        <f t="shared" ref="P174" si="348">IF(P175&lt;&gt;"","path: '" &amp;P175 &amp; "', src: '" &amp;P176 &amp; "', fstype: '" &amp;P177 &amp; "', boot: '" &amp;P178 &amp; "', opts: '" &amp;P179 &amp; "'","")</f>
        <v/>
      </c>
      <c r="Q174" s="30" t="str">
        <f t="shared" ref="Q174" si="349">IF(Q175&lt;&gt;"","path: '" &amp;Q175 &amp; "', src: '" &amp;Q176 &amp; "', fstype: '" &amp;Q177 &amp; "', boot: '" &amp;Q178 &amp; "', opts: '" &amp;Q179 &amp; "'","")</f>
        <v/>
      </c>
      <c r="R174" s="30" t="str">
        <f t="shared" ref="R174" si="350">IF(R175&lt;&gt;"","path: '" &amp;R175 &amp; "', src: '" &amp;R176 &amp; "', fstype: '" &amp;R177 &amp; "', boot: '" &amp;R178 &amp; "', opts: '" &amp;R179 &amp; "'","")</f>
        <v/>
      </c>
      <c r="S174" s="30" t="str">
        <f t="shared" ref="S174" si="351">IF(S175&lt;&gt;"","path: '" &amp;S175 &amp; "', src: '" &amp;S176 &amp; "', fstype: '" &amp;S177 &amp; "', boot: '" &amp;S178 &amp; "', opts: '" &amp;S179 &amp; "'","")</f>
        <v/>
      </c>
      <c r="T174" s="30" t="str">
        <f t="shared" ref="T174" si="352">IF(T175&lt;&gt;"","path: '" &amp;T175 &amp; "', src: '" &amp;T176 &amp; "', fstype: '" &amp;T177 &amp; "', boot: '" &amp;T178 &amp; "', opts: '" &amp;T179 &amp; "'","")</f>
        <v/>
      </c>
    </row>
    <row r="175" spans="1:20" x14ac:dyDescent="0.15">
      <c r="A175" s="18"/>
      <c r="B175" s="18"/>
      <c r="C175" s="11"/>
      <c r="D175" s="28" t="s">
        <v>241</v>
      </c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</row>
    <row r="176" spans="1:20" x14ac:dyDescent="0.15">
      <c r="A176" s="18"/>
      <c r="B176" s="18"/>
      <c r="C176" s="11"/>
      <c r="D176" s="28" t="s">
        <v>242</v>
      </c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</row>
    <row r="177" spans="1:20" x14ac:dyDescent="0.15">
      <c r="A177" s="18"/>
      <c r="B177" s="18"/>
      <c r="C177" s="11"/>
      <c r="D177" s="28" t="s">
        <v>243</v>
      </c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</row>
    <row r="178" spans="1:20" x14ac:dyDescent="0.15">
      <c r="A178" s="18"/>
      <c r="B178" s="18"/>
      <c r="C178" s="11"/>
      <c r="D178" s="28" t="s">
        <v>244</v>
      </c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</row>
    <row r="179" spans="1:20" x14ac:dyDescent="0.15">
      <c r="A179" s="18"/>
      <c r="B179" s="18"/>
      <c r="C179" s="10"/>
      <c r="D179" s="28" t="s">
        <v>245</v>
      </c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</row>
    <row r="180" spans="1:20" x14ac:dyDescent="0.2">
      <c r="A180" s="18"/>
      <c r="B180" s="18" t="s">
        <v>88</v>
      </c>
      <c r="C180" s="9" t="s">
        <v>67</v>
      </c>
      <c r="D180" s="9"/>
      <c r="E180" s="30" t="str">
        <f>IF(E181&lt;&gt;"","path: '" &amp;E181 &amp; "', src: '" &amp;E182 &amp; "', fstype: '" &amp;E183 &amp; "', boot: '" &amp;E184 &amp; "', opts: '" &amp;E185 &amp; "'","")</f>
        <v/>
      </c>
      <c r="F180" s="30" t="str">
        <f t="shared" ref="F180" si="353">IF(F181&lt;&gt;"","path: '" &amp;F181 &amp; "', src: '" &amp;F182 &amp; "', fstype: '" &amp;F183 &amp; "', boot: '" &amp;F184 &amp; "', opts: '" &amp;F185 &amp; "'","")</f>
        <v/>
      </c>
      <c r="G180" s="30" t="str">
        <f t="shared" ref="G180" si="354">IF(G181&lt;&gt;"","path: '" &amp;G181 &amp; "', src: '" &amp;G182 &amp; "', fstype: '" &amp;G183 &amp; "', boot: '" &amp;G184 &amp; "', opts: '" &amp;G185 &amp; "'","")</f>
        <v/>
      </c>
      <c r="H180" s="30" t="str">
        <f t="shared" ref="H180" si="355">IF(H181&lt;&gt;"","path: '" &amp;H181 &amp; "', src: '" &amp;H182 &amp; "', fstype: '" &amp;H183 &amp; "', boot: '" &amp;H184 &amp; "', opts: '" &amp;H185 &amp; "'","")</f>
        <v/>
      </c>
      <c r="I180" s="30" t="str">
        <f t="shared" ref="I180" si="356">IF(I181&lt;&gt;"","path: '" &amp;I181 &amp; "', src: '" &amp;I182 &amp; "', fstype: '" &amp;I183 &amp; "', boot: '" &amp;I184 &amp; "', opts: '" &amp;I185 &amp; "'","")</f>
        <v/>
      </c>
      <c r="J180" s="30" t="str">
        <f t="shared" ref="J180" si="357">IF(J181&lt;&gt;"","path: '" &amp;J181 &amp; "', src: '" &amp;J182 &amp; "', fstype: '" &amp;J183 &amp; "', boot: '" &amp;J184 &amp; "', opts: '" &amp;J185 &amp; "'","")</f>
        <v/>
      </c>
      <c r="K180" s="30" t="str">
        <f t="shared" ref="K180" si="358">IF(K181&lt;&gt;"","path: '" &amp;K181 &amp; "', src: '" &amp;K182 &amp; "', fstype: '" &amp;K183 &amp; "', boot: '" &amp;K184 &amp; "', opts: '" &amp;K185 &amp; "'","")</f>
        <v/>
      </c>
      <c r="L180" s="30" t="str">
        <f t="shared" ref="L180" si="359">IF(L181&lt;&gt;"","path: '" &amp;L181 &amp; "', src: '" &amp;L182 &amp; "', fstype: '" &amp;L183 &amp; "', boot: '" &amp;L184 &amp; "', opts: '" &amp;L185 &amp; "'","")</f>
        <v/>
      </c>
      <c r="M180" s="30" t="str">
        <f t="shared" ref="M180" si="360">IF(M181&lt;&gt;"","path: '" &amp;M181 &amp; "', src: '" &amp;M182 &amp; "', fstype: '" &amp;M183 &amp; "', boot: '" &amp;M184 &amp; "', opts: '" &amp;M185 &amp; "'","")</f>
        <v/>
      </c>
      <c r="N180" s="30" t="str">
        <f t="shared" ref="N180" si="361">IF(N181&lt;&gt;"","path: '" &amp;N181 &amp; "', src: '" &amp;N182 &amp; "', fstype: '" &amp;N183 &amp; "', boot: '" &amp;N184 &amp; "', opts: '" &amp;N185 &amp; "'","")</f>
        <v/>
      </c>
      <c r="O180" s="30" t="str">
        <f t="shared" ref="O180" si="362">IF(O181&lt;&gt;"","path: '" &amp;O181 &amp; "', src: '" &amp;O182 &amp; "', fstype: '" &amp;O183 &amp; "', boot: '" &amp;O184 &amp; "', opts: '" &amp;O185 &amp; "'","")</f>
        <v/>
      </c>
      <c r="P180" s="30" t="str">
        <f t="shared" ref="P180" si="363">IF(P181&lt;&gt;"","path: '" &amp;P181 &amp; "', src: '" &amp;P182 &amp; "', fstype: '" &amp;P183 &amp; "', boot: '" &amp;P184 &amp; "', opts: '" &amp;P185 &amp; "'","")</f>
        <v/>
      </c>
      <c r="Q180" s="30" t="str">
        <f t="shared" ref="Q180" si="364">IF(Q181&lt;&gt;"","path: '" &amp;Q181 &amp; "', src: '" &amp;Q182 &amp; "', fstype: '" &amp;Q183 &amp; "', boot: '" &amp;Q184 &amp; "', opts: '" &amp;Q185 &amp; "'","")</f>
        <v/>
      </c>
      <c r="R180" s="30" t="str">
        <f t="shared" ref="R180" si="365">IF(R181&lt;&gt;"","path: '" &amp;R181 &amp; "', src: '" &amp;R182 &amp; "', fstype: '" &amp;R183 &amp; "', boot: '" &amp;R184 &amp; "', opts: '" &amp;R185 &amp; "'","")</f>
        <v/>
      </c>
      <c r="S180" s="30" t="str">
        <f t="shared" ref="S180" si="366">IF(S181&lt;&gt;"","path: '" &amp;S181 &amp; "', src: '" &amp;S182 &amp; "', fstype: '" &amp;S183 &amp; "', boot: '" &amp;S184 &amp; "', opts: '" &amp;S185 &amp; "'","")</f>
        <v/>
      </c>
      <c r="T180" s="30" t="str">
        <f t="shared" ref="T180" si="367">IF(T181&lt;&gt;"","path: '" &amp;T181 &amp; "', src: '" &amp;T182 &amp; "', fstype: '" &amp;T183 &amp; "', boot: '" &amp;T184 &amp; "', opts: '" &amp;T185 &amp; "'","")</f>
        <v/>
      </c>
    </row>
    <row r="181" spans="1:20" x14ac:dyDescent="0.15">
      <c r="A181" s="18"/>
      <c r="B181" s="18"/>
      <c r="C181" s="11"/>
      <c r="D181" s="28" t="s">
        <v>241</v>
      </c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</row>
    <row r="182" spans="1:20" x14ac:dyDescent="0.15">
      <c r="A182" s="18"/>
      <c r="B182" s="18"/>
      <c r="C182" s="11"/>
      <c r="D182" s="28" t="s">
        <v>242</v>
      </c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</row>
    <row r="183" spans="1:20" x14ac:dyDescent="0.15">
      <c r="A183" s="18"/>
      <c r="B183" s="18"/>
      <c r="C183" s="11"/>
      <c r="D183" s="28" t="s">
        <v>243</v>
      </c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</row>
    <row r="184" spans="1:20" x14ac:dyDescent="0.15">
      <c r="A184" s="18"/>
      <c r="B184" s="18"/>
      <c r="C184" s="11"/>
      <c r="D184" s="28" t="s">
        <v>244</v>
      </c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</row>
    <row r="185" spans="1:20" x14ac:dyDescent="0.15">
      <c r="A185" s="19"/>
      <c r="B185" s="19"/>
      <c r="C185" s="10"/>
      <c r="D185" s="28" t="s">
        <v>245</v>
      </c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</row>
    <row r="186" spans="1:20" ht="16" x14ac:dyDescent="0.2">
      <c r="A186" s="17" t="s">
        <v>104</v>
      </c>
      <c r="B186" s="17" t="s">
        <v>105</v>
      </c>
      <c r="C186" s="9" t="s">
        <v>106</v>
      </c>
      <c r="D186" s="9"/>
      <c r="E186" s="31" t="s">
        <v>204</v>
      </c>
      <c r="F186" s="31" t="s">
        <v>204</v>
      </c>
      <c r="G186" s="31" t="s">
        <v>204</v>
      </c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</row>
    <row r="187" spans="1:20" x14ac:dyDescent="0.2">
      <c r="A187" s="18"/>
      <c r="B187" s="18" t="s">
        <v>105</v>
      </c>
      <c r="C187" s="9" t="s">
        <v>106</v>
      </c>
      <c r="D187" s="9"/>
      <c r="E187" s="30" t="str">
        <f>IF(E188&lt;&gt;"","dir_path: '" &amp;E188 &amp; "', dir_owner: '" &amp;E189 &amp; "', dir_group: '" &amp;E190 &amp; "', dir_mode: '" &amp;E191 &amp; "'","")</f>
        <v>dir_path: '/u01', dir_owner: 'grid', dir_group: 'oinstall', dir_mode: '0755'</v>
      </c>
      <c r="F187" s="30" t="str">
        <f t="shared" ref="F187:T187" si="368">IF(F188&lt;&gt;"","dir_path: '" &amp;F188 &amp; "', dir_owner: '" &amp;F189 &amp; "', dir_group: '" &amp;F190 &amp; "', dir_mode: '" &amp;F191 &amp; "'","")</f>
        <v>dir_path: '/u01', dir_owner: 'grid', dir_group: 'oinstall', dir_mode: '0755'</v>
      </c>
      <c r="G187" s="30" t="str">
        <f t="shared" si="368"/>
        <v>dir_path: '/u01', dir_owner: 'grid', dir_group: 'oinstall', dir_mode: '0755'</v>
      </c>
      <c r="H187" s="30" t="str">
        <f t="shared" si="368"/>
        <v/>
      </c>
      <c r="I187" s="30" t="str">
        <f t="shared" si="368"/>
        <v/>
      </c>
      <c r="J187" s="30" t="str">
        <f t="shared" si="368"/>
        <v/>
      </c>
      <c r="K187" s="30" t="str">
        <f t="shared" si="368"/>
        <v/>
      </c>
      <c r="L187" s="30" t="str">
        <f t="shared" si="368"/>
        <v/>
      </c>
      <c r="M187" s="30" t="str">
        <f t="shared" si="368"/>
        <v/>
      </c>
      <c r="N187" s="30" t="str">
        <f t="shared" si="368"/>
        <v/>
      </c>
      <c r="O187" s="30" t="str">
        <f t="shared" si="368"/>
        <v/>
      </c>
      <c r="P187" s="30" t="str">
        <f t="shared" si="368"/>
        <v/>
      </c>
      <c r="Q187" s="30" t="str">
        <f t="shared" si="368"/>
        <v/>
      </c>
      <c r="R187" s="30" t="str">
        <f t="shared" si="368"/>
        <v/>
      </c>
      <c r="S187" s="30" t="str">
        <f t="shared" si="368"/>
        <v/>
      </c>
      <c r="T187" s="30" t="str">
        <f t="shared" si="368"/>
        <v/>
      </c>
    </row>
    <row r="188" spans="1:20" ht="16" x14ac:dyDescent="0.15">
      <c r="A188" s="18"/>
      <c r="B188" s="18"/>
      <c r="C188" s="11"/>
      <c r="D188" s="28" t="s">
        <v>241</v>
      </c>
      <c r="E188" s="38" t="s">
        <v>1</v>
      </c>
      <c r="F188" s="38" t="s">
        <v>1</v>
      </c>
      <c r="G188" s="38" t="s">
        <v>1</v>
      </c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</row>
    <row r="189" spans="1:20" ht="16" x14ac:dyDescent="0.15">
      <c r="A189" s="18"/>
      <c r="B189" s="18"/>
      <c r="C189" s="11"/>
      <c r="D189" s="28" t="s">
        <v>246</v>
      </c>
      <c r="E189" s="38" t="s">
        <v>101</v>
      </c>
      <c r="F189" s="38" t="s">
        <v>101</v>
      </c>
      <c r="G189" s="38" t="s">
        <v>101</v>
      </c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</row>
    <row r="190" spans="1:20" ht="16" x14ac:dyDescent="0.15">
      <c r="A190" s="18"/>
      <c r="B190" s="18"/>
      <c r="C190" s="11"/>
      <c r="D190" s="28" t="s">
        <v>247</v>
      </c>
      <c r="E190" s="38" t="s">
        <v>6</v>
      </c>
      <c r="F190" s="38" t="s">
        <v>6</v>
      </c>
      <c r="G190" s="38" t="s">
        <v>6</v>
      </c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</row>
    <row r="191" spans="1:20" ht="16" x14ac:dyDescent="0.15">
      <c r="A191" s="18"/>
      <c r="B191" s="18"/>
      <c r="C191" s="10"/>
      <c r="D191" s="28" t="s">
        <v>248</v>
      </c>
      <c r="E191" s="38" t="s">
        <v>9</v>
      </c>
      <c r="F191" s="38" t="s">
        <v>9</v>
      </c>
      <c r="G191" s="38" t="s">
        <v>9</v>
      </c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</row>
    <row r="192" spans="1:20" x14ac:dyDescent="0.2">
      <c r="A192" s="18"/>
      <c r="B192" s="18" t="s">
        <v>105</v>
      </c>
      <c r="C192" s="9" t="s">
        <v>106</v>
      </c>
      <c r="D192" s="9"/>
      <c r="E192" s="30" t="str">
        <f>IF(E193&lt;&gt;"","dir_path: '" &amp;E193 &amp; "', dir_owner: '" &amp;E194 &amp; "', dir_group: '" &amp;E195 &amp; "', dir_mode: '" &amp;E196 &amp; "'","")</f>
        <v/>
      </c>
      <c r="F192" s="30" t="str">
        <f t="shared" ref="F192" si="369">IF(F193&lt;&gt;"","dir_path: '" &amp;F193 &amp; "', dir_owner: '" &amp;F194 &amp; "', dir_group: '" &amp;F195 &amp; "', dir_mode: '" &amp;F196 &amp; "'","")</f>
        <v/>
      </c>
      <c r="G192" s="30" t="str">
        <f t="shared" ref="G192" si="370">IF(G193&lt;&gt;"","dir_path: '" &amp;G193 &amp; "', dir_owner: '" &amp;G194 &amp; "', dir_group: '" &amp;G195 &amp; "', dir_mode: '" &amp;G196 &amp; "'","")</f>
        <v/>
      </c>
      <c r="H192" s="30" t="str">
        <f t="shared" ref="H192" si="371">IF(H193&lt;&gt;"","dir_path: '" &amp;H193 &amp; "', dir_owner: '" &amp;H194 &amp; "', dir_group: '" &amp;H195 &amp; "', dir_mode: '" &amp;H196 &amp; "'","")</f>
        <v/>
      </c>
      <c r="I192" s="30" t="str">
        <f t="shared" ref="I192" si="372">IF(I193&lt;&gt;"","dir_path: '" &amp;I193 &amp; "', dir_owner: '" &amp;I194 &amp; "', dir_group: '" &amp;I195 &amp; "', dir_mode: '" &amp;I196 &amp; "'","")</f>
        <v/>
      </c>
      <c r="J192" s="30" t="str">
        <f t="shared" ref="J192" si="373">IF(J193&lt;&gt;"","dir_path: '" &amp;J193 &amp; "', dir_owner: '" &amp;J194 &amp; "', dir_group: '" &amp;J195 &amp; "', dir_mode: '" &amp;J196 &amp; "'","")</f>
        <v/>
      </c>
      <c r="K192" s="30" t="str">
        <f t="shared" ref="K192" si="374">IF(K193&lt;&gt;"","dir_path: '" &amp;K193 &amp; "', dir_owner: '" &amp;K194 &amp; "', dir_group: '" &amp;K195 &amp; "', dir_mode: '" &amp;K196 &amp; "'","")</f>
        <v/>
      </c>
      <c r="L192" s="30" t="str">
        <f t="shared" ref="L192" si="375">IF(L193&lt;&gt;"","dir_path: '" &amp;L193 &amp; "', dir_owner: '" &amp;L194 &amp; "', dir_group: '" &amp;L195 &amp; "', dir_mode: '" &amp;L196 &amp; "'","")</f>
        <v/>
      </c>
      <c r="M192" s="30" t="str">
        <f t="shared" ref="M192" si="376">IF(M193&lt;&gt;"","dir_path: '" &amp;M193 &amp; "', dir_owner: '" &amp;M194 &amp; "', dir_group: '" &amp;M195 &amp; "', dir_mode: '" &amp;M196 &amp; "'","")</f>
        <v/>
      </c>
      <c r="N192" s="30" t="str">
        <f t="shared" ref="N192" si="377">IF(N193&lt;&gt;"","dir_path: '" &amp;N193 &amp; "', dir_owner: '" &amp;N194 &amp; "', dir_group: '" &amp;N195 &amp; "', dir_mode: '" &amp;N196 &amp; "'","")</f>
        <v/>
      </c>
      <c r="O192" s="30" t="str">
        <f t="shared" ref="O192" si="378">IF(O193&lt;&gt;"","dir_path: '" &amp;O193 &amp; "', dir_owner: '" &amp;O194 &amp; "', dir_group: '" &amp;O195 &amp; "', dir_mode: '" &amp;O196 &amp; "'","")</f>
        <v/>
      </c>
      <c r="P192" s="30" t="str">
        <f t="shared" ref="P192" si="379">IF(P193&lt;&gt;"","dir_path: '" &amp;P193 &amp; "', dir_owner: '" &amp;P194 &amp; "', dir_group: '" &amp;P195 &amp; "', dir_mode: '" &amp;P196 &amp; "'","")</f>
        <v/>
      </c>
      <c r="Q192" s="30" t="str">
        <f t="shared" ref="Q192" si="380">IF(Q193&lt;&gt;"","dir_path: '" &amp;Q193 &amp; "', dir_owner: '" &amp;Q194 &amp; "', dir_group: '" &amp;Q195 &amp; "', dir_mode: '" &amp;Q196 &amp; "'","")</f>
        <v/>
      </c>
      <c r="R192" s="30" t="str">
        <f t="shared" ref="R192" si="381">IF(R193&lt;&gt;"","dir_path: '" &amp;R193 &amp; "', dir_owner: '" &amp;R194 &amp; "', dir_group: '" &amp;R195 &amp; "', dir_mode: '" &amp;R196 &amp; "'","")</f>
        <v/>
      </c>
      <c r="S192" s="30" t="str">
        <f t="shared" ref="S192" si="382">IF(S193&lt;&gt;"","dir_path: '" &amp;S193 &amp; "', dir_owner: '" &amp;S194 &amp; "', dir_group: '" &amp;S195 &amp; "', dir_mode: '" &amp;S196 &amp; "'","")</f>
        <v/>
      </c>
      <c r="T192" s="30" t="str">
        <f t="shared" ref="T192" si="383">IF(T193&lt;&gt;"","dir_path: '" &amp;T193 &amp; "', dir_owner: '" &amp;T194 &amp; "', dir_group: '" &amp;T195 &amp; "', dir_mode: '" &amp;T196 &amp; "'","")</f>
        <v/>
      </c>
    </row>
    <row r="193" spans="1:20" x14ac:dyDescent="0.15">
      <c r="A193" s="18"/>
      <c r="B193" s="18"/>
      <c r="C193" s="11"/>
      <c r="D193" s="28" t="s">
        <v>241</v>
      </c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</row>
    <row r="194" spans="1:20" x14ac:dyDescent="0.15">
      <c r="A194" s="18"/>
      <c r="B194" s="18"/>
      <c r="C194" s="11"/>
      <c r="D194" s="28" t="s">
        <v>246</v>
      </c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</row>
    <row r="195" spans="1:20" x14ac:dyDescent="0.15">
      <c r="A195" s="18"/>
      <c r="B195" s="18"/>
      <c r="C195" s="11"/>
      <c r="D195" s="28" t="s">
        <v>247</v>
      </c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</row>
    <row r="196" spans="1:20" x14ac:dyDescent="0.15">
      <c r="A196" s="18"/>
      <c r="B196" s="18"/>
      <c r="C196" s="10"/>
      <c r="D196" s="28" t="s">
        <v>248</v>
      </c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</row>
    <row r="197" spans="1:20" x14ac:dyDescent="0.2">
      <c r="A197" s="18"/>
      <c r="B197" s="18" t="s">
        <v>105</v>
      </c>
      <c r="C197" s="9" t="s">
        <v>106</v>
      </c>
      <c r="D197" s="9"/>
      <c r="E197" s="30" t="str">
        <f>IF(E198&lt;&gt;"","dir_path: '" &amp;E198 &amp; "', dir_owner: '" &amp;E199 &amp; "', dir_group: '" &amp;E200 &amp; "', dir_mode: '" &amp;E201 &amp; "'","")</f>
        <v/>
      </c>
      <c r="F197" s="30" t="str">
        <f t="shared" ref="F197" si="384">IF(F198&lt;&gt;"","dir_path: '" &amp;F198 &amp; "', dir_owner: '" &amp;F199 &amp; "', dir_group: '" &amp;F200 &amp; "', dir_mode: '" &amp;F201 &amp; "'","")</f>
        <v/>
      </c>
      <c r="G197" s="30" t="str">
        <f t="shared" ref="G197" si="385">IF(G198&lt;&gt;"","dir_path: '" &amp;G198 &amp; "', dir_owner: '" &amp;G199 &amp; "', dir_group: '" &amp;G200 &amp; "', dir_mode: '" &amp;G201 &amp; "'","")</f>
        <v/>
      </c>
      <c r="H197" s="30" t="str">
        <f t="shared" ref="H197" si="386">IF(H198&lt;&gt;"","dir_path: '" &amp;H198 &amp; "', dir_owner: '" &amp;H199 &amp; "', dir_group: '" &amp;H200 &amp; "', dir_mode: '" &amp;H201 &amp; "'","")</f>
        <v/>
      </c>
      <c r="I197" s="30" t="str">
        <f t="shared" ref="I197" si="387">IF(I198&lt;&gt;"","dir_path: '" &amp;I198 &amp; "', dir_owner: '" &amp;I199 &amp; "', dir_group: '" &amp;I200 &amp; "', dir_mode: '" &amp;I201 &amp; "'","")</f>
        <v/>
      </c>
      <c r="J197" s="30" t="str">
        <f t="shared" ref="J197" si="388">IF(J198&lt;&gt;"","dir_path: '" &amp;J198 &amp; "', dir_owner: '" &amp;J199 &amp; "', dir_group: '" &amp;J200 &amp; "', dir_mode: '" &amp;J201 &amp; "'","")</f>
        <v/>
      </c>
      <c r="K197" s="30" t="str">
        <f t="shared" ref="K197" si="389">IF(K198&lt;&gt;"","dir_path: '" &amp;K198 &amp; "', dir_owner: '" &amp;K199 &amp; "', dir_group: '" &amp;K200 &amp; "', dir_mode: '" &amp;K201 &amp; "'","")</f>
        <v/>
      </c>
      <c r="L197" s="30" t="str">
        <f t="shared" ref="L197" si="390">IF(L198&lt;&gt;"","dir_path: '" &amp;L198 &amp; "', dir_owner: '" &amp;L199 &amp; "', dir_group: '" &amp;L200 &amp; "', dir_mode: '" &amp;L201 &amp; "'","")</f>
        <v/>
      </c>
      <c r="M197" s="30" t="str">
        <f t="shared" ref="M197" si="391">IF(M198&lt;&gt;"","dir_path: '" &amp;M198 &amp; "', dir_owner: '" &amp;M199 &amp; "', dir_group: '" &amp;M200 &amp; "', dir_mode: '" &amp;M201 &amp; "'","")</f>
        <v/>
      </c>
      <c r="N197" s="30" t="str">
        <f t="shared" ref="N197" si="392">IF(N198&lt;&gt;"","dir_path: '" &amp;N198 &amp; "', dir_owner: '" &amp;N199 &amp; "', dir_group: '" &amp;N200 &amp; "', dir_mode: '" &amp;N201 &amp; "'","")</f>
        <v/>
      </c>
      <c r="O197" s="30" t="str">
        <f t="shared" ref="O197" si="393">IF(O198&lt;&gt;"","dir_path: '" &amp;O198 &amp; "', dir_owner: '" &amp;O199 &amp; "', dir_group: '" &amp;O200 &amp; "', dir_mode: '" &amp;O201 &amp; "'","")</f>
        <v/>
      </c>
      <c r="P197" s="30" t="str">
        <f t="shared" ref="P197" si="394">IF(P198&lt;&gt;"","dir_path: '" &amp;P198 &amp; "', dir_owner: '" &amp;P199 &amp; "', dir_group: '" &amp;P200 &amp; "', dir_mode: '" &amp;P201 &amp; "'","")</f>
        <v/>
      </c>
      <c r="Q197" s="30" t="str">
        <f t="shared" ref="Q197" si="395">IF(Q198&lt;&gt;"","dir_path: '" &amp;Q198 &amp; "', dir_owner: '" &amp;Q199 &amp; "', dir_group: '" &amp;Q200 &amp; "', dir_mode: '" &amp;Q201 &amp; "'","")</f>
        <v/>
      </c>
      <c r="R197" s="30" t="str">
        <f t="shared" ref="R197" si="396">IF(R198&lt;&gt;"","dir_path: '" &amp;R198 &amp; "', dir_owner: '" &amp;R199 &amp; "', dir_group: '" &amp;R200 &amp; "', dir_mode: '" &amp;R201 &amp; "'","")</f>
        <v/>
      </c>
      <c r="S197" s="30" t="str">
        <f t="shared" ref="S197" si="397">IF(S198&lt;&gt;"","dir_path: '" &amp;S198 &amp; "', dir_owner: '" &amp;S199 &amp; "', dir_group: '" &amp;S200 &amp; "', dir_mode: '" &amp;S201 &amp; "'","")</f>
        <v/>
      </c>
      <c r="T197" s="30" t="str">
        <f t="shared" ref="T197" si="398">IF(T198&lt;&gt;"","dir_path: '" &amp;T198 &amp; "', dir_owner: '" &amp;T199 &amp; "', dir_group: '" &amp;T200 &amp; "', dir_mode: '" &amp;T201 &amp; "'","")</f>
        <v/>
      </c>
    </row>
    <row r="198" spans="1:20" x14ac:dyDescent="0.15">
      <c r="A198" s="18"/>
      <c r="B198" s="18"/>
      <c r="C198" s="11"/>
      <c r="D198" s="28" t="s">
        <v>241</v>
      </c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</row>
    <row r="199" spans="1:20" x14ac:dyDescent="0.15">
      <c r="A199" s="18"/>
      <c r="B199" s="18"/>
      <c r="C199" s="11"/>
      <c r="D199" s="28" t="s">
        <v>246</v>
      </c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</row>
    <row r="200" spans="1:20" x14ac:dyDescent="0.15">
      <c r="A200" s="18"/>
      <c r="B200" s="18"/>
      <c r="C200" s="11"/>
      <c r="D200" s="28" t="s">
        <v>247</v>
      </c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</row>
    <row r="201" spans="1:20" x14ac:dyDescent="0.15">
      <c r="A201" s="18"/>
      <c r="B201" s="18"/>
      <c r="C201" s="10"/>
      <c r="D201" s="28" t="s">
        <v>248</v>
      </c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</row>
    <row r="202" spans="1:20" x14ac:dyDescent="0.2">
      <c r="A202" s="18"/>
      <c r="B202" s="18" t="s">
        <v>105</v>
      </c>
      <c r="C202" s="9" t="s">
        <v>106</v>
      </c>
      <c r="D202" s="9"/>
      <c r="E202" s="30" t="str">
        <f>IF(E203&lt;&gt;"","dir_path: '" &amp;E203 &amp; "', dir_owner: '" &amp;E204 &amp; "', dir_group: '" &amp;E205 &amp; "', dir_mode: '" &amp;E206 &amp; "'","")</f>
        <v/>
      </c>
      <c r="F202" s="30" t="str">
        <f t="shared" ref="F202" si="399">IF(F203&lt;&gt;"","dir_path: '" &amp;F203 &amp; "', dir_owner: '" &amp;F204 &amp; "', dir_group: '" &amp;F205 &amp; "', dir_mode: '" &amp;F206 &amp; "'","")</f>
        <v/>
      </c>
      <c r="G202" s="30" t="str">
        <f t="shared" ref="G202" si="400">IF(G203&lt;&gt;"","dir_path: '" &amp;G203 &amp; "', dir_owner: '" &amp;G204 &amp; "', dir_group: '" &amp;G205 &amp; "', dir_mode: '" &amp;G206 &amp; "'","")</f>
        <v/>
      </c>
      <c r="H202" s="30" t="str">
        <f t="shared" ref="H202" si="401">IF(H203&lt;&gt;"","dir_path: '" &amp;H203 &amp; "', dir_owner: '" &amp;H204 &amp; "', dir_group: '" &amp;H205 &amp; "', dir_mode: '" &amp;H206 &amp; "'","")</f>
        <v/>
      </c>
      <c r="I202" s="30" t="str">
        <f t="shared" ref="I202" si="402">IF(I203&lt;&gt;"","dir_path: '" &amp;I203 &amp; "', dir_owner: '" &amp;I204 &amp; "', dir_group: '" &amp;I205 &amp; "', dir_mode: '" &amp;I206 &amp; "'","")</f>
        <v/>
      </c>
      <c r="J202" s="30" t="str">
        <f t="shared" ref="J202" si="403">IF(J203&lt;&gt;"","dir_path: '" &amp;J203 &amp; "', dir_owner: '" &amp;J204 &amp; "', dir_group: '" &amp;J205 &amp; "', dir_mode: '" &amp;J206 &amp; "'","")</f>
        <v/>
      </c>
      <c r="K202" s="30" t="str">
        <f t="shared" ref="K202" si="404">IF(K203&lt;&gt;"","dir_path: '" &amp;K203 &amp; "', dir_owner: '" &amp;K204 &amp; "', dir_group: '" &amp;K205 &amp; "', dir_mode: '" &amp;K206 &amp; "'","")</f>
        <v/>
      </c>
      <c r="L202" s="30" t="str">
        <f t="shared" ref="L202" si="405">IF(L203&lt;&gt;"","dir_path: '" &amp;L203 &amp; "', dir_owner: '" &amp;L204 &amp; "', dir_group: '" &amp;L205 &amp; "', dir_mode: '" &amp;L206 &amp; "'","")</f>
        <v/>
      </c>
      <c r="M202" s="30" t="str">
        <f t="shared" ref="M202" si="406">IF(M203&lt;&gt;"","dir_path: '" &amp;M203 &amp; "', dir_owner: '" &amp;M204 &amp; "', dir_group: '" &amp;M205 &amp; "', dir_mode: '" &amp;M206 &amp; "'","")</f>
        <v/>
      </c>
      <c r="N202" s="30" t="str">
        <f t="shared" ref="N202" si="407">IF(N203&lt;&gt;"","dir_path: '" &amp;N203 &amp; "', dir_owner: '" &amp;N204 &amp; "', dir_group: '" &amp;N205 &amp; "', dir_mode: '" &amp;N206 &amp; "'","")</f>
        <v/>
      </c>
      <c r="O202" s="30" t="str">
        <f t="shared" ref="O202" si="408">IF(O203&lt;&gt;"","dir_path: '" &amp;O203 &amp; "', dir_owner: '" &amp;O204 &amp; "', dir_group: '" &amp;O205 &amp; "', dir_mode: '" &amp;O206 &amp; "'","")</f>
        <v/>
      </c>
      <c r="P202" s="30" t="str">
        <f t="shared" ref="P202" si="409">IF(P203&lt;&gt;"","dir_path: '" &amp;P203 &amp; "', dir_owner: '" &amp;P204 &amp; "', dir_group: '" &amp;P205 &amp; "', dir_mode: '" &amp;P206 &amp; "'","")</f>
        <v/>
      </c>
      <c r="Q202" s="30" t="str">
        <f t="shared" ref="Q202" si="410">IF(Q203&lt;&gt;"","dir_path: '" &amp;Q203 &amp; "', dir_owner: '" &amp;Q204 &amp; "', dir_group: '" &amp;Q205 &amp; "', dir_mode: '" &amp;Q206 &amp; "'","")</f>
        <v/>
      </c>
      <c r="R202" s="30" t="str">
        <f t="shared" ref="R202" si="411">IF(R203&lt;&gt;"","dir_path: '" &amp;R203 &amp; "', dir_owner: '" &amp;R204 &amp; "', dir_group: '" &amp;R205 &amp; "', dir_mode: '" &amp;R206 &amp; "'","")</f>
        <v/>
      </c>
      <c r="S202" s="30" t="str">
        <f t="shared" ref="S202" si="412">IF(S203&lt;&gt;"","dir_path: '" &amp;S203 &amp; "', dir_owner: '" &amp;S204 &amp; "', dir_group: '" &amp;S205 &amp; "', dir_mode: '" &amp;S206 &amp; "'","")</f>
        <v/>
      </c>
      <c r="T202" s="30" t="str">
        <f t="shared" ref="T202" si="413">IF(T203&lt;&gt;"","dir_path: '" &amp;T203 &amp; "', dir_owner: '" &amp;T204 &amp; "', dir_group: '" &amp;T205 &amp; "', dir_mode: '" &amp;T206 &amp; "'","")</f>
        <v/>
      </c>
    </row>
    <row r="203" spans="1:20" x14ac:dyDescent="0.15">
      <c r="A203" s="18"/>
      <c r="B203" s="18"/>
      <c r="C203" s="11"/>
      <c r="D203" s="28" t="s">
        <v>241</v>
      </c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</row>
    <row r="204" spans="1:20" x14ac:dyDescent="0.15">
      <c r="A204" s="18"/>
      <c r="B204" s="18"/>
      <c r="C204" s="11"/>
      <c r="D204" s="28" t="s">
        <v>246</v>
      </c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</row>
    <row r="205" spans="1:20" x14ac:dyDescent="0.15">
      <c r="A205" s="18"/>
      <c r="B205" s="18"/>
      <c r="C205" s="11"/>
      <c r="D205" s="28" t="s">
        <v>247</v>
      </c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</row>
    <row r="206" spans="1:20" x14ac:dyDescent="0.15">
      <c r="A206" s="19"/>
      <c r="B206" s="19"/>
      <c r="C206" s="10"/>
      <c r="D206" s="28" t="s">
        <v>248</v>
      </c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DE42B-ED88-AB4D-A37D-510452702027}">
  <dimension ref="A1:T999"/>
  <sheetViews>
    <sheetView showGridLines="0" tabSelected="1" topLeftCell="A7" workbookViewId="0">
      <selection activeCell="B18" sqref="B18"/>
    </sheetView>
  </sheetViews>
  <sheetFormatPr baseColWidth="10" defaultRowHeight="15" x14ac:dyDescent="0.2"/>
  <cols>
    <col min="1" max="1" width="55.83203125" style="41" customWidth="1"/>
    <col min="2" max="2" width="15.83203125" style="41" customWidth="1"/>
    <col min="3" max="3" width="4.83203125" style="41" customWidth="1"/>
    <col min="4" max="4" width="4.83203125" style="42" customWidth="1"/>
    <col min="5" max="20" width="10.83203125" style="41"/>
    <col min="21" max="16384" width="10.83203125" style="7"/>
  </cols>
  <sheetData>
    <row r="1" spans="1:20" ht="30" customHeight="1" x14ac:dyDescent="0.2">
      <c r="A1" s="4" t="s">
        <v>214</v>
      </c>
      <c r="B1" s="4" t="s">
        <v>167</v>
      </c>
      <c r="C1" s="4" t="s">
        <v>204</v>
      </c>
      <c r="D1" s="15" t="s">
        <v>204</v>
      </c>
      <c r="E1" s="5" t="str">
        <f>IF(env!$B5&lt;&gt;"",env!$B5,"")</f>
        <v>node1</v>
      </c>
      <c r="F1" s="5" t="str">
        <f>IF(env!C5&lt;&gt;"",env!C5,"")</f>
        <v>node2</v>
      </c>
      <c r="G1" s="5" t="str">
        <f>IF(env!D5&lt;&gt;"",env!D5,"")</f>
        <v>node3</v>
      </c>
      <c r="H1" s="5" t="str">
        <f>IF(env!E5&lt;&gt;"",env!E5,"")</f>
        <v/>
      </c>
      <c r="I1" s="5" t="str">
        <f>IF(env!F5&lt;&gt;"",env!F5,"")</f>
        <v/>
      </c>
      <c r="J1" s="5" t="str">
        <f>IF(env!G5&lt;&gt;"",env!G5,"")</f>
        <v/>
      </c>
      <c r="K1" s="5" t="str">
        <f>IF(env!H5&lt;&gt;"",env!H5,"")</f>
        <v/>
      </c>
      <c r="L1" s="5" t="str">
        <f>IF(env!I5&lt;&gt;"",env!I5,"")</f>
        <v/>
      </c>
      <c r="M1" s="5" t="str">
        <f>IF(env!J5&lt;&gt;"",env!J5,"")</f>
        <v/>
      </c>
      <c r="N1" s="5" t="str">
        <f>IF(env!K5&lt;&gt;"",env!K5,"")</f>
        <v/>
      </c>
      <c r="O1" s="5" t="str">
        <f>IF(env!L5&lt;&gt;"",env!L5,"")</f>
        <v/>
      </c>
      <c r="P1" s="5" t="str">
        <f>IF(env!M5&lt;&gt;"",env!M5,"")</f>
        <v/>
      </c>
      <c r="Q1" s="5" t="str">
        <f>IF(env!N5&lt;&gt;"",env!N5,"")</f>
        <v/>
      </c>
      <c r="R1" s="5" t="str">
        <f>IF(env!O5&lt;&gt;"",env!O5,"")</f>
        <v/>
      </c>
      <c r="S1" s="5" t="str">
        <f>IF(env!P5&lt;&gt;"",env!P5,"")</f>
        <v/>
      </c>
      <c r="T1" s="5" t="str">
        <f>IF(env!Q5&lt;&gt;"",env!Q5,"")</f>
        <v/>
      </c>
    </row>
    <row r="2" spans="1:20" x14ac:dyDescent="0.2">
      <c r="A2" s="33" t="s">
        <v>115</v>
      </c>
      <c r="B2" s="33" t="s">
        <v>168</v>
      </c>
      <c r="C2" s="33"/>
      <c r="D2" s="32"/>
      <c r="E2" s="33" t="s">
        <v>0</v>
      </c>
      <c r="F2" s="33" t="s">
        <v>0</v>
      </c>
      <c r="G2" s="33" t="s">
        <v>0</v>
      </c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</row>
    <row r="3" spans="1:20" x14ac:dyDescent="0.2">
      <c r="A3" s="33" t="s">
        <v>116</v>
      </c>
      <c r="B3" s="33" t="s">
        <v>168</v>
      </c>
      <c r="C3" s="33"/>
      <c r="D3" s="32"/>
      <c r="E3" s="33" t="s">
        <v>0</v>
      </c>
      <c r="F3" s="33" t="s">
        <v>0</v>
      </c>
      <c r="G3" s="33" t="s">
        <v>0</v>
      </c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</row>
    <row r="4" spans="1:20" x14ac:dyDescent="0.2">
      <c r="A4" s="33" t="s">
        <v>117</v>
      </c>
      <c r="B4" s="33" t="s">
        <v>168</v>
      </c>
      <c r="C4" s="33"/>
      <c r="D4" s="32"/>
      <c r="E4" s="33" t="s">
        <v>0</v>
      </c>
      <c r="F4" s="33" t="s">
        <v>0</v>
      </c>
      <c r="G4" s="33" t="s">
        <v>0</v>
      </c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</row>
    <row r="5" spans="1:20" x14ac:dyDescent="0.2">
      <c r="A5" s="33" t="s">
        <v>118</v>
      </c>
      <c r="B5" s="33" t="s">
        <v>168</v>
      </c>
      <c r="C5" s="33"/>
      <c r="D5" s="32"/>
      <c r="E5" s="33" t="s">
        <v>0</v>
      </c>
      <c r="F5" s="33" t="s">
        <v>0</v>
      </c>
      <c r="G5" s="33" t="s">
        <v>0</v>
      </c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</row>
    <row r="6" spans="1:20" x14ac:dyDescent="0.2">
      <c r="A6" s="33" t="s">
        <v>119</v>
      </c>
      <c r="B6" s="33" t="s">
        <v>168</v>
      </c>
      <c r="C6" s="33"/>
      <c r="D6" s="32"/>
      <c r="E6" s="33" t="s">
        <v>0</v>
      </c>
      <c r="F6" s="33" t="s">
        <v>0</v>
      </c>
      <c r="G6" s="33" t="s">
        <v>0</v>
      </c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</row>
    <row r="7" spans="1:20" x14ac:dyDescent="0.2">
      <c r="A7" s="33" t="s">
        <v>120</v>
      </c>
      <c r="B7" s="33" t="s">
        <v>168</v>
      </c>
      <c r="C7" s="33"/>
      <c r="D7" s="32"/>
      <c r="E7" s="33" t="s">
        <v>0</v>
      </c>
      <c r="F7" s="33" t="s">
        <v>0</v>
      </c>
      <c r="G7" s="33" t="s">
        <v>0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</row>
    <row r="8" spans="1:20" x14ac:dyDescent="0.2">
      <c r="A8" s="33" t="s">
        <v>121</v>
      </c>
      <c r="B8" s="33" t="s">
        <v>168</v>
      </c>
      <c r="C8" s="33"/>
      <c r="D8" s="32"/>
      <c r="E8" s="33" t="s">
        <v>0</v>
      </c>
      <c r="F8" s="33" t="s">
        <v>0</v>
      </c>
      <c r="G8" s="33" t="s">
        <v>0</v>
      </c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</row>
    <row r="9" spans="1:20" x14ac:dyDescent="0.2">
      <c r="A9" s="33" t="s">
        <v>122</v>
      </c>
      <c r="B9" s="33" t="s">
        <v>168</v>
      </c>
      <c r="C9" s="33"/>
      <c r="D9" s="32"/>
      <c r="E9" s="33" t="s">
        <v>0</v>
      </c>
      <c r="F9" s="33" t="s">
        <v>0</v>
      </c>
      <c r="G9" s="33" t="s">
        <v>0</v>
      </c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</row>
    <row r="10" spans="1:20" x14ac:dyDescent="0.2">
      <c r="A10" s="33" t="s">
        <v>123</v>
      </c>
      <c r="B10" s="33" t="s">
        <v>168</v>
      </c>
      <c r="C10" s="33"/>
      <c r="D10" s="32"/>
      <c r="E10" s="33" t="s">
        <v>0</v>
      </c>
      <c r="F10" s="33" t="s">
        <v>0</v>
      </c>
      <c r="G10" s="33" t="s">
        <v>0</v>
      </c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</row>
    <row r="11" spans="1:20" x14ac:dyDescent="0.2">
      <c r="A11" s="33" t="s">
        <v>124</v>
      </c>
      <c r="B11" s="33" t="s">
        <v>257</v>
      </c>
      <c r="C11" s="33"/>
      <c r="D11" s="32"/>
      <c r="E11" s="33" t="s">
        <v>0</v>
      </c>
      <c r="F11" s="33" t="s">
        <v>0</v>
      </c>
      <c r="G11" s="33" t="s">
        <v>0</v>
      </c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</row>
    <row r="12" spans="1:20" x14ac:dyDescent="0.2">
      <c r="A12" s="33" t="s">
        <v>125</v>
      </c>
      <c r="B12" s="33" t="s">
        <v>168</v>
      </c>
      <c r="C12" s="33"/>
      <c r="D12" s="32"/>
      <c r="E12" s="33" t="s">
        <v>0</v>
      </c>
      <c r="F12" s="33" t="s">
        <v>0</v>
      </c>
      <c r="G12" s="33" t="s">
        <v>0</v>
      </c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</row>
    <row r="13" spans="1:20" x14ac:dyDescent="0.2">
      <c r="A13" s="33" t="s">
        <v>116</v>
      </c>
      <c r="B13" s="33" t="s">
        <v>168</v>
      </c>
      <c r="C13" s="33"/>
      <c r="D13" s="32"/>
      <c r="E13" s="33" t="s">
        <v>0</v>
      </c>
      <c r="F13" s="33" t="s">
        <v>0</v>
      </c>
      <c r="G13" s="33" t="s">
        <v>0</v>
      </c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</row>
    <row r="14" spans="1:20" x14ac:dyDescent="0.2">
      <c r="A14" s="33" t="s">
        <v>126</v>
      </c>
      <c r="B14" s="33" t="s">
        <v>168</v>
      </c>
      <c r="C14" s="33"/>
      <c r="D14" s="32"/>
      <c r="E14" s="33" t="s">
        <v>0</v>
      </c>
      <c r="F14" s="33" t="s">
        <v>0</v>
      </c>
      <c r="G14" s="33" t="s">
        <v>0</v>
      </c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</row>
    <row r="15" spans="1:20" x14ac:dyDescent="0.2">
      <c r="A15" s="33" t="s">
        <v>127</v>
      </c>
      <c r="B15" s="33" t="s">
        <v>168</v>
      </c>
      <c r="C15" s="33"/>
      <c r="D15" s="32"/>
      <c r="E15" s="33" t="s">
        <v>0</v>
      </c>
      <c r="F15" s="33" t="s">
        <v>0</v>
      </c>
      <c r="G15" s="33" t="s">
        <v>0</v>
      </c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</row>
    <row r="16" spans="1:20" x14ac:dyDescent="0.2">
      <c r="A16" s="33" t="s">
        <v>128</v>
      </c>
      <c r="B16" s="33" t="s">
        <v>168</v>
      </c>
      <c r="C16" s="33"/>
      <c r="D16" s="32"/>
      <c r="E16" s="33" t="s">
        <v>0</v>
      </c>
      <c r="F16" s="33" t="s">
        <v>0</v>
      </c>
      <c r="G16" s="33" t="s">
        <v>0</v>
      </c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</row>
    <row r="17" spans="1:20" x14ac:dyDescent="0.2">
      <c r="A17" s="33" t="s">
        <v>129</v>
      </c>
      <c r="B17" s="33" t="s">
        <v>168</v>
      </c>
      <c r="C17" s="33"/>
      <c r="D17" s="32"/>
      <c r="E17" s="33" t="s">
        <v>0</v>
      </c>
      <c r="F17" s="33" t="s">
        <v>0</v>
      </c>
      <c r="G17" s="33" t="s">
        <v>0</v>
      </c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</row>
    <row r="18" spans="1:20" x14ac:dyDescent="0.2">
      <c r="A18" s="33" t="s">
        <v>130</v>
      </c>
      <c r="B18" s="33" t="s">
        <v>257</v>
      </c>
      <c r="C18" s="33"/>
      <c r="D18" s="32"/>
      <c r="E18" s="33" t="s">
        <v>0</v>
      </c>
      <c r="F18" s="33" t="s">
        <v>0</v>
      </c>
      <c r="G18" s="33" t="s">
        <v>0</v>
      </c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</row>
    <row r="19" spans="1:20" x14ac:dyDescent="0.2">
      <c r="A19" s="33" t="s">
        <v>131</v>
      </c>
      <c r="B19" s="33" t="s">
        <v>168</v>
      </c>
      <c r="C19" s="33"/>
      <c r="D19" s="32"/>
      <c r="E19" s="33" t="s">
        <v>0</v>
      </c>
      <c r="F19" s="33" t="s">
        <v>0</v>
      </c>
      <c r="G19" s="33" t="s">
        <v>0</v>
      </c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</row>
    <row r="20" spans="1:20" x14ac:dyDescent="0.2">
      <c r="A20" s="33" t="s">
        <v>132</v>
      </c>
      <c r="B20" s="33" t="s">
        <v>168</v>
      </c>
      <c r="C20" s="33"/>
      <c r="D20" s="32"/>
      <c r="E20" s="33" t="s">
        <v>0</v>
      </c>
      <c r="F20" s="33" t="s">
        <v>0</v>
      </c>
      <c r="G20" s="33" t="s">
        <v>0</v>
      </c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</row>
    <row r="21" spans="1:20" x14ac:dyDescent="0.2">
      <c r="A21" s="33" t="s">
        <v>133</v>
      </c>
      <c r="B21" s="33" t="s">
        <v>168</v>
      </c>
      <c r="C21" s="33"/>
      <c r="D21" s="32"/>
      <c r="E21" s="33" t="s">
        <v>0</v>
      </c>
      <c r="F21" s="33" t="s">
        <v>0</v>
      </c>
      <c r="G21" s="33" t="s">
        <v>0</v>
      </c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</row>
    <row r="22" spans="1:20" x14ac:dyDescent="0.2">
      <c r="A22" s="33" t="s">
        <v>134</v>
      </c>
      <c r="B22" s="33" t="s">
        <v>168</v>
      </c>
      <c r="C22" s="33"/>
      <c r="D22" s="32"/>
      <c r="E22" s="33" t="s">
        <v>0</v>
      </c>
      <c r="F22" s="33" t="s">
        <v>0</v>
      </c>
      <c r="G22" s="33" t="s">
        <v>0</v>
      </c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</row>
    <row r="23" spans="1:20" x14ac:dyDescent="0.2">
      <c r="A23" s="33" t="s">
        <v>135</v>
      </c>
      <c r="B23" s="33" t="s">
        <v>168</v>
      </c>
      <c r="C23" s="33"/>
      <c r="D23" s="32"/>
      <c r="E23" s="33" t="s">
        <v>0</v>
      </c>
      <c r="F23" s="33" t="s">
        <v>0</v>
      </c>
      <c r="G23" s="33" t="s">
        <v>0</v>
      </c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</row>
    <row r="24" spans="1:20" x14ac:dyDescent="0.2">
      <c r="A24" s="33" t="s">
        <v>136</v>
      </c>
      <c r="B24" s="33" t="s">
        <v>168</v>
      </c>
      <c r="C24" s="33"/>
      <c r="D24" s="32"/>
      <c r="E24" s="33" t="s">
        <v>0</v>
      </c>
      <c r="F24" s="33" t="s">
        <v>0</v>
      </c>
      <c r="G24" s="33" t="s">
        <v>0</v>
      </c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</row>
    <row r="25" spans="1:20" x14ac:dyDescent="0.2">
      <c r="A25" s="33" t="s">
        <v>137</v>
      </c>
      <c r="B25" s="33" t="s">
        <v>168</v>
      </c>
      <c r="C25" s="33"/>
      <c r="D25" s="32"/>
      <c r="E25" s="33" t="s">
        <v>0</v>
      </c>
      <c r="F25" s="33" t="s">
        <v>0</v>
      </c>
      <c r="G25" s="33" t="s">
        <v>0</v>
      </c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</row>
    <row r="26" spans="1:20" x14ac:dyDescent="0.2">
      <c r="A26" s="33" t="s">
        <v>138</v>
      </c>
      <c r="B26" s="33" t="s">
        <v>168</v>
      </c>
      <c r="C26" s="33"/>
      <c r="D26" s="32"/>
      <c r="E26" s="33" t="s">
        <v>0</v>
      </c>
      <c r="F26" s="33" t="s">
        <v>0</v>
      </c>
      <c r="G26" s="33" t="s">
        <v>0</v>
      </c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</row>
    <row r="27" spans="1:20" x14ac:dyDescent="0.2">
      <c r="A27" s="33" t="s">
        <v>139</v>
      </c>
      <c r="B27" s="33" t="s">
        <v>168</v>
      </c>
      <c r="C27" s="33"/>
      <c r="D27" s="32"/>
      <c r="E27" s="33" t="s">
        <v>0</v>
      </c>
      <c r="F27" s="33" t="s">
        <v>0</v>
      </c>
      <c r="G27" s="33" t="s">
        <v>0</v>
      </c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</row>
    <row r="28" spans="1:20" x14ac:dyDescent="0.2">
      <c r="A28" s="33" t="s">
        <v>140</v>
      </c>
      <c r="B28" s="33" t="s">
        <v>168</v>
      </c>
      <c r="C28" s="33"/>
      <c r="D28" s="32"/>
      <c r="E28" s="33" t="s">
        <v>0</v>
      </c>
      <c r="F28" s="33" t="s">
        <v>0</v>
      </c>
      <c r="G28" s="33" t="s">
        <v>0</v>
      </c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</row>
    <row r="29" spans="1:20" x14ac:dyDescent="0.2">
      <c r="A29" s="33" t="s">
        <v>141</v>
      </c>
      <c r="B29" s="33" t="s">
        <v>168</v>
      </c>
      <c r="C29" s="33"/>
      <c r="D29" s="32"/>
      <c r="E29" s="33" t="s">
        <v>0</v>
      </c>
      <c r="F29" s="33" t="s">
        <v>0</v>
      </c>
      <c r="G29" s="33" t="s">
        <v>0</v>
      </c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</row>
    <row r="30" spans="1:20" x14ac:dyDescent="0.2">
      <c r="A30" s="33" t="s">
        <v>142</v>
      </c>
      <c r="B30" s="33" t="s">
        <v>168</v>
      </c>
      <c r="C30" s="33"/>
      <c r="D30" s="32"/>
      <c r="E30" s="33" t="s">
        <v>0</v>
      </c>
      <c r="F30" s="33" t="s">
        <v>0</v>
      </c>
      <c r="G30" s="33" t="s">
        <v>0</v>
      </c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</row>
    <row r="31" spans="1:20" x14ac:dyDescent="0.2">
      <c r="A31" s="33" t="s">
        <v>143</v>
      </c>
      <c r="B31" s="33" t="s">
        <v>168</v>
      </c>
      <c r="C31" s="33"/>
      <c r="D31" s="32"/>
      <c r="E31" s="33" t="s">
        <v>0</v>
      </c>
      <c r="F31" s="33" t="s">
        <v>0</v>
      </c>
      <c r="G31" s="33" t="s">
        <v>0</v>
      </c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</row>
    <row r="32" spans="1:20" x14ac:dyDescent="0.2">
      <c r="A32" s="33" t="s">
        <v>144</v>
      </c>
      <c r="B32" s="33" t="s">
        <v>168</v>
      </c>
      <c r="C32" s="33"/>
      <c r="D32" s="32"/>
      <c r="E32" s="33" t="s">
        <v>0</v>
      </c>
      <c r="F32" s="33" t="s">
        <v>0</v>
      </c>
      <c r="G32" s="33" t="s">
        <v>0</v>
      </c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</row>
    <row r="33" spans="1:20" x14ac:dyDescent="0.2">
      <c r="A33" s="33" t="s">
        <v>145</v>
      </c>
      <c r="B33" s="33" t="s">
        <v>168</v>
      </c>
      <c r="C33" s="33"/>
      <c r="D33" s="32"/>
      <c r="E33" s="33" t="s">
        <v>0</v>
      </c>
      <c r="F33" s="33" t="s">
        <v>0</v>
      </c>
      <c r="G33" s="33" t="s">
        <v>0</v>
      </c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</row>
    <row r="34" spans="1:20" x14ac:dyDescent="0.2">
      <c r="A34" s="33" t="s">
        <v>146</v>
      </c>
      <c r="B34" s="33" t="s">
        <v>168</v>
      </c>
      <c r="C34" s="33"/>
      <c r="D34" s="32"/>
      <c r="E34" s="33" t="s">
        <v>0</v>
      </c>
      <c r="F34" s="33" t="s">
        <v>0</v>
      </c>
      <c r="G34" s="33" t="s">
        <v>0</v>
      </c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</row>
    <row r="35" spans="1:20" x14ac:dyDescent="0.2">
      <c r="A35" s="33" t="s">
        <v>147</v>
      </c>
      <c r="B35" s="33" t="s">
        <v>168</v>
      </c>
      <c r="C35" s="33"/>
      <c r="D35" s="32"/>
      <c r="E35" s="33" t="s">
        <v>0</v>
      </c>
      <c r="F35" s="33" t="s">
        <v>0</v>
      </c>
      <c r="G35" s="33" t="s">
        <v>0</v>
      </c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</row>
    <row r="36" spans="1:20" x14ac:dyDescent="0.2">
      <c r="A36" s="33" t="s">
        <v>148</v>
      </c>
      <c r="B36" s="33" t="s">
        <v>168</v>
      </c>
      <c r="C36" s="33"/>
      <c r="D36" s="32"/>
      <c r="E36" s="33" t="s">
        <v>0</v>
      </c>
      <c r="F36" s="33" t="s">
        <v>0</v>
      </c>
      <c r="G36" s="33" t="s">
        <v>0</v>
      </c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</row>
    <row r="37" spans="1:20" x14ac:dyDescent="0.2">
      <c r="A37" s="33" t="s">
        <v>149</v>
      </c>
      <c r="B37" s="33" t="s">
        <v>168</v>
      </c>
      <c r="C37" s="33"/>
      <c r="D37" s="32"/>
      <c r="E37" s="33" t="s">
        <v>0</v>
      </c>
      <c r="F37" s="33" t="s">
        <v>0</v>
      </c>
      <c r="G37" s="33" t="s">
        <v>0</v>
      </c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</row>
    <row r="38" spans="1:20" x14ac:dyDescent="0.2">
      <c r="A38" s="33" t="s">
        <v>150</v>
      </c>
      <c r="B38" s="33" t="s">
        <v>168</v>
      </c>
      <c r="C38" s="33"/>
      <c r="D38" s="32"/>
      <c r="E38" s="33" t="s">
        <v>0</v>
      </c>
      <c r="F38" s="33" t="s">
        <v>0</v>
      </c>
      <c r="G38" s="33" t="s">
        <v>0</v>
      </c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</row>
    <row r="39" spans="1:20" x14ac:dyDescent="0.2">
      <c r="A39" s="33" t="s">
        <v>151</v>
      </c>
      <c r="B39" s="33" t="s">
        <v>168</v>
      </c>
      <c r="C39" s="33"/>
      <c r="D39" s="32"/>
      <c r="E39" s="33" t="s">
        <v>0</v>
      </c>
      <c r="F39" s="33" t="s">
        <v>0</v>
      </c>
      <c r="G39" s="33" t="s">
        <v>0</v>
      </c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</row>
    <row r="40" spans="1:20" x14ac:dyDescent="0.2">
      <c r="A40" s="33" t="s">
        <v>152</v>
      </c>
      <c r="B40" s="33" t="s">
        <v>168</v>
      </c>
      <c r="C40" s="33"/>
      <c r="D40" s="32"/>
      <c r="E40" s="33" t="s">
        <v>0</v>
      </c>
      <c r="F40" s="33" t="s">
        <v>0</v>
      </c>
      <c r="G40" s="33" t="s">
        <v>0</v>
      </c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</row>
    <row r="41" spans="1:20" x14ac:dyDescent="0.2">
      <c r="A41" s="33" t="s">
        <v>153</v>
      </c>
      <c r="B41" s="33" t="s">
        <v>168</v>
      </c>
      <c r="C41" s="33"/>
      <c r="D41" s="32"/>
      <c r="E41" s="33" t="s">
        <v>0</v>
      </c>
      <c r="F41" s="33" t="s">
        <v>0</v>
      </c>
      <c r="G41" s="33" t="s">
        <v>0</v>
      </c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</row>
    <row r="42" spans="1:20" x14ac:dyDescent="0.2">
      <c r="A42" s="33" t="s">
        <v>154</v>
      </c>
      <c r="B42" s="33" t="s">
        <v>168</v>
      </c>
      <c r="C42" s="33"/>
      <c r="D42" s="32"/>
      <c r="E42" s="33" t="s">
        <v>0</v>
      </c>
      <c r="F42" s="33" t="s">
        <v>0</v>
      </c>
      <c r="G42" s="33" t="s">
        <v>0</v>
      </c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</row>
    <row r="43" spans="1:20" x14ac:dyDescent="0.2">
      <c r="A43" s="33" t="s">
        <v>155</v>
      </c>
      <c r="B43" s="33" t="s">
        <v>168</v>
      </c>
      <c r="C43" s="33"/>
      <c r="D43" s="32"/>
      <c r="E43" s="33" t="s">
        <v>0</v>
      </c>
      <c r="F43" s="33" t="s">
        <v>0</v>
      </c>
      <c r="G43" s="33" t="s">
        <v>0</v>
      </c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</row>
    <row r="44" spans="1:20" x14ac:dyDescent="0.2">
      <c r="A44" s="33" t="s">
        <v>156</v>
      </c>
      <c r="B44" s="33" t="s">
        <v>168</v>
      </c>
      <c r="C44" s="33"/>
      <c r="D44" s="32"/>
      <c r="E44" s="33" t="s">
        <v>0</v>
      </c>
      <c r="F44" s="33" t="s">
        <v>0</v>
      </c>
      <c r="G44" s="33" t="s">
        <v>0</v>
      </c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</row>
    <row r="45" spans="1:20" x14ac:dyDescent="0.2">
      <c r="A45" s="33" t="s">
        <v>157</v>
      </c>
      <c r="B45" s="33" t="s">
        <v>168</v>
      </c>
      <c r="C45" s="33"/>
      <c r="D45" s="32"/>
      <c r="E45" s="33" t="s">
        <v>0</v>
      </c>
      <c r="F45" s="33" t="s">
        <v>0</v>
      </c>
      <c r="G45" s="33" t="s">
        <v>0</v>
      </c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</row>
    <row r="46" spans="1:20" x14ac:dyDescent="0.2">
      <c r="A46" s="33" t="s">
        <v>158</v>
      </c>
      <c r="B46" s="33" t="s">
        <v>168</v>
      </c>
      <c r="C46" s="33"/>
      <c r="D46" s="32"/>
      <c r="E46" s="33" t="s">
        <v>0</v>
      </c>
      <c r="F46" s="33" t="s">
        <v>0</v>
      </c>
      <c r="G46" s="33" t="s">
        <v>0</v>
      </c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</row>
    <row r="47" spans="1:20" x14ac:dyDescent="0.2">
      <c r="A47" s="33" t="s">
        <v>159</v>
      </c>
      <c r="B47" s="33" t="s">
        <v>168</v>
      </c>
      <c r="C47" s="33"/>
      <c r="D47" s="32"/>
      <c r="E47" s="33" t="s">
        <v>0</v>
      </c>
      <c r="F47" s="33" t="s">
        <v>0</v>
      </c>
      <c r="G47" s="33" t="s">
        <v>0</v>
      </c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</row>
    <row r="48" spans="1:20" x14ac:dyDescent="0.2">
      <c r="A48" s="33" t="s">
        <v>116</v>
      </c>
      <c r="B48" s="33" t="s">
        <v>168</v>
      </c>
      <c r="C48" s="33"/>
      <c r="D48" s="32"/>
      <c r="E48" s="33" t="s">
        <v>0</v>
      </c>
      <c r="F48" s="33" t="s">
        <v>0</v>
      </c>
      <c r="G48" s="33" t="s">
        <v>0</v>
      </c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</row>
    <row r="49" spans="1:20" x14ac:dyDescent="0.2">
      <c r="A49" s="33" t="s">
        <v>160</v>
      </c>
      <c r="B49" s="33" t="s">
        <v>168</v>
      </c>
      <c r="C49" s="33"/>
      <c r="D49" s="32"/>
      <c r="E49" s="33" t="s">
        <v>0</v>
      </c>
      <c r="F49" s="33" t="s">
        <v>0</v>
      </c>
      <c r="G49" s="33" t="s">
        <v>0</v>
      </c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</row>
    <row r="50" spans="1:20" x14ac:dyDescent="0.2">
      <c r="A50" s="33" t="s">
        <v>123</v>
      </c>
      <c r="B50" s="33" t="s">
        <v>168</v>
      </c>
      <c r="C50" s="33"/>
      <c r="D50" s="32"/>
      <c r="E50" s="33" t="s">
        <v>0</v>
      </c>
      <c r="F50" s="33" t="s">
        <v>0</v>
      </c>
      <c r="G50" s="33" t="s">
        <v>0</v>
      </c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</row>
    <row r="51" spans="1:20" x14ac:dyDescent="0.2">
      <c r="A51" s="33" t="s">
        <v>161</v>
      </c>
      <c r="B51" s="33" t="s">
        <v>168</v>
      </c>
      <c r="C51" s="33"/>
      <c r="D51" s="32"/>
      <c r="E51" s="33" t="s">
        <v>0</v>
      </c>
      <c r="F51" s="33" t="s">
        <v>0</v>
      </c>
      <c r="G51" s="33" t="s">
        <v>0</v>
      </c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</row>
    <row r="52" spans="1:20" x14ac:dyDescent="0.2">
      <c r="A52" s="33" t="s">
        <v>162</v>
      </c>
      <c r="B52" s="33" t="s">
        <v>168</v>
      </c>
      <c r="C52" s="33"/>
      <c r="D52" s="32"/>
      <c r="E52" s="33" t="s">
        <v>0</v>
      </c>
      <c r="F52" s="33" t="s">
        <v>0</v>
      </c>
      <c r="G52" s="33" t="s">
        <v>0</v>
      </c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</row>
    <row r="53" spans="1:20" x14ac:dyDescent="0.2">
      <c r="A53" s="33" t="s">
        <v>163</v>
      </c>
      <c r="B53" s="33" t="s">
        <v>168</v>
      </c>
      <c r="C53" s="33"/>
      <c r="D53" s="32"/>
      <c r="E53" s="33" t="s">
        <v>0</v>
      </c>
      <c r="F53" s="33" t="s">
        <v>0</v>
      </c>
      <c r="G53" s="33" t="s">
        <v>0</v>
      </c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</row>
    <row r="54" spans="1:20" x14ac:dyDescent="0.2">
      <c r="A54" s="33" t="s">
        <v>164</v>
      </c>
      <c r="B54" s="33" t="s">
        <v>168</v>
      </c>
      <c r="C54" s="33"/>
      <c r="D54" s="32"/>
      <c r="E54" s="33" t="s">
        <v>0</v>
      </c>
      <c r="F54" s="33" t="s">
        <v>0</v>
      </c>
      <c r="G54" s="33" t="s">
        <v>0</v>
      </c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</row>
    <row r="55" spans="1:20" x14ac:dyDescent="0.2">
      <c r="A55" s="33" t="s">
        <v>165</v>
      </c>
      <c r="B55" s="33" t="s">
        <v>168</v>
      </c>
      <c r="C55" s="33"/>
      <c r="D55" s="32"/>
      <c r="E55" s="33" t="s">
        <v>0</v>
      </c>
      <c r="F55" s="33" t="s">
        <v>0</v>
      </c>
      <c r="G55" s="33" t="s">
        <v>0</v>
      </c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</row>
    <row r="56" spans="1:20" x14ac:dyDescent="0.2">
      <c r="A56" s="33" t="s">
        <v>117</v>
      </c>
      <c r="B56" s="33" t="s">
        <v>168</v>
      </c>
      <c r="C56" s="33"/>
      <c r="D56" s="32"/>
      <c r="E56" s="33" t="s">
        <v>0</v>
      </c>
      <c r="F56" s="33" t="s">
        <v>0</v>
      </c>
      <c r="G56" s="33" t="s">
        <v>0</v>
      </c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</row>
    <row r="57" spans="1:20" x14ac:dyDescent="0.2">
      <c r="A57" s="33" t="s">
        <v>166</v>
      </c>
      <c r="B57" s="33" t="s">
        <v>257</v>
      </c>
      <c r="C57" s="33"/>
      <c r="D57" s="32"/>
      <c r="E57" s="33" t="s">
        <v>0</v>
      </c>
      <c r="F57" s="33" t="s">
        <v>0</v>
      </c>
      <c r="G57" s="33" t="s">
        <v>0</v>
      </c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</row>
    <row r="58" spans="1:20" x14ac:dyDescent="0.2">
      <c r="A58" s="33"/>
      <c r="B58" s="33"/>
      <c r="C58" s="33"/>
      <c r="D58" s="32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</row>
    <row r="59" spans="1:20" x14ac:dyDescent="0.2">
      <c r="A59" s="33"/>
      <c r="B59" s="33"/>
      <c r="C59" s="33"/>
      <c r="D59" s="32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</row>
    <row r="60" spans="1:20" x14ac:dyDescent="0.2">
      <c r="A60" s="33"/>
      <c r="B60" s="33"/>
      <c r="C60" s="33"/>
      <c r="D60" s="32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</row>
    <row r="61" spans="1:20" x14ac:dyDescent="0.2">
      <c r="A61" s="33"/>
      <c r="B61" s="33"/>
      <c r="C61" s="33"/>
      <c r="D61" s="32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</row>
    <row r="62" spans="1:20" x14ac:dyDescent="0.2">
      <c r="A62" s="33"/>
      <c r="B62" s="33"/>
      <c r="C62" s="33"/>
      <c r="D62" s="32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</row>
    <row r="63" spans="1:20" x14ac:dyDescent="0.2">
      <c r="A63" s="33"/>
      <c r="B63" s="33"/>
      <c r="C63" s="33"/>
      <c r="D63" s="32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</row>
    <row r="64" spans="1:20" x14ac:dyDescent="0.2">
      <c r="A64" s="33"/>
      <c r="B64" s="33"/>
      <c r="C64" s="33"/>
      <c r="D64" s="32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</row>
    <row r="65" spans="1:20" x14ac:dyDescent="0.2">
      <c r="A65" s="33"/>
      <c r="B65" s="33"/>
      <c r="C65" s="33"/>
      <c r="D65" s="32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</row>
    <row r="66" spans="1:20" x14ac:dyDescent="0.2">
      <c r="A66" s="33"/>
      <c r="B66" s="33"/>
      <c r="C66" s="33"/>
      <c r="D66" s="32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</row>
    <row r="67" spans="1:20" x14ac:dyDescent="0.2">
      <c r="A67" s="33"/>
      <c r="B67" s="33"/>
      <c r="C67" s="33"/>
      <c r="D67" s="32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</row>
    <row r="68" spans="1:20" x14ac:dyDescent="0.2">
      <c r="A68" s="33"/>
      <c r="B68" s="33"/>
      <c r="C68" s="33"/>
      <c r="D68" s="32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</row>
    <row r="69" spans="1:20" x14ac:dyDescent="0.2">
      <c r="A69" s="33"/>
      <c r="B69" s="33"/>
      <c r="C69" s="33"/>
      <c r="D69" s="32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</row>
    <row r="70" spans="1:20" x14ac:dyDescent="0.2">
      <c r="A70" s="33"/>
      <c r="B70" s="33"/>
      <c r="C70" s="33"/>
      <c r="D70" s="32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</row>
    <row r="71" spans="1:20" x14ac:dyDescent="0.2">
      <c r="A71" s="33"/>
      <c r="B71" s="33"/>
      <c r="C71" s="33"/>
      <c r="D71" s="32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</row>
    <row r="72" spans="1:20" x14ac:dyDescent="0.2">
      <c r="A72" s="33"/>
      <c r="B72" s="33"/>
      <c r="C72" s="33"/>
      <c r="D72" s="32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</row>
    <row r="73" spans="1:20" x14ac:dyDescent="0.2">
      <c r="A73" s="33"/>
      <c r="B73" s="33"/>
      <c r="C73" s="33"/>
      <c r="D73" s="32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</row>
    <row r="74" spans="1:20" x14ac:dyDescent="0.2">
      <c r="A74" s="33"/>
      <c r="B74" s="33"/>
      <c r="C74" s="33"/>
      <c r="D74" s="32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</row>
    <row r="75" spans="1:20" x14ac:dyDescent="0.2">
      <c r="A75" s="33"/>
      <c r="B75" s="33"/>
      <c r="C75" s="33"/>
      <c r="D75" s="32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</row>
    <row r="76" spans="1:20" x14ac:dyDescent="0.2">
      <c r="A76" s="33"/>
      <c r="B76" s="33"/>
      <c r="C76" s="33"/>
      <c r="D76" s="32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</row>
    <row r="77" spans="1:20" x14ac:dyDescent="0.2">
      <c r="A77" s="33"/>
      <c r="B77" s="33"/>
      <c r="C77" s="33"/>
      <c r="D77" s="32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</row>
    <row r="78" spans="1:20" x14ac:dyDescent="0.2">
      <c r="A78" s="33"/>
      <c r="B78" s="33"/>
      <c r="C78" s="33"/>
      <c r="D78" s="32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</row>
    <row r="79" spans="1:20" x14ac:dyDescent="0.2">
      <c r="A79" s="33"/>
      <c r="B79" s="33"/>
      <c r="C79" s="33"/>
      <c r="D79" s="32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</row>
    <row r="80" spans="1:20" x14ac:dyDescent="0.2">
      <c r="A80" s="33"/>
      <c r="B80" s="33"/>
      <c r="C80" s="33"/>
      <c r="D80" s="32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</row>
    <row r="81" spans="1:20" x14ac:dyDescent="0.2">
      <c r="A81" s="33"/>
      <c r="B81" s="33"/>
      <c r="C81" s="33"/>
      <c r="D81" s="32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</row>
    <row r="82" spans="1:20" x14ac:dyDescent="0.2">
      <c r="A82" s="33"/>
      <c r="B82" s="33"/>
      <c r="C82" s="33"/>
      <c r="D82" s="32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</row>
    <row r="83" spans="1:20" x14ac:dyDescent="0.2">
      <c r="A83" s="33"/>
      <c r="B83" s="33"/>
      <c r="C83" s="33"/>
      <c r="D83" s="32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</row>
    <row r="84" spans="1:20" x14ac:dyDescent="0.2">
      <c r="A84" s="33"/>
      <c r="B84" s="33"/>
      <c r="C84" s="33"/>
      <c r="D84" s="32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</row>
    <row r="85" spans="1:20" x14ac:dyDescent="0.2">
      <c r="A85" s="33"/>
      <c r="B85" s="33"/>
      <c r="C85" s="33"/>
      <c r="D85" s="32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</row>
    <row r="86" spans="1:20" x14ac:dyDescent="0.2">
      <c r="A86" s="33"/>
      <c r="B86" s="33"/>
      <c r="C86" s="33"/>
      <c r="D86" s="32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</row>
    <row r="87" spans="1:20" x14ac:dyDescent="0.2">
      <c r="A87" s="33"/>
      <c r="B87" s="33"/>
      <c r="C87" s="33"/>
      <c r="D87" s="32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</row>
    <row r="88" spans="1:20" x14ac:dyDescent="0.2">
      <c r="A88" s="33"/>
      <c r="B88" s="33"/>
      <c r="C88" s="33"/>
      <c r="D88" s="32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</row>
    <row r="89" spans="1:20" x14ac:dyDescent="0.2">
      <c r="A89" s="33"/>
      <c r="B89" s="33"/>
      <c r="C89" s="33"/>
      <c r="D89" s="32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</row>
    <row r="90" spans="1:20" x14ac:dyDescent="0.2">
      <c r="A90" s="33"/>
      <c r="B90" s="33"/>
      <c r="C90" s="33"/>
      <c r="D90" s="32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</row>
    <row r="91" spans="1:20" x14ac:dyDescent="0.2">
      <c r="A91" s="33"/>
      <c r="B91" s="33"/>
      <c r="C91" s="33"/>
      <c r="D91" s="32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</row>
    <row r="92" spans="1:20" x14ac:dyDescent="0.2">
      <c r="A92" s="33"/>
      <c r="B92" s="33"/>
      <c r="C92" s="33"/>
      <c r="D92" s="32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</row>
    <row r="93" spans="1:20" x14ac:dyDescent="0.2">
      <c r="A93" s="33"/>
      <c r="B93" s="33"/>
      <c r="C93" s="33"/>
      <c r="D93" s="32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</row>
    <row r="94" spans="1:20" x14ac:dyDescent="0.2">
      <c r="A94" s="33"/>
      <c r="B94" s="33"/>
      <c r="C94" s="33"/>
      <c r="D94" s="32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</row>
    <row r="95" spans="1:20" x14ac:dyDescent="0.2">
      <c r="A95" s="33"/>
      <c r="B95" s="33"/>
      <c r="C95" s="33"/>
      <c r="D95" s="32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</row>
    <row r="96" spans="1:20" x14ac:dyDescent="0.2">
      <c r="A96" s="33"/>
      <c r="B96" s="33"/>
      <c r="C96" s="33"/>
      <c r="D96" s="32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</row>
    <row r="97" spans="1:20" x14ac:dyDescent="0.2">
      <c r="A97" s="33"/>
      <c r="B97" s="33"/>
      <c r="C97" s="33"/>
      <c r="D97" s="32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</row>
    <row r="98" spans="1:20" x14ac:dyDescent="0.2">
      <c r="A98" s="33"/>
      <c r="B98" s="33"/>
      <c r="C98" s="33"/>
      <c r="D98" s="32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</row>
    <row r="99" spans="1:20" x14ac:dyDescent="0.2">
      <c r="A99" s="33"/>
      <c r="B99" s="33"/>
      <c r="C99" s="33"/>
      <c r="D99" s="32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</row>
    <row r="100" spans="1:20" x14ac:dyDescent="0.2">
      <c r="A100" s="33"/>
      <c r="B100" s="33"/>
      <c r="C100" s="33"/>
      <c r="D100" s="32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</row>
    <row r="101" spans="1:20" x14ac:dyDescent="0.2">
      <c r="A101" s="33"/>
      <c r="B101" s="33"/>
      <c r="C101" s="33"/>
      <c r="D101" s="32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</row>
    <row r="102" spans="1:20" x14ac:dyDescent="0.2">
      <c r="A102" s="33"/>
      <c r="B102" s="33"/>
      <c r="C102" s="33"/>
      <c r="D102" s="32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</row>
    <row r="103" spans="1:20" x14ac:dyDescent="0.2">
      <c r="A103" s="33"/>
      <c r="B103" s="33"/>
      <c r="C103" s="33"/>
      <c r="D103" s="32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</row>
    <row r="104" spans="1:20" x14ac:dyDescent="0.2">
      <c r="A104" s="33"/>
      <c r="B104" s="33"/>
      <c r="C104" s="33"/>
      <c r="D104" s="32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</row>
    <row r="105" spans="1:20" x14ac:dyDescent="0.2">
      <c r="A105" s="33"/>
      <c r="B105" s="33"/>
      <c r="C105" s="33"/>
      <c r="D105" s="32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</row>
    <row r="106" spans="1:20" x14ac:dyDescent="0.2">
      <c r="A106" s="33"/>
      <c r="B106" s="33"/>
      <c r="C106" s="33"/>
      <c r="D106" s="32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</row>
    <row r="107" spans="1:20" x14ac:dyDescent="0.2">
      <c r="A107" s="33"/>
      <c r="B107" s="33"/>
      <c r="C107" s="33"/>
      <c r="D107" s="32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</row>
    <row r="108" spans="1:20" x14ac:dyDescent="0.2">
      <c r="A108" s="33"/>
      <c r="B108" s="33"/>
      <c r="C108" s="33"/>
      <c r="D108" s="32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</row>
    <row r="109" spans="1:20" x14ac:dyDescent="0.2">
      <c r="A109" s="33"/>
      <c r="B109" s="33"/>
      <c r="C109" s="33"/>
      <c r="D109" s="32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</row>
    <row r="110" spans="1:20" x14ac:dyDescent="0.2">
      <c r="A110" s="33"/>
      <c r="B110" s="33"/>
      <c r="C110" s="33"/>
      <c r="D110" s="32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</row>
    <row r="111" spans="1:20" x14ac:dyDescent="0.2">
      <c r="A111" s="33"/>
      <c r="B111" s="33"/>
      <c r="C111" s="33"/>
      <c r="D111" s="32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</row>
    <row r="112" spans="1:20" x14ac:dyDescent="0.2">
      <c r="A112" s="33"/>
      <c r="B112" s="33"/>
      <c r="C112" s="33"/>
      <c r="D112" s="32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</row>
    <row r="113" spans="1:20" x14ac:dyDescent="0.2">
      <c r="A113" s="33"/>
      <c r="B113" s="33"/>
      <c r="C113" s="33"/>
      <c r="D113" s="32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</row>
    <row r="114" spans="1:20" x14ac:dyDescent="0.2">
      <c r="A114" s="33"/>
      <c r="B114" s="33"/>
      <c r="C114" s="33"/>
      <c r="D114" s="32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</row>
    <row r="115" spans="1:20" x14ac:dyDescent="0.2">
      <c r="A115" s="33"/>
      <c r="B115" s="33"/>
      <c r="C115" s="33"/>
      <c r="D115" s="32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</row>
    <row r="116" spans="1:20" x14ac:dyDescent="0.2">
      <c r="A116" s="33"/>
      <c r="B116" s="33"/>
      <c r="C116" s="33"/>
      <c r="D116" s="32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</row>
    <row r="117" spans="1:20" x14ac:dyDescent="0.2">
      <c r="A117" s="33"/>
      <c r="B117" s="33"/>
      <c r="C117" s="33"/>
      <c r="D117" s="32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</row>
    <row r="118" spans="1:20" x14ac:dyDescent="0.2">
      <c r="A118" s="33"/>
      <c r="B118" s="33"/>
      <c r="C118" s="33"/>
      <c r="D118" s="32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</row>
    <row r="119" spans="1:20" x14ac:dyDescent="0.2">
      <c r="A119" s="33"/>
      <c r="B119" s="33"/>
      <c r="C119" s="33"/>
      <c r="D119" s="32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</row>
    <row r="120" spans="1:20" x14ac:dyDescent="0.2">
      <c r="A120" s="33"/>
      <c r="B120" s="33"/>
      <c r="C120" s="33"/>
      <c r="D120" s="32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</row>
    <row r="121" spans="1:20" x14ac:dyDescent="0.2">
      <c r="A121" s="33"/>
      <c r="B121" s="33"/>
      <c r="C121" s="33"/>
      <c r="D121" s="32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</row>
    <row r="122" spans="1:20" x14ac:dyDescent="0.2">
      <c r="A122" s="33"/>
      <c r="B122" s="33"/>
      <c r="C122" s="33"/>
      <c r="D122" s="32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</row>
    <row r="123" spans="1:20" x14ac:dyDescent="0.2">
      <c r="A123" s="33"/>
      <c r="B123" s="33"/>
      <c r="C123" s="33"/>
      <c r="D123" s="32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</row>
    <row r="124" spans="1:20" x14ac:dyDescent="0.2">
      <c r="A124" s="33"/>
      <c r="B124" s="33"/>
      <c r="C124" s="33"/>
      <c r="D124" s="32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</row>
    <row r="125" spans="1:20" x14ac:dyDescent="0.2">
      <c r="A125" s="33"/>
      <c r="B125" s="33"/>
      <c r="C125" s="33"/>
      <c r="D125" s="32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</row>
    <row r="126" spans="1:20" x14ac:dyDescent="0.2">
      <c r="A126" s="33"/>
      <c r="B126" s="33"/>
      <c r="C126" s="33"/>
      <c r="D126" s="32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</row>
    <row r="127" spans="1:20" x14ac:dyDescent="0.2">
      <c r="A127" s="33"/>
      <c r="B127" s="33"/>
      <c r="C127" s="33"/>
      <c r="D127" s="32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</row>
    <row r="128" spans="1:20" x14ac:dyDescent="0.2">
      <c r="A128" s="33"/>
      <c r="B128" s="33"/>
      <c r="C128" s="33"/>
      <c r="D128" s="32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</row>
    <row r="129" spans="1:20" x14ac:dyDescent="0.2">
      <c r="A129" s="33"/>
      <c r="B129" s="33"/>
      <c r="C129" s="33"/>
      <c r="D129" s="32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</row>
    <row r="130" spans="1:20" x14ac:dyDescent="0.2">
      <c r="A130" s="33"/>
      <c r="B130" s="33"/>
      <c r="C130" s="33"/>
      <c r="D130" s="32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</row>
    <row r="131" spans="1:20" x14ac:dyDescent="0.2">
      <c r="A131" s="33"/>
      <c r="B131" s="33"/>
      <c r="C131" s="33"/>
      <c r="D131" s="32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</row>
    <row r="132" spans="1:20" x14ac:dyDescent="0.2">
      <c r="A132" s="33"/>
      <c r="B132" s="33"/>
      <c r="C132" s="33"/>
      <c r="D132" s="32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</row>
    <row r="133" spans="1:20" x14ac:dyDescent="0.2">
      <c r="A133" s="33"/>
      <c r="B133" s="33"/>
      <c r="C133" s="33"/>
      <c r="D133" s="32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</row>
    <row r="134" spans="1:20" x14ac:dyDescent="0.2">
      <c r="A134" s="33"/>
      <c r="B134" s="33"/>
      <c r="C134" s="33"/>
      <c r="D134" s="32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</row>
    <row r="135" spans="1:20" x14ac:dyDescent="0.2">
      <c r="A135" s="33"/>
      <c r="B135" s="33"/>
      <c r="C135" s="33"/>
      <c r="D135" s="32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</row>
    <row r="136" spans="1:20" x14ac:dyDescent="0.2">
      <c r="A136" s="33"/>
      <c r="B136" s="33"/>
      <c r="C136" s="33"/>
      <c r="D136" s="32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</row>
    <row r="137" spans="1:20" x14ac:dyDescent="0.2">
      <c r="A137" s="33"/>
      <c r="B137" s="33"/>
      <c r="C137" s="33"/>
      <c r="D137" s="32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</row>
    <row r="138" spans="1:20" x14ac:dyDescent="0.2">
      <c r="A138" s="33"/>
      <c r="B138" s="33"/>
      <c r="C138" s="33"/>
      <c r="D138" s="3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</row>
    <row r="139" spans="1:20" x14ac:dyDescent="0.2">
      <c r="A139" s="33"/>
      <c r="B139" s="33"/>
      <c r="C139" s="33"/>
      <c r="D139" s="32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</row>
    <row r="140" spans="1:20" x14ac:dyDescent="0.2">
      <c r="A140" s="33"/>
      <c r="B140" s="33"/>
      <c r="C140" s="33"/>
      <c r="D140" s="32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</row>
    <row r="141" spans="1:20" x14ac:dyDescent="0.2">
      <c r="A141" s="33"/>
      <c r="B141" s="33"/>
      <c r="C141" s="33"/>
      <c r="D141" s="32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</row>
    <row r="142" spans="1:20" x14ac:dyDescent="0.2">
      <c r="A142" s="33"/>
      <c r="B142" s="33"/>
      <c r="C142" s="33"/>
      <c r="D142" s="32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</row>
    <row r="143" spans="1:20" x14ac:dyDescent="0.2">
      <c r="A143" s="33"/>
      <c r="B143" s="33"/>
      <c r="C143" s="33"/>
      <c r="D143" s="32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</row>
    <row r="144" spans="1:20" x14ac:dyDescent="0.2">
      <c r="A144" s="33"/>
      <c r="B144" s="33"/>
      <c r="C144" s="33"/>
      <c r="D144" s="32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</row>
    <row r="145" spans="1:20" x14ac:dyDescent="0.2">
      <c r="A145" s="33"/>
      <c r="B145" s="33"/>
      <c r="C145" s="33"/>
      <c r="D145" s="32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</row>
    <row r="146" spans="1:20" x14ac:dyDescent="0.2">
      <c r="A146" s="33"/>
      <c r="B146" s="33"/>
      <c r="C146" s="33"/>
      <c r="D146" s="32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</row>
    <row r="147" spans="1:20" x14ac:dyDescent="0.2">
      <c r="A147" s="33"/>
      <c r="B147" s="33"/>
      <c r="C147" s="33"/>
      <c r="D147" s="32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</row>
    <row r="148" spans="1:20" x14ac:dyDescent="0.2">
      <c r="A148" s="33"/>
      <c r="B148" s="33"/>
      <c r="C148" s="33"/>
      <c r="D148" s="32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</row>
    <row r="149" spans="1:20" x14ac:dyDescent="0.2">
      <c r="A149" s="33"/>
      <c r="B149" s="33"/>
      <c r="C149" s="33"/>
      <c r="D149" s="32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</row>
    <row r="150" spans="1:20" x14ac:dyDescent="0.2">
      <c r="A150" s="33"/>
      <c r="B150" s="33"/>
      <c r="C150" s="33"/>
      <c r="D150" s="32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</row>
    <row r="151" spans="1:20" x14ac:dyDescent="0.2">
      <c r="A151" s="33"/>
      <c r="B151" s="33"/>
      <c r="C151" s="33"/>
      <c r="D151" s="32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</row>
    <row r="152" spans="1:20" x14ac:dyDescent="0.2">
      <c r="A152" s="33"/>
      <c r="B152" s="33"/>
      <c r="C152" s="33"/>
      <c r="D152" s="32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</row>
    <row r="153" spans="1:20" x14ac:dyDescent="0.2">
      <c r="A153" s="33"/>
      <c r="B153" s="33"/>
      <c r="C153" s="33"/>
      <c r="D153" s="32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</row>
    <row r="154" spans="1:20" x14ac:dyDescent="0.2">
      <c r="A154" s="33"/>
      <c r="B154" s="33"/>
      <c r="C154" s="33"/>
      <c r="D154" s="32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</row>
    <row r="155" spans="1:20" x14ac:dyDescent="0.2">
      <c r="A155" s="33"/>
      <c r="B155" s="33"/>
      <c r="C155" s="33"/>
      <c r="D155" s="32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</row>
    <row r="156" spans="1:20" x14ac:dyDescent="0.2">
      <c r="A156" s="33"/>
      <c r="B156" s="33"/>
      <c r="C156" s="33"/>
      <c r="D156" s="32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</row>
    <row r="157" spans="1:20" x14ac:dyDescent="0.2">
      <c r="A157" s="33"/>
      <c r="B157" s="33"/>
      <c r="C157" s="33"/>
      <c r="D157" s="32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</row>
    <row r="158" spans="1:20" x14ac:dyDescent="0.2">
      <c r="A158" s="33"/>
      <c r="B158" s="33"/>
      <c r="C158" s="33"/>
      <c r="D158" s="32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</row>
    <row r="159" spans="1:20" x14ac:dyDescent="0.2">
      <c r="A159" s="33"/>
      <c r="B159" s="33"/>
      <c r="C159" s="33"/>
      <c r="D159" s="32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</row>
    <row r="160" spans="1:20" x14ac:dyDescent="0.2">
      <c r="A160" s="33"/>
      <c r="B160" s="33"/>
      <c r="C160" s="33"/>
      <c r="D160" s="32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</row>
    <row r="161" spans="1:20" x14ac:dyDescent="0.2">
      <c r="A161" s="33"/>
      <c r="B161" s="33"/>
      <c r="C161" s="33"/>
      <c r="D161" s="32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</row>
    <row r="162" spans="1:20" x14ac:dyDescent="0.2">
      <c r="A162" s="33"/>
      <c r="B162" s="33"/>
      <c r="C162" s="33"/>
      <c r="D162" s="32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</row>
    <row r="163" spans="1:20" x14ac:dyDescent="0.2">
      <c r="A163" s="33"/>
      <c r="B163" s="33"/>
      <c r="C163" s="33"/>
      <c r="D163" s="32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</row>
    <row r="164" spans="1:20" x14ac:dyDescent="0.2">
      <c r="A164" s="33"/>
      <c r="B164" s="33"/>
      <c r="C164" s="33"/>
      <c r="D164" s="32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</row>
    <row r="165" spans="1:20" x14ac:dyDescent="0.2">
      <c r="A165" s="33"/>
      <c r="B165" s="33"/>
      <c r="C165" s="33"/>
      <c r="D165" s="32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</row>
    <row r="166" spans="1:20" x14ac:dyDescent="0.2">
      <c r="A166" s="33"/>
      <c r="B166" s="33"/>
      <c r="C166" s="33"/>
      <c r="D166" s="32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</row>
    <row r="167" spans="1:20" x14ac:dyDescent="0.2">
      <c r="A167" s="33"/>
      <c r="B167" s="33"/>
      <c r="C167" s="33"/>
      <c r="D167" s="32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</row>
    <row r="168" spans="1:20" x14ac:dyDescent="0.2">
      <c r="A168" s="33"/>
      <c r="B168" s="33"/>
      <c r="C168" s="33"/>
      <c r="D168" s="32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</row>
    <row r="169" spans="1:20" x14ac:dyDescent="0.2">
      <c r="A169" s="33"/>
      <c r="B169" s="33"/>
      <c r="C169" s="33"/>
      <c r="D169" s="32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</row>
    <row r="170" spans="1:20" x14ac:dyDescent="0.2">
      <c r="A170" s="33"/>
      <c r="B170" s="33"/>
      <c r="C170" s="33"/>
      <c r="D170" s="32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</row>
    <row r="171" spans="1:20" x14ac:dyDescent="0.2">
      <c r="A171" s="33"/>
      <c r="B171" s="33"/>
      <c r="C171" s="33"/>
      <c r="D171" s="32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</row>
    <row r="172" spans="1:20" x14ac:dyDescent="0.2">
      <c r="A172" s="33"/>
      <c r="B172" s="33"/>
      <c r="C172" s="33"/>
      <c r="D172" s="32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</row>
    <row r="173" spans="1:20" x14ac:dyDescent="0.2">
      <c r="A173" s="33"/>
      <c r="B173" s="33"/>
      <c r="C173" s="33"/>
      <c r="D173" s="32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</row>
    <row r="174" spans="1:20" x14ac:dyDescent="0.2">
      <c r="A174" s="33"/>
      <c r="B174" s="33"/>
      <c r="C174" s="33"/>
      <c r="D174" s="32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</row>
    <row r="175" spans="1:20" x14ac:dyDescent="0.2">
      <c r="A175" s="33"/>
      <c r="B175" s="33"/>
      <c r="C175" s="33"/>
      <c r="D175" s="32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</row>
    <row r="176" spans="1:20" x14ac:dyDescent="0.2">
      <c r="A176" s="33"/>
      <c r="B176" s="33"/>
      <c r="C176" s="33"/>
      <c r="D176" s="32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</row>
    <row r="177" spans="1:20" x14ac:dyDescent="0.2">
      <c r="A177" s="33"/>
      <c r="B177" s="33"/>
      <c r="C177" s="33"/>
      <c r="D177" s="32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</row>
    <row r="178" spans="1:20" x14ac:dyDescent="0.2">
      <c r="A178" s="33"/>
      <c r="B178" s="33"/>
      <c r="C178" s="33"/>
      <c r="D178" s="32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</row>
    <row r="179" spans="1:20" x14ac:dyDescent="0.2">
      <c r="A179" s="33"/>
      <c r="B179" s="33"/>
      <c r="C179" s="33"/>
      <c r="D179" s="32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</row>
    <row r="180" spans="1:20" x14ac:dyDescent="0.2">
      <c r="A180" s="33"/>
      <c r="B180" s="33"/>
      <c r="C180" s="33"/>
      <c r="D180" s="32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</row>
    <row r="181" spans="1:20" x14ac:dyDescent="0.2">
      <c r="A181" s="33"/>
      <c r="B181" s="33"/>
      <c r="C181" s="33"/>
      <c r="D181" s="32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</row>
    <row r="182" spans="1:20" x14ac:dyDescent="0.2">
      <c r="A182" s="33"/>
      <c r="B182" s="33"/>
      <c r="C182" s="33"/>
      <c r="D182" s="32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</row>
    <row r="183" spans="1:20" x14ac:dyDescent="0.2">
      <c r="A183" s="33"/>
      <c r="B183" s="33"/>
      <c r="C183" s="33"/>
      <c r="D183" s="32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</row>
    <row r="184" spans="1:20" x14ac:dyDescent="0.2">
      <c r="A184" s="33"/>
      <c r="B184" s="33"/>
      <c r="C184" s="33"/>
      <c r="D184" s="32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</row>
    <row r="185" spans="1:20" x14ac:dyDescent="0.2">
      <c r="A185" s="33"/>
      <c r="B185" s="33"/>
      <c r="C185" s="33"/>
      <c r="D185" s="32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</row>
    <row r="186" spans="1:20" x14ac:dyDescent="0.2">
      <c r="A186" s="33"/>
      <c r="B186" s="33"/>
      <c r="C186" s="33"/>
      <c r="D186" s="32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</row>
    <row r="187" spans="1:20" x14ac:dyDescent="0.2">
      <c r="A187" s="33"/>
      <c r="B187" s="33"/>
      <c r="C187" s="33"/>
      <c r="D187" s="32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</row>
    <row r="188" spans="1:20" x14ac:dyDescent="0.2">
      <c r="A188" s="33"/>
      <c r="B188" s="33"/>
      <c r="C188" s="33"/>
      <c r="D188" s="32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</row>
    <row r="189" spans="1:20" x14ac:dyDescent="0.2">
      <c r="A189" s="33"/>
      <c r="B189" s="33"/>
      <c r="C189" s="33"/>
      <c r="D189" s="32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</row>
    <row r="190" spans="1:20" x14ac:dyDescent="0.2">
      <c r="A190" s="33"/>
      <c r="B190" s="33"/>
      <c r="C190" s="33"/>
      <c r="D190" s="32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</row>
    <row r="191" spans="1:20" x14ac:dyDescent="0.2">
      <c r="A191" s="33"/>
      <c r="B191" s="33"/>
      <c r="C191" s="33"/>
      <c r="D191" s="32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</row>
    <row r="192" spans="1:20" x14ac:dyDescent="0.2">
      <c r="A192" s="33"/>
      <c r="B192" s="33"/>
      <c r="C192" s="33"/>
      <c r="D192" s="32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</row>
    <row r="193" spans="1:20" x14ac:dyDescent="0.2">
      <c r="A193" s="33"/>
      <c r="B193" s="33"/>
      <c r="C193" s="33"/>
      <c r="D193" s="32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</row>
    <row r="194" spans="1:20" x14ac:dyDescent="0.2">
      <c r="A194" s="33"/>
      <c r="B194" s="33"/>
      <c r="C194" s="33"/>
      <c r="D194" s="32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</row>
    <row r="195" spans="1:20" x14ac:dyDescent="0.2">
      <c r="A195" s="33"/>
      <c r="B195" s="33"/>
      <c r="C195" s="33"/>
      <c r="D195" s="32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</row>
    <row r="196" spans="1:20" x14ac:dyDescent="0.2">
      <c r="A196" s="33"/>
      <c r="B196" s="33"/>
      <c r="C196" s="33"/>
      <c r="D196" s="32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</row>
    <row r="197" spans="1:20" x14ac:dyDescent="0.2">
      <c r="A197" s="33"/>
      <c r="B197" s="33"/>
      <c r="C197" s="33"/>
      <c r="D197" s="32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</row>
    <row r="198" spans="1:20" x14ac:dyDescent="0.2">
      <c r="A198" s="33"/>
      <c r="B198" s="33"/>
      <c r="C198" s="33"/>
      <c r="D198" s="32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</row>
    <row r="199" spans="1:20" x14ac:dyDescent="0.2">
      <c r="A199" s="33"/>
      <c r="B199" s="33"/>
      <c r="C199" s="33"/>
      <c r="D199" s="32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</row>
    <row r="200" spans="1:20" x14ac:dyDescent="0.2">
      <c r="A200" s="33"/>
      <c r="B200" s="33"/>
      <c r="C200" s="33"/>
      <c r="D200" s="32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</row>
    <row r="201" spans="1:20" x14ac:dyDescent="0.2">
      <c r="A201" s="33"/>
      <c r="B201" s="33"/>
      <c r="C201" s="33"/>
      <c r="D201" s="32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</row>
    <row r="202" spans="1:20" x14ac:dyDescent="0.2">
      <c r="A202" s="33"/>
      <c r="B202" s="33"/>
      <c r="C202" s="33"/>
      <c r="D202" s="32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</row>
    <row r="203" spans="1:20" x14ac:dyDescent="0.2">
      <c r="A203" s="33"/>
      <c r="B203" s="33"/>
      <c r="C203" s="33"/>
      <c r="D203" s="32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</row>
    <row r="204" spans="1:20" x14ac:dyDescent="0.2">
      <c r="A204" s="33"/>
      <c r="B204" s="33"/>
      <c r="C204" s="33"/>
      <c r="D204" s="32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</row>
    <row r="205" spans="1:20" x14ac:dyDescent="0.2">
      <c r="A205" s="33"/>
      <c r="B205" s="33"/>
      <c r="C205" s="33"/>
      <c r="D205" s="32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</row>
    <row r="206" spans="1:20" x14ac:dyDescent="0.2">
      <c r="A206" s="33"/>
      <c r="B206" s="33"/>
      <c r="C206" s="33"/>
      <c r="D206" s="32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</row>
    <row r="207" spans="1:20" x14ac:dyDescent="0.2">
      <c r="A207" s="33"/>
      <c r="B207" s="33"/>
      <c r="C207" s="33"/>
      <c r="D207" s="32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</row>
    <row r="208" spans="1:20" x14ac:dyDescent="0.2">
      <c r="A208" s="33"/>
      <c r="B208" s="33"/>
      <c r="C208" s="33"/>
      <c r="D208" s="32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</row>
    <row r="209" spans="1:20" x14ac:dyDescent="0.2">
      <c r="A209" s="33"/>
      <c r="B209" s="33"/>
      <c r="C209" s="33"/>
      <c r="D209" s="32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</row>
    <row r="210" spans="1:20" x14ac:dyDescent="0.2">
      <c r="A210" s="33"/>
      <c r="B210" s="33"/>
      <c r="C210" s="33"/>
      <c r="D210" s="32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</row>
    <row r="211" spans="1:20" x14ac:dyDescent="0.2">
      <c r="A211" s="33"/>
      <c r="B211" s="33"/>
      <c r="C211" s="33"/>
      <c r="D211" s="32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</row>
    <row r="212" spans="1:20" x14ac:dyDescent="0.2">
      <c r="A212" s="33"/>
      <c r="B212" s="33"/>
      <c r="C212" s="33"/>
      <c r="D212" s="32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</row>
    <row r="213" spans="1:20" x14ac:dyDescent="0.2">
      <c r="A213" s="33"/>
      <c r="B213" s="33"/>
      <c r="C213" s="33"/>
      <c r="D213" s="32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</row>
    <row r="214" spans="1:20" x14ac:dyDescent="0.2">
      <c r="A214" s="33"/>
      <c r="B214" s="33"/>
      <c r="C214" s="33"/>
      <c r="D214" s="32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</row>
    <row r="215" spans="1:20" x14ac:dyDescent="0.2">
      <c r="A215" s="33"/>
      <c r="B215" s="33"/>
      <c r="C215" s="33"/>
      <c r="D215" s="32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</row>
    <row r="216" spans="1:20" x14ac:dyDescent="0.2">
      <c r="A216" s="33"/>
      <c r="B216" s="33"/>
      <c r="C216" s="33"/>
      <c r="D216" s="32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</row>
    <row r="217" spans="1:20" x14ac:dyDescent="0.2">
      <c r="A217" s="33"/>
      <c r="B217" s="33"/>
      <c r="C217" s="33"/>
      <c r="D217" s="32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</row>
    <row r="218" spans="1:20" x14ac:dyDescent="0.2">
      <c r="A218" s="33"/>
      <c r="B218" s="33"/>
      <c r="C218" s="33"/>
      <c r="D218" s="32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</row>
    <row r="219" spans="1:20" x14ac:dyDescent="0.2">
      <c r="A219" s="33"/>
      <c r="B219" s="33"/>
      <c r="C219" s="33"/>
      <c r="D219" s="32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</row>
    <row r="220" spans="1:20" x14ac:dyDescent="0.2">
      <c r="A220" s="33"/>
      <c r="B220" s="33"/>
      <c r="C220" s="33"/>
      <c r="D220" s="32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</row>
    <row r="221" spans="1:20" x14ac:dyDescent="0.2">
      <c r="A221" s="33"/>
      <c r="B221" s="33"/>
      <c r="C221" s="33"/>
      <c r="D221" s="32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</row>
    <row r="222" spans="1:20" x14ac:dyDescent="0.2">
      <c r="A222" s="33"/>
      <c r="B222" s="33"/>
      <c r="C222" s="33"/>
      <c r="D222" s="32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</row>
    <row r="223" spans="1:20" x14ac:dyDescent="0.2">
      <c r="A223" s="33"/>
      <c r="B223" s="33"/>
      <c r="C223" s="33"/>
      <c r="D223" s="32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</row>
    <row r="224" spans="1:20" x14ac:dyDescent="0.2">
      <c r="A224" s="33"/>
      <c r="B224" s="33"/>
      <c r="C224" s="33"/>
      <c r="D224" s="32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</row>
    <row r="225" spans="1:20" x14ac:dyDescent="0.2">
      <c r="A225" s="33"/>
      <c r="B225" s="33"/>
      <c r="C225" s="33"/>
      <c r="D225" s="32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</row>
    <row r="226" spans="1:20" x14ac:dyDescent="0.2">
      <c r="A226" s="33"/>
      <c r="B226" s="33"/>
      <c r="C226" s="33"/>
      <c r="D226" s="32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</row>
    <row r="227" spans="1:20" x14ac:dyDescent="0.2">
      <c r="A227" s="33"/>
      <c r="B227" s="33"/>
      <c r="C227" s="33"/>
      <c r="D227" s="32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</row>
    <row r="228" spans="1:20" x14ac:dyDescent="0.2">
      <c r="A228" s="33"/>
      <c r="B228" s="33"/>
      <c r="C228" s="33"/>
      <c r="D228" s="32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</row>
    <row r="229" spans="1:20" x14ac:dyDescent="0.2">
      <c r="A229" s="33"/>
      <c r="B229" s="33"/>
      <c r="C229" s="33"/>
      <c r="D229" s="32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</row>
    <row r="230" spans="1:20" x14ac:dyDescent="0.2">
      <c r="A230" s="33"/>
      <c r="B230" s="33"/>
      <c r="C230" s="33"/>
      <c r="D230" s="32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</row>
    <row r="231" spans="1:20" x14ac:dyDescent="0.2">
      <c r="A231" s="33"/>
      <c r="B231" s="33"/>
      <c r="C231" s="33"/>
      <c r="D231" s="32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</row>
    <row r="232" spans="1:20" x14ac:dyDescent="0.2">
      <c r="A232" s="33"/>
      <c r="B232" s="33"/>
      <c r="C232" s="33"/>
      <c r="D232" s="32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</row>
    <row r="233" spans="1:20" x14ac:dyDescent="0.2">
      <c r="A233" s="33"/>
      <c r="B233" s="33"/>
      <c r="C233" s="33"/>
      <c r="D233" s="32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</row>
    <row r="234" spans="1:20" x14ac:dyDescent="0.2">
      <c r="A234" s="33"/>
      <c r="B234" s="33"/>
      <c r="C234" s="33"/>
      <c r="D234" s="32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</row>
    <row r="235" spans="1:20" x14ac:dyDescent="0.2">
      <c r="A235" s="33"/>
      <c r="B235" s="33"/>
      <c r="C235" s="33"/>
      <c r="D235" s="32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</row>
    <row r="236" spans="1:20" x14ac:dyDescent="0.2">
      <c r="A236" s="33"/>
      <c r="B236" s="33"/>
      <c r="C236" s="33"/>
      <c r="D236" s="32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</row>
    <row r="237" spans="1:20" x14ac:dyDescent="0.2">
      <c r="A237" s="33"/>
      <c r="B237" s="33"/>
      <c r="C237" s="33"/>
      <c r="D237" s="32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</row>
    <row r="238" spans="1:20" x14ac:dyDescent="0.2">
      <c r="A238" s="33"/>
      <c r="B238" s="33"/>
      <c r="C238" s="33"/>
      <c r="D238" s="32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</row>
    <row r="239" spans="1:20" x14ac:dyDescent="0.2">
      <c r="A239" s="33"/>
      <c r="B239" s="33"/>
      <c r="C239" s="33"/>
      <c r="D239" s="32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</row>
    <row r="240" spans="1:20" x14ac:dyDescent="0.2">
      <c r="A240" s="33"/>
      <c r="B240" s="33"/>
      <c r="C240" s="33"/>
      <c r="D240" s="32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</row>
    <row r="241" spans="1:20" x14ac:dyDescent="0.2">
      <c r="A241" s="33"/>
      <c r="B241" s="33"/>
      <c r="C241" s="33"/>
      <c r="D241" s="32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</row>
    <row r="242" spans="1:20" x14ac:dyDescent="0.2">
      <c r="A242" s="33"/>
      <c r="B242" s="33"/>
      <c r="C242" s="33"/>
      <c r="D242" s="32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</row>
    <row r="243" spans="1:20" x14ac:dyDescent="0.2">
      <c r="A243" s="33"/>
      <c r="B243" s="33"/>
      <c r="C243" s="33"/>
      <c r="D243" s="32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</row>
    <row r="244" spans="1:20" x14ac:dyDescent="0.2">
      <c r="A244" s="33"/>
      <c r="B244" s="33"/>
      <c r="C244" s="33"/>
      <c r="D244" s="32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</row>
    <row r="245" spans="1:20" x14ac:dyDescent="0.2">
      <c r="A245" s="33"/>
      <c r="B245" s="33"/>
      <c r="C245" s="33"/>
      <c r="D245" s="32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</row>
    <row r="246" spans="1:20" x14ac:dyDescent="0.2">
      <c r="A246" s="33"/>
      <c r="B246" s="33"/>
      <c r="C246" s="33"/>
      <c r="D246" s="32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</row>
    <row r="247" spans="1:20" x14ac:dyDescent="0.2">
      <c r="A247" s="33"/>
      <c r="B247" s="33"/>
      <c r="C247" s="33"/>
      <c r="D247" s="32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</row>
    <row r="248" spans="1:20" x14ac:dyDescent="0.2">
      <c r="A248" s="33"/>
      <c r="B248" s="33"/>
      <c r="C248" s="33"/>
      <c r="D248" s="32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</row>
    <row r="249" spans="1:20" x14ac:dyDescent="0.2">
      <c r="A249" s="33"/>
      <c r="B249" s="33"/>
      <c r="C249" s="33"/>
      <c r="D249" s="32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</row>
    <row r="250" spans="1:20" x14ac:dyDescent="0.2">
      <c r="A250" s="33"/>
      <c r="B250" s="33"/>
      <c r="C250" s="33"/>
      <c r="D250" s="32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</row>
    <row r="251" spans="1:20" x14ac:dyDescent="0.2">
      <c r="A251" s="33"/>
      <c r="B251" s="33"/>
      <c r="C251" s="33"/>
      <c r="D251" s="32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</row>
    <row r="252" spans="1:20" x14ac:dyDescent="0.2">
      <c r="A252" s="33"/>
      <c r="B252" s="33"/>
      <c r="C252" s="33"/>
      <c r="D252" s="32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</row>
    <row r="253" spans="1:20" x14ac:dyDescent="0.2">
      <c r="A253" s="33"/>
      <c r="B253" s="33"/>
      <c r="C253" s="33"/>
      <c r="D253" s="32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</row>
    <row r="254" spans="1:20" x14ac:dyDescent="0.2">
      <c r="A254" s="33"/>
      <c r="B254" s="33"/>
      <c r="C254" s="33"/>
      <c r="D254" s="32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</row>
    <row r="255" spans="1:20" x14ac:dyDescent="0.2">
      <c r="A255" s="33"/>
      <c r="B255" s="33"/>
      <c r="C255" s="33"/>
      <c r="D255" s="32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</row>
    <row r="256" spans="1:20" x14ac:dyDescent="0.2">
      <c r="A256" s="33"/>
      <c r="B256" s="33"/>
      <c r="C256" s="33"/>
      <c r="D256" s="32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</row>
    <row r="257" spans="1:20" x14ac:dyDescent="0.2">
      <c r="A257" s="33"/>
      <c r="B257" s="33"/>
      <c r="C257" s="33"/>
      <c r="D257" s="32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</row>
    <row r="258" spans="1:20" x14ac:dyDescent="0.2">
      <c r="A258" s="33"/>
      <c r="B258" s="33"/>
      <c r="C258" s="33"/>
      <c r="D258" s="32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</row>
    <row r="259" spans="1:20" x14ac:dyDescent="0.2">
      <c r="A259" s="33"/>
      <c r="B259" s="33"/>
      <c r="C259" s="33"/>
      <c r="D259" s="32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</row>
    <row r="260" spans="1:20" x14ac:dyDescent="0.2">
      <c r="A260" s="33"/>
      <c r="B260" s="33"/>
      <c r="C260" s="33"/>
      <c r="D260" s="32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</row>
    <row r="261" spans="1:20" x14ac:dyDescent="0.2">
      <c r="A261" s="33"/>
      <c r="B261" s="33"/>
      <c r="C261" s="33"/>
      <c r="D261" s="32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</row>
    <row r="262" spans="1:20" x14ac:dyDescent="0.2">
      <c r="A262" s="33"/>
      <c r="B262" s="33"/>
      <c r="C262" s="33"/>
      <c r="D262" s="32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</row>
    <row r="263" spans="1:20" x14ac:dyDescent="0.2">
      <c r="A263" s="33"/>
      <c r="B263" s="33"/>
      <c r="C263" s="33"/>
      <c r="D263" s="32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</row>
    <row r="264" spans="1:20" x14ac:dyDescent="0.2">
      <c r="A264" s="33"/>
      <c r="B264" s="33"/>
      <c r="C264" s="33"/>
      <c r="D264" s="32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</row>
    <row r="265" spans="1:20" x14ac:dyDescent="0.2">
      <c r="A265" s="33"/>
      <c r="B265" s="33"/>
      <c r="C265" s="33"/>
      <c r="D265" s="32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</row>
    <row r="266" spans="1:20" x14ac:dyDescent="0.2">
      <c r="A266" s="33"/>
      <c r="B266" s="33"/>
      <c r="C266" s="33"/>
      <c r="D266" s="32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</row>
    <row r="267" spans="1:20" x14ac:dyDescent="0.2">
      <c r="A267" s="33"/>
      <c r="B267" s="33"/>
      <c r="C267" s="33"/>
      <c r="D267" s="32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</row>
    <row r="268" spans="1:20" x14ac:dyDescent="0.2">
      <c r="A268" s="33"/>
      <c r="B268" s="33"/>
      <c r="C268" s="33"/>
      <c r="D268" s="32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</row>
    <row r="269" spans="1:20" x14ac:dyDescent="0.2">
      <c r="A269" s="33"/>
      <c r="B269" s="33"/>
      <c r="C269" s="33"/>
      <c r="D269" s="32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</row>
    <row r="270" spans="1:20" x14ac:dyDescent="0.2">
      <c r="A270" s="33"/>
      <c r="B270" s="33"/>
      <c r="C270" s="33"/>
      <c r="D270" s="32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</row>
    <row r="271" spans="1:20" x14ac:dyDescent="0.2">
      <c r="A271" s="33"/>
      <c r="B271" s="33"/>
      <c r="C271" s="33"/>
      <c r="D271" s="32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</row>
    <row r="272" spans="1:20" x14ac:dyDescent="0.2">
      <c r="A272" s="33"/>
      <c r="B272" s="33"/>
      <c r="C272" s="33"/>
      <c r="D272" s="32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</row>
    <row r="273" spans="1:20" x14ac:dyDescent="0.2">
      <c r="A273" s="33"/>
      <c r="B273" s="33"/>
      <c r="C273" s="33"/>
      <c r="D273" s="32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</row>
    <row r="274" spans="1:20" x14ac:dyDescent="0.2">
      <c r="A274" s="33"/>
      <c r="B274" s="33"/>
      <c r="C274" s="33"/>
      <c r="D274" s="32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</row>
    <row r="275" spans="1:20" x14ac:dyDescent="0.2">
      <c r="A275" s="33"/>
      <c r="B275" s="33"/>
      <c r="C275" s="33"/>
      <c r="D275" s="32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</row>
    <row r="276" spans="1:20" x14ac:dyDescent="0.2">
      <c r="A276" s="33"/>
      <c r="B276" s="33"/>
      <c r="C276" s="33"/>
      <c r="D276" s="32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</row>
    <row r="277" spans="1:20" x14ac:dyDescent="0.2">
      <c r="A277" s="33"/>
      <c r="B277" s="33"/>
      <c r="C277" s="33"/>
      <c r="D277" s="32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</row>
    <row r="278" spans="1:20" x14ac:dyDescent="0.2">
      <c r="A278" s="33"/>
      <c r="B278" s="33"/>
      <c r="C278" s="33"/>
      <c r="D278" s="32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</row>
    <row r="279" spans="1:20" x14ac:dyDescent="0.2">
      <c r="A279" s="33"/>
      <c r="B279" s="33"/>
      <c r="C279" s="33"/>
      <c r="D279" s="32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</row>
    <row r="280" spans="1:20" x14ac:dyDescent="0.2">
      <c r="A280" s="33"/>
      <c r="B280" s="33"/>
      <c r="C280" s="33"/>
      <c r="D280" s="32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</row>
    <row r="281" spans="1:20" x14ac:dyDescent="0.2">
      <c r="A281" s="33"/>
      <c r="B281" s="33"/>
      <c r="C281" s="33"/>
      <c r="D281" s="32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</row>
    <row r="282" spans="1:20" x14ac:dyDescent="0.2">
      <c r="A282" s="33"/>
      <c r="B282" s="33"/>
      <c r="C282" s="33"/>
      <c r="D282" s="32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</row>
    <row r="283" spans="1:20" x14ac:dyDescent="0.2">
      <c r="A283" s="33"/>
      <c r="B283" s="33"/>
      <c r="C283" s="33"/>
      <c r="D283" s="32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</row>
    <row r="284" spans="1:20" x14ac:dyDescent="0.2">
      <c r="A284" s="33"/>
      <c r="B284" s="33"/>
      <c r="C284" s="33"/>
      <c r="D284" s="32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</row>
    <row r="285" spans="1:20" x14ac:dyDescent="0.2">
      <c r="A285" s="33"/>
      <c r="B285" s="33"/>
      <c r="C285" s="33"/>
      <c r="D285" s="32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</row>
    <row r="286" spans="1:20" x14ac:dyDescent="0.2">
      <c r="A286" s="33"/>
      <c r="B286" s="33"/>
      <c r="C286" s="33"/>
      <c r="D286" s="32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</row>
    <row r="287" spans="1:20" x14ac:dyDescent="0.2">
      <c r="A287" s="33"/>
      <c r="B287" s="33"/>
      <c r="C287" s="33"/>
      <c r="D287" s="32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</row>
    <row r="288" spans="1:20" x14ac:dyDescent="0.2">
      <c r="A288" s="33"/>
      <c r="B288" s="33"/>
      <c r="C288" s="33"/>
      <c r="D288" s="32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</row>
    <row r="289" spans="1:20" x14ac:dyDescent="0.2">
      <c r="A289" s="33"/>
      <c r="B289" s="33"/>
      <c r="C289" s="33"/>
      <c r="D289" s="32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</row>
    <row r="290" spans="1:20" x14ac:dyDescent="0.2">
      <c r="A290" s="33"/>
      <c r="B290" s="33"/>
      <c r="C290" s="33"/>
      <c r="D290" s="32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</row>
    <row r="291" spans="1:20" x14ac:dyDescent="0.2">
      <c r="A291" s="33"/>
      <c r="B291" s="33"/>
      <c r="C291" s="33"/>
      <c r="D291" s="32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</row>
    <row r="292" spans="1:20" x14ac:dyDescent="0.2">
      <c r="A292" s="33"/>
      <c r="B292" s="33"/>
      <c r="C292" s="33"/>
      <c r="D292" s="32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</row>
    <row r="293" spans="1:20" x14ac:dyDescent="0.2">
      <c r="A293" s="33"/>
      <c r="B293" s="33"/>
      <c r="C293" s="33"/>
      <c r="D293" s="32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</row>
    <row r="294" spans="1:20" x14ac:dyDescent="0.2">
      <c r="A294" s="33"/>
      <c r="B294" s="33"/>
      <c r="C294" s="33"/>
      <c r="D294" s="32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</row>
    <row r="295" spans="1:20" x14ac:dyDescent="0.2">
      <c r="A295" s="33"/>
      <c r="B295" s="33"/>
      <c r="C295" s="33"/>
      <c r="D295" s="32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</row>
    <row r="296" spans="1:20" x14ac:dyDescent="0.2">
      <c r="A296" s="33"/>
      <c r="B296" s="33"/>
      <c r="C296" s="33"/>
      <c r="D296" s="32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</row>
    <row r="297" spans="1:20" x14ac:dyDescent="0.2">
      <c r="A297" s="33"/>
      <c r="B297" s="33"/>
      <c r="C297" s="33"/>
      <c r="D297" s="32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</row>
    <row r="298" spans="1:20" x14ac:dyDescent="0.2">
      <c r="A298" s="33"/>
      <c r="B298" s="33"/>
      <c r="C298" s="33"/>
      <c r="D298" s="32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</row>
    <row r="299" spans="1:20" x14ac:dyDescent="0.2">
      <c r="A299" s="33"/>
      <c r="B299" s="33"/>
      <c r="C299" s="33"/>
      <c r="D299" s="32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</row>
    <row r="300" spans="1:20" x14ac:dyDescent="0.2">
      <c r="A300" s="33"/>
      <c r="B300" s="33"/>
      <c r="C300" s="33"/>
      <c r="D300" s="32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</row>
    <row r="301" spans="1:20" x14ac:dyDescent="0.2">
      <c r="A301" s="33"/>
      <c r="B301" s="33"/>
      <c r="C301" s="33"/>
      <c r="D301" s="32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</row>
    <row r="302" spans="1:20" x14ac:dyDescent="0.2">
      <c r="A302" s="33"/>
      <c r="B302" s="33"/>
      <c r="C302" s="33"/>
      <c r="D302" s="32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</row>
    <row r="303" spans="1:20" x14ac:dyDescent="0.2">
      <c r="A303" s="33"/>
      <c r="B303" s="33"/>
      <c r="C303" s="33"/>
      <c r="D303" s="32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</row>
    <row r="304" spans="1:20" x14ac:dyDescent="0.2">
      <c r="A304" s="33"/>
      <c r="B304" s="33"/>
      <c r="C304" s="33"/>
      <c r="D304" s="32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</row>
    <row r="305" spans="1:20" x14ac:dyDescent="0.2">
      <c r="A305" s="33"/>
      <c r="B305" s="33"/>
      <c r="C305" s="33"/>
      <c r="D305" s="32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</row>
    <row r="306" spans="1:20" x14ac:dyDescent="0.2">
      <c r="A306" s="33"/>
      <c r="B306" s="33"/>
      <c r="C306" s="33"/>
      <c r="D306" s="32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</row>
    <row r="307" spans="1:20" x14ac:dyDescent="0.2">
      <c r="A307" s="33"/>
      <c r="B307" s="33"/>
      <c r="C307" s="33"/>
      <c r="D307" s="32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</row>
    <row r="308" spans="1:20" x14ac:dyDescent="0.2">
      <c r="A308" s="33"/>
      <c r="B308" s="33"/>
      <c r="C308" s="33"/>
      <c r="D308" s="32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</row>
    <row r="309" spans="1:20" x14ac:dyDescent="0.2">
      <c r="A309" s="33"/>
      <c r="B309" s="33"/>
      <c r="C309" s="33"/>
      <c r="D309" s="32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</row>
    <row r="310" spans="1:20" x14ac:dyDescent="0.2">
      <c r="A310" s="33"/>
      <c r="B310" s="33"/>
      <c r="C310" s="33"/>
      <c r="D310" s="32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</row>
    <row r="311" spans="1:20" x14ac:dyDescent="0.2">
      <c r="A311" s="33"/>
      <c r="B311" s="33"/>
      <c r="C311" s="33"/>
      <c r="D311" s="32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</row>
    <row r="312" spans="1:20" x14ac:dyDescent="0.2">
      <c r="A312" s="33"/>
      <c r="B312" s="33"/>
      <c r="C312" s="33"/>
      <c r="D312" s="32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</row>
    <row r="313" spans="1:20" x14ac:dyDescent="0.2">
      <c r="A313" s="33"/>
      <c r="B313" s="33"/>
      <c r="C313" s="33"/>
      <c r="D313" s="32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</row>
    <row r="314" spans="1:20" x14ac:dyDescent="0.2">
      <c r="A314" s="33"/>
      <c r="B314" s="33"/>
      <c r="C314" s="33"/>
      <c r="D314" s="32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</row>
    <row r="315" spans="1:20" x14ac:dyDescent="0.2">
      <c r="A315" s="33"/>
      <c r="B315" s="33"/>
      <c r="C315" s="33"/>
      <c r="D315" s="32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</row>
    <row r="316" spans="1:20" x14ac:dyDescent="0.2">
      <c r="A316" s="33"/>
      <c r="B316" s="33"/>
      <c r="C316" s="33"/>
      <c r="D316" s="32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</row>
    <row r="317" spans="1:20" x14ac:dyDescent="0.2">
      <c r="A317" s="33"/>
      <c r="B317" s="33"/>
      <c r="C317" s="33"/>
      <c r="D317" s="32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</row>
    <row r="318" spans="1:20" x14ac:dyDescent="0.2">
      <c r="A318" s="33"/>
      <c r="B318" s="33"/>
      <c r="C318" s="33"/>
      <c r="D318" s="32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</row>
    <row r="319" spans="1:20" x14ac:dyDescent="0.2">
      <c r="A319" s="33"/>
      <c r="B319" s="33"/>
      <c r="C319" s="33"/>
      <c r="D319" s="32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</row>
    <row r="320" spans="1:20" x14ac:dyDescent="0.2">
      <c r="A320" s="33"/>
      <c r="B320" s="33"/>
      <c r="C320" s="33"/>
      <c r="D320" s="32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</row>
    <row r="321" spans="1:20" x14ac:dyDescent="0.2">
      <c r="A321" s="33"/>
      <c r="B321" s="33"/>
      <c r="C321" s="33"/>
      <c r="D321" s="32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</row>
    <row r="322" spans="1:20" x14ac:dyDescent="0.2">
      <c r="A322" s="33"/>
      <c r="B322" s="33"/>
      <c r="C322" s="33"/>
      <c r="D322" s="32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</row>
    <row r="323" spans="1:20" x14ac:dyDescent="0.2">
      <c r="A323" s="33"/>
      <c r="B323" s="33"/>
      <c r="C323" s="33"/>
      <c r="D323" s="32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</row>
    <row r="324" spans="1:20" x14ac:dyDescent="0.2">
      <c r="A324" s="33"/>
      <c r="B324" s="33"/>
      <c r="C324" s="33"/>
      <c r="D324" s="32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</row>
    <row r="325" spans="1:20" x14ac:dyDescent="0.2">
      <c r="A325" s="33"/>
      <c r="B325" s="33"/>
      <c r="C325" s="33"/>
      <c r="D325" s="32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</row>
    <row r="326" spans="1:20" x14ac:dyDescent="0.2">
      <c r="A326" s="33"/>
      <c r="B326" s="33"/>
      <c r="C326" s="33"/>
      <c r="D326" s="32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</row>
    <row r="327" spans="1:20" x14ac:dyDescent="0.2">
      <c r="A327" s="33"/>
      <c r="B327" s="33"/>
      <c r="C327" s="33"/>
      <c r="D327" s="32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</row>
    <row r="328" spans="1:20" x14ac:dyDescent="0.2">
      <c r="A328" s="33"/>
      <c r="B328" s="33"/>
      <c r="C328" s="33"/>
      <c r="D328" s="32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</row>
    <row r="329" spans="1:20" x14ac:dyDescent="0.2">
      <c r="A329" s="33"/>
      <c r="B329" s="33"/>
      <c r="C329" s="33"/>
      <c r="D329" s="32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</row>
    <row r="330" spans="1:20" x14ac:dyDescent="0.2">
      <c r="A330" s="33"/>
      <c r="B330" s="33"/>
      <c r="C330" s="33"/>
      <c r="D330" s="32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</row>
    <row r="331" spans="1:20" x14ac:dyDescent="0.2">
      <c r="A331" s="33"/>
      <c r="B331" s="33"/>
      <c r="C331" s="33"/>
      <c r="D331" s="32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</row>
    <row r="332" spans="1:20" x14ac:dyDescent="0.2">
      <c r="A332" s="33"/>
      <c r="B332" s="33"/>
      <c r="C332" s="33"/>
      <c r="D332" s="32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</row>
    <row r="333" spans="1:20" x14ac:dyDescent="0.2">
      <c r="A333" s="33"/>
      <c r="B333" s="33"/>
      <c r="C333" s="33"/>
      <c r="D333" s="32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</row>
    <row r="334" spans="1:20" x14ac:dyDescent="0.2">
      <c r="A334" s="33"/>
      <c r="B334" s="33"/>
      <c r="C334" s="33"/>
      <c r="D334" s="32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</row>
    <row r="335" spans="1:20" x14ac:dyDescent="0.2">
      <c r="A335" s="33"/>
      <c r="B335" s="33"/>
      <c r="C335" s="33"/>
      <c r="D335" s="32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</row>
    <row r="336" spans="1:20" x14ac:dyDescent="0.2">
      <c r="A336" s="33"/>
      <c r="B336" s="33"/>
      <c r="C336" s="33"/>
      <c r="D336" s="32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</row>
    <row r="337" spans="1:20" x14ac:dyDescent="0.2">
      <c r="A337" s="33"/>
      <c r="B337" s="33"/>
      <c r="C337" s="33"/>
      <c r="D337" s="32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</row>
    <row r="338" spans="1:20" x14ac:dyDescent="0.2">
      <c r="A338" s="33"/>
      <c r="B338" s="33"/>
      <c r="C338" s="33"/>
      <c r="D338" s="32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</row>
    <row r="339" spans="1:20" x14ac:dyDescent="0.2">
      <c r="A339" s="33"/>
      <c r="B339" s="33"/>
      <c r="C339" s="33"/>
      <c r="D339" s="32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</row>
    <row r="340" spans="1:20" x14ac:dyDescent="0.2">
      <c r="A340" s="33"/>
      <c r="B340" s="33"/>
      <c r="C340" s="33"/>
      <c r="D340" s="32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</row>
    <row r="341" spans="1:20" x14ac:dyDescent="0.2">
      <c r="A341" s="33"/>
      <c r="B341" s="33"/>
      <c r="C341" s="33"/>
      <c r="D341" s="32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</row>
    <row r="342" spans="1:20" x14ac:dyDescent="0.2">
      <c r="A342" s="33"/>
      <c r="B342" s="33"/>
      <c r="C342" s="33"/>
      <c r="D342" s="32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</row>
    <row r="343" spans="1:20" x14ac:dyDescent="0.2">
      <c r="A343" s="33"/>
      <c r="B343" s="33"/>
      <c r="C343" s="33"/>
      <c r="D343" s="32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</row>
    <row r="344" spans="1:20" x14ac:dyDescent="0.2">
      <c r="A344" s="33"/>
      <c r="B344" s="33"/>
      <c r="C344" s="33"/>
      <c r="D344" s="32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</row>
    <row r="345" spans="1:20" x14ac:dyDescent="0.2">
      <c r="A345" s="33"/>
      <c r="B345" s="33"/>
      <c r="C345" s="33"/>
      <c r="D345" s="32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</row>
    <row r="346" spans="1:20" x14ac:dyDescent="0.2">
      <c r="A346" s="33"/>
      <c r="B346" s="33"/>
      <c r="C346" s="33"/>
      <c r="D346" s="32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</row>
    <row r="347" spans="1:20" x14ac:dyDescent="0.2">
      <c r="A347" s="33"/>
      <c r="B347" s="33"/>
      <c r="C347" s="33"/>
      <c r="D347" s="32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</row>
    <row r="348" spans="1:20" x14ac:dyDescent="0.2">
      <c r="A348" s="33"/>
      <c r="B348" s="33"/>
      <c r="C348" s="33"/>
      <c r="D348" s="32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</row>
    <row r="349" spans="1:20" x14ac:dyDescent="0.2">
      <c r="A349" s="33"/>
      <c r="B349" s="33"/>
      <c r="C349" s="33"/>
      <c r="D349" s="32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</row>
    <row r="350" spans="1:20" x14ac:dyDescent="0.2">
      <c r="A350" s="33"/>
      <c r="B350" s="33"/>
      <c r="C350" s="33"/>
      <c r="D350" s="32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</row>
    <row r="351" spans="1:20" x14ac:dyDescent="0.2">
      <c r="A351" s="33"/>
      <c r="B351" s="33"/>
      <c r="C351" s="33"/>
      <c r="D351" s="32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</row>
    <row r="352" spans="1:20" x14ac:dyDescent="0.2">
      <c r="A352" s="33"/>
      <c r="B352" s="33"/>
      <c r="C352" s="33"/>
      <c r="D352" s="32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</row>
    <row r="353" spans="1:20" x14ac:dyDescent="0.2">
      <c r="A353" s="33"/>
      <c r="B353" s="33"/>
      <c r="C353" s="33"/>
      <c r="D353" s="32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</row>
    <row r="354" spans="1:20" x14ac:dyDescent="0.2">
      <c r="A354" s="33"/>
      <c r="B354" s="33"/>
      <c r="C354" s="33"/>
      <c r="D354" s="32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</row>
    <row r="355" spans="1:20" x14ac:dyDescent="0.2">
      <c r="A355" s="33"/>
      <c r="B355" s="33"/>
      <c r="C355" s="33"/>
      <c r="D355" s="32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</row>
    <row r="356" spans="1:20" x14ac:dyDescent="0.2">
      <c r="A356" s="33"/>
      <c r="B356" s="33"/>
      <c r="C356" s="33"/>
      <c r="D356" s="32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</row>
    <row r="357" spans="1:20" x14ac:dyDescent="0.2">
      <c r="A357" s="33"/>
      <c r="B357" s="33"/>
      <c r="C357" s="33"/>
      <c r="D357" s="32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</row>
    <row r="358" spans="1:20" x14ac:dyDescent="0.2">
      <c r="A358" s="33"/>
      <c r="B358" s="33"/>
      <c r="C358" s="33"/>
      <c r="D358" s="32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</row>
    <row r="359" spans="1:20" x14ac:dyDescent="0.2">
      <c r="A359" s="33"/>
      <c r="B359" s="33"/>
      <c r="C359" s="33"/>
      <c r="D359" s="32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</row>
    <row r="360" spans="1:20" x14ac:dyDescent="0.2">
      <c r="A360" s="33"/>
      <c r="B360" s="33"/>
      <c r="C360" s="33"/>
      <c r="D360" s="32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</row>
    <row r="361" spans="1:20" x14ac:dyDescent="0.2">
      <c r="A361" s="33"/>
      <c r="B361" s="33"/>
      <c r="C361" s="33"/>
      <c r="D361" s="32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</row>
    <row r="362" spans="1:20" x14ac:dyDescent="0.2">
      <c r="A362" s="33"/>
      <c r="B362" s="33"/>
      <c r="C362" s="33"/>
      <c r="D362" s="32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</row>
    <row r="363" spans="1:20" x14ac:dyDescent="0.2">
      <c r="A363" s="33"/>
      <c r="B363" s="33"/>
      <c r="C363" s="33"/>
      <c r="D363" s="32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</row>
    <row r="364" spans="1:20" x14ac:dyDescent="0.2">
      <c r="A364" s="33"/>
      <c r="B364" s="33"/>
      <c r="C364" s="33"/>
      <c r="D364" s="32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</row>
    <row r="365" spans="1:20" x14ac:dyDescent="0.2">
      <c r="A365" s="33"/>
      <c r="B365" s="33"/>
      <c r="C365" s="33"/>
      <c r="D365" s="32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</row>
    <row r="366" spans="1:20" x14ac:dyDescent="0.2">
      <c r="A366" s="33"/>
      <c r="B366" s="33"/>
      <c r="C366" s="33"/>
      <c r="D366" s="32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</row>
    <row r="367" spans="1:20" x14ac:dyDescent="0.2">
      <c r="A367" s="33"/>
      <c r="B367" s="33"/>
      <c r="C367" s="33"/>
      <c r="D367" s="32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</row>
    <row r="368" spans="1:20" x14ac:dyDescent="0.2">
      <c r="A368" s="33"/>
      <c r="B368" s="33"/>
      <c r="C368" s="33"/>
      <c r="D368" s="32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</row>
    <row r="369" spans="1:20" x14ac:dyDescent="0.2">
      <c r="A369" s="33"/>
      <c r="B369" s="33"/>
      <c r="C369" s="33"/>
      <c r="D369" s="32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</row>
    <row r="370" spans="1:20" x14ac:dyDescent="0.2">
      <c r="A370" s="33"/>
      <c r="B370" s="33"/>
      <c r="C370" s="33"/>
      <c r="D370" s="32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</row>
    <row r="371" spans="1:20" x14ac:dyDescent="0.2">
      <c r="A371" s="33"/>
      <c r="B371" s="33"/>
      <c r="C371" s="33"/>
      <c r="D371" s="32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</row>
    <row r="372" spans="1:20" x14ac:dyDescent="0.2">
      <c r="A372" s="33"/>
      <c r="B372" s="33"/>
      <c r="C372" s="33"/>
      <c r="D372" s="32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</row>
    <row r="373" spans="1:20" x14ac:dyDescent="0.2">
      <c r="A373" s="33"/>
      <c r="B373" s="33"/>
      <c r="C373" s="33"/>
      <c r="D373" s="32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</row>
    <row r="374" spans="1:20" x14ac:dyDescent="0.2">
      <c r="A374" s="33"/>
      <c r="B374" s="33"/>
      <c r="C374" s="33"/>
      <c r="D374" s="32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</row>
    <row r="375" spans="1:20" x14ac:dyDescent="0.2">
      <c r="A375" s="33"/>
      <c r="B375" s="33"/>
      <c r="C375" s="33"/>
      <c r="D375" s="32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</row>
    <row r="376" spans="1:20" x14ac:dyDescent="0.2">
      <c r="A376" s="33"/>
      <c r="B376" s="33"/>
      <c r="C376" s="33"/>
      <c r="D376" s="32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</row>
    <row r="377" spans="1:20" x14ac:dyDescent="0.2">
      <c r="A377" s="33"/>
      <c r="B377" s="33"/>
      <c r="C377" s="33"/>
      <c r="D377" s="32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</row>
    <row r="378" spans="1:20" x14ac:dyDescent="0.2">
      <c r="A378" s="33"/>
      <c r="B378" s="33"/>
      <c r="C378" s="33"/>
      <c r="D378" s="32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</row>
    <row r="379" spans="1:20" x14ac:dyDescent="0.2">
      <c r="A379" s="33"/>
      <c r="B379" s="33"/>
      <c r="C379" s="33"/>
      <c r="D379" s="32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</row>
    <row r="380" spans="1:20" x14ac:dyDescent="0.2">
      <c r="A380" s="33"/>
      <c r="B380" s="33"/>
      <c r="C380" s="33"/>
      <c r="D380" s="32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</row>
    <row r="381" spans="1:20" x14ac:dyDescent="0.2">
      <c r="A381" s="33"/>
      <c r="B381" s="33"/>
      <c r="C381" s="33"/>
      <c r="D381" s="32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</row>
    <row r="382" spans="1:20" x14ac:dyDescent="0.2">
      <c r="A382" s="33"/>
      <c r="B382" s="33"/>
      <c r="C382" s="33"/>
      <c r="D382" s="32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</row>
    <row r="383" spans="1:20" x14ac:dyDescent="0.2">
      <c r="A383" s="33"/>
      <c r="B383" s="33"/>
      <c r="C383" s="33"/>
      <c r="D383" s="32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</row>
    <row r="384" spans="1:20" x14ac:dyDescent="0.2">
      <c r="A384" s="33"/>
      <c r="B384" s="33"/>
      <c r="C384" s="33"/>
      <c r="D384" s="32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</row>
    <row r="385" spans="1:20" x14ac:dyDescent="0.2">
      <c r="A385" s="33"/>
      <c r="B385" s="33"/>
      <c r="C385" s="33"/>
      <c r="D385" s="32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</row>
    <row r="386" spans="1:20" x14ac:dyDescent="0.2">
      <c r="A386" s="33"/>
      <c r="B386" s="33"/>
      <c r="C386" s="33"/>
      <c r="D386" s="32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</row>
    <row r="387" spans="1:20" x14ac:dyDescent="0.2">
      <c r="A387" s="33"/>
      <c r="B387" s="33"/>
      <c r="C387" s="33"/>
      <c r="D387" s="32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</row>
    <row r="388" spans="1:20" x14ac:dyDescent="0.2">
      <c r="A388" s="33"/>
      <c r="B388" s="33"/>
      <c r="C388" s="33"/>
      <c r="D388" s="32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</row>
    <row r="389" spans="1:20" x14ac:dyDescent="0.2">
      <c r="A389" s="33"/>
      <c r="B389" s="33"/>
      <c r="C389" s="33"/>
      <c r="D389" s="32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</row>
    <row r="390" spans="1:20" x14ac:dyDescent="0.2">
      <c r="A390" s="33"/>
      <c r="B390" s="33"/>
      <c r="C390" s="33"/>
      <c r="D390" s="32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</row>
    <row r="391" spans="1:20" x14ac:dyDescent="0.2">
      <c r="A391" s="33"/>
      <c r="B391" s="33"/>
      <c r="C391" s="33"/>
      <c r="D391" s="32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</row>
    <row r="392" spans="1:20" x14ac:dyDescent="0.2">
      <c r="A392" s="33"/>
      <c r="B392" s="33"/>
      <c r="C392" s="33"/>
      <c r="D392" s="32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</row>
    <row r="393" spans="1:20" x14ac:dyDescent="0.2">
      <c r="A393" s="33"/>
      <c r="B393" s="33"/>
      <c r="C393" s="33"/>
      <c r="D393" s="32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</row>
    <row r="394" spans="1:20" x14ac:dyDescent="0.2">
      <c r="A394" s="33"/>
      <c r="B394" s="33"/>
      <c r="C394" s="33"/>
      <c r="D394" s="32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</row>
    <row r="395" spans="1:20" x14ac:dyDescent="0.2">
      <c r="A395" s="33"/>
      <c r="B395" s="33"/>
      <c r="C395" s="33"/>
      <c r="D395" s="32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</row>
    <row r="396" spans="1:20" x14ac:dyDescent="0.2">
      <c r="A396" s="33"/>
      <c r="B396" s="33"/>
      <c r="C396" s="33"/>
      <c r="D396" s="32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</row>
    <row r="397" spans="1:20" x14ac:dyDescent="0.2">
      <c r="A397" s="33"/>
      <c r="B397" s="33"/>
      <c r="C397" s="33"/>
      <c r="D397" s="32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</row>
    <row r="398" spans="1:20" x14ac:dyDescent="0.2">
      <c r="A398" s="33"/>
      <c r="B398" s="33"/>
      <c r="C398" s="33"/>
      <c r="D398" s="32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</row>
    <row r="399" spans="1:20" x14ac:dyDescent="0.2">
      <c r="A399" s="33"/>
      <c r="B399" s="33"/>
      <c r="C399" s="33"/>
      <c r="D399" s="32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</row>
    <row r="400" spans="1:20" x14ac:dyDescent="0.2">
      <c r="A400" s="33"/>
      <c r="B400" s="33"/>
      <c r="C400" s="33"/>
      <c r="D400" s="32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</row>
    <row r="401" spans="1:20" x14ac:dyDescent="0.2">
      <c r="A401" s="33"/>
      <c r="B401" s="33"/>
      <c r="C401" s="33"/>
      <c r="D401" s="32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</row>
    <row r="402" spans="1:20" x14ac:dyDescent="0.2">
      <c r="A402" s="33"/>
      <c r="B402" s="33"/>
      <c r="C402" s="33"/>
      <c r="D402" s="32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</row>
    <row r="403" spans="1:20" x14ac:dyDescent="0.2">
      <c r="A403" s="33"/>
      <c r="B403" s="33"/>
      <c r="C403" s="33"/>
      <c r="D403" s="32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</row>
    <row r="404" spans="1:20" x14ac:dyDescent="0.2">
      <c r="A404" s="33"/>
      <c r="B404" s="33"/>
      <c r="C404" s="33"/>
      <c r="D404" s="32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</row>
    <row r="405" spans="1:20" x14ac:dyDescent="0.2">
      <c r="A405" s="33"/>
      <c r="B405" s="33"/>
      <c r="C405" s="33"/>
      <c r="D405" s="32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</row>
    <row r="406" spans="1:20" x14ac:dyDescent="0.2">
      <c r="A406" s="33"/>
      <c r="B406" s="33"/>
      <c r="C406" s="33"/>
      <c r="D406" s="32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</row>
    <row r="407" spans="1:20" x14ac:dyDescent="0.2">
      <c r="A407" s="33"/>
      <c r="B407" s="33"/>
      <c r="C407" s="33"/>
      <c r="D407" s="32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</row>
    <row r="408" spans="1:20" x14ac:dyDescent="0.2">
      <c r="A408" s="33"/>
      <c r="B408" s="33"/>
      <c r="C408" s="33"/>
      <c r="D408" s="32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</row>
    <row r="409" spans="1:20" x14ac:dyDescent="0.2">
      <c r="A409" s="33"/>
      <c r="B409" s="33"/>
      <c r="C409" s="33"/>
      <c r="D409" s="32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</row>
    <row r="410" spans="1:20" x14ac:dyDescent="0.2">
      <c r="A410" s="33"/>
      <c r="B410" s="33"/>
      <c r="C410" s="33"/>
      <c r="D410" s="32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</row>
    <row r="411" spans="1:20" x14ac:dyDescent="0.2">
      <c r="A411" s="33"/>
      <c r="B411" s="33"/>
      <c r="C411" s="33"/>
      <c r="D411" s="32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</row>
    <row r="412" spans="1:20" x14ac:dyDescent="0.2">
      <c r="A412" s="33"/>
      <c r="B412" s="33"/>
      <c r="C412" s="33"/>
      <c r="D412" s="32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</row>
    <row r="413" spans="1:20" x14ac:dyDescent="0.2">
      <c r="A413" s="33"/>
      <c r="B413" s="33"/>
      <c r="C413" s="33"/>
      <c r="D413" s="32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</row>
    <row r="414" spans="1:20" x14ac:dyDescent="0.2">
      <c r="A414" s="33"/>
      <c r="B414" s="33"/>
      <c r="C414" s="33"/>
      <c r="D414" s="32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</row>
    <row r="415" spans="1:20" x14ac:dyDescent="0.2">
      <c r="A415" s="33"/>
      <c r="B415" s="33"/>
      <c r="C415" s="33"/>
      <c r="D415" s="32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</row>
    <row r="416" spans="1:20" x14ac:dyDescent="0.2">
      <c r="A416" s="33"/>
      <c r="B416" s="33"/>
      <c r="C416" s="33"/>
      <c r="D416" s="32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</row>
    <row r="417" spans="1:20" x14ac:dyDescent="0.2">
      <c r="A417" s="33"/>
      <c r="B417" s="33"/>
      <c r="C417" s="33"/>
      <c r="D417" s="32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</row>
    <row r="418" spans="1:20" x14ac:dyDescent="0.2">
      <c r="A418" s="33"/>
      <c r="B418" s="33"/>
      <c r="C418" s="33"/>
      <c r="D418" s="32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</row>
    <row r="419" spans="1:20" x14ac:dyDescent="0.2">
      <c r="A419" s="33"/>
      <c r="B419" s="33"/>
      <c r="C419" s="33"/>
      <c r="D419" s="32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</row>
    <row r="420" spans="1:20" x14ac:dyDescent="0.2">
      <c r="A420" s="33"/>
      <c r="B420" s="33"/>
      <c r="C420" s="33"/>
      <c r="D420" s="32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</row>
    <row r="421" spans="1:20" x14ac:dyDescent="0.2">
      <c r="A421" s="33"/>
      <c r="B421" s="33"/>
      <c r="C421" s="33"/>
      <c r="D421" s="32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</row>
    <row r="422" spans="1:20" x14ac:dyDescent="0.2">
      <c r="A422" s="33"/>
      <c r="B422" s="33"/>
      <c r="C422" s="33"/>
      <c r="D422" s="32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</row>
    <row r="423" spans="1:20" x14ac:dyDescent="0.2">
      <c r="A423" s="33"/>
      <c r="B423" s="33"/>
      <c r="C423" s="33"/>
      <c r="D423" s="32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</row>
    <row r="424" spans="1:20" x14ac:dyDescent="0.2">
      <c r="A424" s="33"/>
      <c r="B424" s="33"/>
      <c r="C424" s="33"/>
      <c r="D424" s="32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</row>
    <row r="425" spans="1:20" x14ac:dyDescent="0.2">
      <c r="A425" s="33"/>
      <c r="B425" s="33"/>
      <c r="C425" s="33"/>
      <c r="D425" s="32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</row>
    <row r="426" spans="1:20" x14ac:dyDescent="0.2">
      <c r="A426" s="33"/>
      <c r="B426" s="33"/>
      <c r="C426" s="33"/>
      <c r="D426" s="32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</row>
    <row r="427" spans="1:20" x14ac:dyDescent="0.2">
      <c r="A427" s="33"/>
      <c r="B427" s="33"/>
      <c r="C427" s="33"/>
      <c r="D427" s="32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</row>
    <row r="428" spans="1:20" x14ac:dyDescent="0.2">
      <c r="A428" s="33"/>
      <c r="B428" s="33"/>
      <c r="C428" s="33"/>
      <c r="D428" s="32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</row>
    <row r="429" spans="1:20" x14ac:dyDescent="0.2">
      <c r="A429" s="33"/>
      <c r="B429" s="33"/>
      <c r="C429" s="33"/>
      <c r="D429" s="32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</row>
    <row r="430" spans="1:20" x14ac:dyDescent="0.2">
      <c r="A430" s="33"/>
      <c r="B430" s="33"/>
      <c r="C430" s="33"/>
      <c r="D430" s="32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</row>
    <row r="431" spans="1:20" x14ac:dyDescent="0.2">
      <c r="A431" s="33"/>
      <c r="B431" s="33"/>
      <c r="C431" s="33"/>
      <c r="D431" s="32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</row>
    <row r="432" spans="1:20" x14ac:dyDescent="0.2">
      <c r="A432" s="33"/>
      <c r="B432" s="33"/>
      <c r="C432" s="33"/>
      <c r="D432" s="32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</row>
    <row r="433" spans="1:20" x14ac:dyDescent="0.2">
      <c r="A433" s="33"/>
      <c r="B433" s="33"/>
      <c r="C433" s="33"/>
      <c r="D433" s="32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</row>
    <row r="434" spans="1:20" x14ac:dyDescent="0.2">
      <c r="A434" s="33"/>
      <c r="B434" s="33"/>
      <c r="C434" s="33"/>
      <c r="D434" s="32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</row>
    <row r="435" spans="1:20" x14ac:dyDescent="0.2">
      <c r="A435" s="33"/>
      <c r="B435" s="33"/>
      <c r="C435" s="33"/>
      <c r="D435" s="32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</row>
    <row r="436" spans="1:20" x14ac:dyDescent="0.2">
      <c r="A436" s="33"/>
      <c r="B436" s="33"/>
      <c r="C436" s="33"/>
      <c r="D436" s="32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</row>
    <row r="437" spans="1:20" x14ac:dyDescent="0.2">
      <c r="A437" s="33"/>
      <c r="B437" s="33"/>
      <c r="C437" s="33"/>
      <c r="D437" s="32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</row>
    <row r="438" spans="1:20" x14ac:dyDescent="0.2">
      <c r="A438" s="33"/>
      <c r="B438" s="33"/>
      <c r="C438" s="33"/>
      <c r="D438" s="32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</row>
    <row r="439" spans="1:20" x14ac:dyDescent="0.2">
      <c r="A439" s="33"/>
      <c r="B439" s="33"/>
      <c r="C439" s="33"/>
      <c r="D439" s="32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</row>
    <row r="440" spans="1:20" x14ac:dyDescent="0.2">
      <c r="A440" s="33"/>
      <c r="B440" s="33"/>
      <c r="C440" s="33"/>
      <c r="D440" s="32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</row>
    <row r="441" spans="1:20" x14ac:dyDescent="0.2">
      <c r="A441" s="33"/>
      <c r="B441" s="33"/>
      <c r="C441" s="33"/>
      <c r="D441" s="32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</row>
    <row r="442" spans="1:20" x14ac:dyDescent="0.2">
      <c r="A442" s="33"/>
      <c r="B442" s="33"/>
      <c r="C442" s="33"/>
      <c r="D442" s="32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</row>
    <row r="443" spans="1:20" x14ac:dyDescent="0.2">
      <c r="A443" s="33"/>
      <c r="B443" s="33"/>
      <c r="C443" s="33"/>
      <c r="D443" s="32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</row>
    <row r="444" spans="1:20" x14ac:dyDescent="0.2">
      <c r="A444" s="33"/>
      <c r="B444" s="33"/>
      <c r="C444" s="33"/>
      <c r="D444" s="32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</row>
    <row r="445" spans="1:20" x14ac:dyDescent="0.2">
      <c r="A445" s="33"/>
      <c r="B445" s="33"/>
      <c r="C445" s="33"/>
      <c r="D445" s="32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</row>
    <row r="446" spans="1:20" x14ac:dyDescent="0.2">
      <c r="A446" s="33"/>
      <c r="B446" s="33"/>
      <c r="C446" s="33"/>
      <c r="D446" s="32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</row>
    <row r="447" spans="1:20" x14ac:dyDescent="0.2">
      <c r="A447" s="33"/>
      <c r="B447" s="33"/>
      <c r="C447" s="33"/>
      <c r="D447" s="32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</row>
    <row r="448" spans="1:20" x14ac:dyDescent="0.2">
      <c r="A448" s="33"/>
      <c r="B448" s="33"/>
      <c r="C448" s="33"/>
      <c r="D448" s="32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</row>
    <row r="449" spans="1:20" x14ac:dyDescent="0.2">
      <c r="A449" s="33"/>
      <c r="B449" s="33"/>
      <c r="C449" s="33"/>
      <c r="D449" s="32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</row>
    <row r="450" spans="1:20" x14ac:dyDescent="0.2">
      <c r="A450" s="33"/>
      <c r="B450" s="33"/>
      <c r="C450" s="33"/>
      <c r="D450" s="32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</row>
    <row r="451" spans="1:20" x14ac:dyDescent="0.2">
      <c r="A451" s="33"/>
      <c r="B451" s="33"/>
      <c r="C451" s="33"/>
      <c r="D451" s="32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</row>
    <row r="452" spans="1:20" x14ac:dyDescent="0.2">
      <c r="A452" s="33"/>
      <c r="B452" s="33"/>
      <c r="C452" s="33"/>
      <c r="D452" s="32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</row>
    <row r="453" spans="1:20" x14ac:dyDescent="0.2">
      <c r="A453" s="33"/>
      <c r="B453" s="33"/>
      <c r="C453" s="33"/>
      <c r="D453" s="32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</row>
    <row r="454" spans="1:20" x14ac:dyDescent="0.2">
      <c r="A454" s="33"/>
      <c r="B454" s="33"/>
      <c r="C454" s="33"/>
      <c r="D454" s="32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</row>
    <row r="455" spans="1:20" x14ac:dyDescent="0.2">
      <c r="A455" s="33"/>
      <c r="B455" s="33"/>
      <c r="C455" s="33"/>
      <c r="D455" s="32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</row>
    <row r="456" spans="1:20" x14ac:dyDescent="0.2">
      <c r="A456" s="33"/>
      <c r="B456" s="33"/>
      <c r="C456" s="33"/>
      <c r="D456" s="32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</row>
    <row r="457" spans="1:20" x14ac:dyDescent="0.2">
      <c r="A457" s="33"/>
      <c r="B457" s="33"/>
      <c r="C457" s="33"/>
      <c r="D457" s="32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</row>
    <row r="458" spans="1:20" x14ac:dyDescent="0.2">
      <c r="A458" s="33"/>
      <c r="B458" s="33"/>
      <c r="C458" s="33"/>
      <c r="D458" s="32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</row>
    <row r="459" spans="1:20" x14ac:dyDescent="0.2">
      <c r="A459" s="33"/>
      <c r="B459" s="33"/>
      <c r="C459" s="33"/>
      <c r="D459" s="32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</row>
    <row r="460" spans="1:20" x14ac:dyDescent="0.2">
      <c r="A460" s="33"/>
      <c r="B460" s="33"/>
      <c r="C460" s="33"/>
      <c r="D460" s="32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</row>
    <row r="461" spans="1:20" x14ac:dyDescent="0.2">
      <c r="A461" s="33"/>
      <c r="B461" s="33"/>
      <c r="C461" s="33"/>
      <c r="D461" s="32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</row>
    <row r="462" spans="1:20" x14ac:dyDescent="0.2">
      <c r="A462" s="33"/>
      <c r="B462" s="33"/>
      <c r="C462" s="33"/>
      <c r="D462" s="32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</row>
    <row r="463" spans="1:20" x14ac:dyDescent="0.2">
      <c r="A463" s="33"/>
      <c r="B463" s="33"/>
      <c r="C463" s="33"/>
      <c r="D463" s="32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</row>
    <row r="464" spans="1:20" x14ac:dyDescent="0.2">
      <c r="A464" s="33"/>
      <c r="B464" s="33"/>
      <c r="C464" s="33"/>
      <c r="D464" s="32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</row>
    <row r="465" spans="1:20" x14ac:dyDescent="0.2">
      <c r="A465" s="33"/>
      <c r="B465" s="33"/>
      <c r="C465" s="33"/>
      <c r="D465" s="32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</row>
    <row r="466" spans="1:20" x14ac:dyDescent="0.2">
      <c r="A466" s="33"/>
      <c r="B466" s="33"/>
      <c r="C466" s="33"/>
      <c r="D466" s="32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</row>
    <row r="467" spans="1:20" x14ac:dyDescent="0.2">
      <c r="A467" s="33"/>
      <c r="B467" s="33"/>
      <c r="C467" s="33"/>
      <c r="D467" s="32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</row>
    <row r="468" spans="1:20" x14ac:dyDescent="0.2">
      <c r="A468" s="33"/>
      <c r="B468" s="33"/>
      <c r="C468" s="33"/>
      <c r="D468" s="32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</row>
    <row r="469" spans="1:20" x14ac:dyDescent="0.2">
      <c r="A469" s="33"/>
      <c r="B469" s="33"/>
      <c r="C469" s="33"/>
      <c r="D469" s="32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</row>
    <row r="470" spans="1:20" x14ac:dyDescent="0.2">
      <c r="A470" s="33"/>
      <c r="B470" s="33"/>
      <c r="C470" s="33"/>
      <c r="D470" s="32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</row>
    <row r="471" spans="1:20" x14ac:dyDescent="0.2">
      <c r="A471" s="33"/>
      <c r="B471" s="33"/>
      <c r="C471" s="33"/>
      <c r="D471" s="32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</row>
    <row r="472" spans="1:20" x14ac:dyDescent="0.2">
      <c r="A472" s="33"/>
      <c r="B472" s="33"/>
      <c r="C472" s="33"/>
      <c r="D472" s="32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</row>
    <row r="473" spans="1:20" x14ac:dyDescent="0.2">
      <c r="A473" s="33"/>
      <c r="B473" s="33"/>
      <c r="C473" s="33"/>
      <c r="D473" s="32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</row>
    <row r="474" spans="1:20" x14ac:dyDescent="0.2">
      <c r="A474" s="33"/>
      <c r="B474" s="33"/>
      <c r="C474" s="33"/>
      <c r="D474" s="32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</row>
    <row r="475" spans="1:20" x14ac:dyDescent="0.2">
      <c r="A475" s="33"/>
      <c r="B475" s="33"/>
      <c r="C475" s="33"/>
      <c r="D475" s="32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</row>
    <row r="476" spans="1:20" x14ac:dyDescent="0.2">
      <c r="A476" s="33"/>
      <c r="B476" s="33"/>
      <c r="C476" s="33"/>
      <c r="D476" s="32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</row>
    <row r="477" spans="1:20" x14ac:dyDescent="0.2">
      <c r="A477" s="33"/>
      <c r="B477" s="33"/>
      <c r="C477" s="33"/>
      <c r="D477" s="32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</row>
    <row r="478" spans="1:20" x14ac:dyDescent="0.2">
      <c r="A478" s="33"/>
      <c r="B478" s="33"/>
      <c r="C478" s="33"/>
      <c r="D478" s="32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</row>
    <row r="479" spans="1:20" x14ac:dyDescent="0.2">
      <c r="A479" s="33"/>
      <c r="B479" s="33"/>
      <c r="C479" s="33"/>
      <c r="D479" s="32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</row>
    <row r="480" spans="1:20" x14ac:dyDescent="0.2">
      <c r="A480" s="33"/>
      <c r="B480" s="33"/>
      <c r="C480" s="33"/>
      <c r="D480" s="32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</row>
    <row r="481" spans="1:20" x14ac:dyDescent="0.2">
      <c r="A481" s="33"/>
      <c r="B481" s="33"/>
      <c r="C481" s="33"/>
      <c r="D481" s="32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</row>
    <row r="482" spans="1:20" x14ac:dyDescent="0.2">
      <c r="A482" s="33"/>
      <c r="B482" s="33"/>
      <c r="C482" s="33"/>
      <c r="D482" s="32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</row>
    <row r="483" spans="1:20" x14ac:dyDescent="0.2">
      <c r="A483" s="33"/>
      <c r="B483" s="33"/>
      <c r="C483" s="33"/>
      <c r="D483" s="32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</row>
    <row r="484" spans="1:20" x14ac:dyDescent="0.2">
      <c r="A484" s="33"/>
      <c r="B484" s="33"/>
      <c r="C484" s="33"/>
      <c r="D484" s="32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</row>
    <row r="485" spans="1:20" x14ac:dyDescent="0.2">
      <c r="A485" s="33"/>
      <c r="B485" s="33"/>
      <c r="C485" s="33"/>
      <c r="D485" s="32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</row>
    <row r="486" spans="1:20" x14ac:dyDescent="0.2">
      <c r="A486" s="33"/>
      <c r="B486" s="33"/>
      <c r="C486" s="33"/>
      <c r="D486" s="32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</row>
    <row r="487" spans="1:20" x14ac:dyDescent="0.2">
      <c r="A487" s="33"/>
      <c r="B487" s="33"/>
      <c r="C487" s="33"/>
      <c r="D487" s="32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</row>
    <row r="488" spans="1:20" x14ac:dyDescent="0.2">
      <c r="A488" s="33"/>
      <c r="B488" s="33"/>
      <c r="C488" s="33"/>
      <c r="D488" s="32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</row>
    <row r="489" spans="1:20" x14ac:dyDescent="0.2">
      <c r="A489" s="33"/>
      <c r="B489" s="33"/>
      <c r="C489" s="33"/>
      <c r="D489" s="32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</row>
    <row r="490" spans="1:20" x14ac:dyDescent="0.2">
      <c r="A490" s="33"/>
      <c r="B490" s="33"/>
      <c r="C490" s="33"/>
      <c r="D490" s="32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</row>
    <row r="491" spans="1:20" x14ac:dyDescent="0.2">
      <c r="A491" s="33"/>
      <c r="B491" s="33"/>
      <c r="C491" s="33"/>
      <c r="D491" s="32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</row>
    <row r="492" spans="1:20" x14ac:dyDescent="0.2">
      <c r="A492" s="33"/>
      <c r="B492" s="33"/>
      <c r="C492" s="33"/>
      <c r="D492" s="32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</row>
    <row r="493" spans="1:20" x14ac:dyDescent="0.2">
      <c r="A493" s="33"/>
      <c r="B493" s="33"/>
      <c r="C493" s="33"/>
      <c r="D493" s="32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</row>
    <row r="494" spans="1:20" x14ac:dyDescent="0.2">
      <c r="A494" s="33"/>
      <c r="B494" s="33"/>
      <c r="C494" s="33"/>
      <c r="D494" s="32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</row>
    <row r="495" spans="1:20" x14ac:dyDescent="0.2">
      <c r="A495" s="33"/>
      <c r="B495" s="33"/>
      <c r="C495" s="33"/>
      <c r="D495" s="32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</row>
    <row r="496" spans="1:20" x14ac:dyDescent="0.2">
      <c r="A496" s="33"/>
      <c r="B496" s="33"/>
      <c r="C496" s="33"/>
      <c r="D496" s="32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</row>
    <row r="497" spans="1:20" x14ac:dyDescent="0.2">
      <c r="A497" s="33"/>
      <c r="B497" s="33"/>
      <c r="C497" s="33"/>
      <c r="D497" s="32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</row>
    <row r="498" spans="1:20" x14ac:dyDescent="0.2">
      <c r="A498" s="33"/>
      <c r="B498" s="33"/>
      <c r="C498" s="33"/>
      <c r="D498" s="32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</row>
    <row r="499" spans="1:20" x14ac:dyDescent="0.2">
      <c r="A499" s="33"/>
      <c r="B499" s="33"/>
      <c r="C499" s="33"/>
      <c r="D499" s="32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</row>
    <row r="500" spans="1:20" x14ac:dyDescent="0.2">
      <c r="A500" s="33"/>
      <c r="B500" s="33"/>
      <c r="C500" s="33"/>
      <c r="D500" s="32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</row>
    <row r="501" spans="1:20" x14ac:dyDescent="0.2">
      <c r="A501" s="33"/>
      <c r="B501" s="33"/>
      <c r="C501" s="33"/>
      <c r="D501" s="32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</row>
    <row r="502" spans="1:20" x14ac:dyDescent="0.2">
      <c r="A502" s="33"/>
      <c r="B502" s="33"/>
      <c r="C502" s="33"/>
      <c r="D502" s="32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</row>
    <row r="503" spans="1:20" x14ac:dyDescent="0.2">
      <c r="A503" s="33"/>
      <c r="B503" s="33"/>
      <c r="C503" s="33"/>
      <c r="D503" s="32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</row>
    <row r="504" spans="1:20" x14ac:dyDescent="0.2">
      <c r="A504" s="33"/>
      <c r="B504" s="33"/>
      <c r="C504" s="33"/>
      <c r="D504" s="32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</row>
    <row r="505" spans="1:20" x14ac:dyDescent="0.2">
      <c r="A505" s="33"/>
      <c r="B505" s="33"/>
      <c r="C505" s="33"/>
      <c r="D505" s="32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</row>
    <row r="506" spans="1:20" x14ac:dyDescent="0.2">
      <c r="A506" s="33"/>
      <c r="B506" s="33"/>
      <c r="C506" s="33"/>
      <c r="D506" s="32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</row>
    <row r="507" spans="1:20" x14ac:dyDescent="0.2">
      <c r="A507" s="33"/>
      <c r="B507" s="33"/>
      <c r="C507" s="33"/>
      <c r="D507" s="32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</row>
    <row r="508" spans="1:20" x14ac:dyDescent="0.2">
      <c r="A508" s="33"/>
      <c r="B508" s="33"/>
      <c r="C508" s="33"/>
      <c r="D508" s="32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</row>
    <row r="509" spans="1:20" x14ac:dyDescent="0.2">
      <c r="A509" s="33"/>
      <c r="B509" s="33"/>
      <c r="C509" s="33"/>
      <c r="D509" s="32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</row>
    <row r="510" spans="1:20" x14ac:dyDescent="0.2">
      <c r="A510" s="33"/>
      <c r="B510" s="33"/>
      <c r="C510" s="33"/>
      <c r="D510" s="32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</row>
    <row r="511" spans="1:20" x14ac:dyDescent="0.2">
      <c r="A511" s="33"/>
      <c r="B511" s="33"/>
      <c r="C511" s="33"/>
      <c r="D511" s="32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</row>
    <row r="512" spans="1:20" x14ac:dyDescent="0.2">
      <c r="A512" s="33"/>
      <c r="B512" s="33"/>
      <c r="C512" s="33"/>
      <c r="D512" s="32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</row>
    <row r="513" spans="1:20" x14ac:dyDescent="0.2">
      <c r="A513" s="33"/>
      <c r="B513" s="33"/>
      <c r="C513" s="33"/>
      <c r="D513" s="32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</row>
    <row r="514" spans="1:20" x14ac:dyDescent="0.2">
      <c r="A514" s="33"/>
      <c r="B514" s="33"/>
      <c r="C514" s="33"/>
      <c r="D514" s="32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</row>
    <row r="515" spans="1:20" x14ac:dyDescent="0.2">
      <c r="A515" s="33"/>
      <c r="B515" s="33"/>
      <c r="C515" s="33"/>
      <c r="D515" s="32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</row>
    <row r="516" spans="1:20" x14ac:dyDescent="0.2">
      <c r="A516" s="33"/>
      <c r="B516" s="33"/>
      <c r="C516" s="33"/>
      <c r="D516" s="32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</row>
    <row r="517" spans="1:20" x14ac:dyDescent="0.2">
      <c r="A517" s="33"/>
      <c r="B517" s="33"/>
      <c r="C517" s="33"/>
      <c r="D517" s="32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</row>
    <row r="518" spans="1:20" x14ac:dyDescent="0.2">
      <c r="A518" s="33"/>
      <c r="B518" s="33"/>
      <c r="C518" s="33"/>
      <c r="D518" s="32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</row>
    <row r="519" spans="1:20" x14ac:dyDescent="0.2">
      <c r="A519" s="33"/>
      <c r="B519" s="33"/>
      <c r="C519" s="33"/>
      <c r="D519" s="32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</row>
    <row r="520" spans="1:20" x14ac:dyDescent="0.2">
      <c r="A520" s="33"/>
      <c r="B520" s="33"/>
      <c r="C520" s="33"/>
      <c r="D520" s="32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</row>
    <row r="521" spans="1:20" x14ac:dyDescent="0.2">
      <c r="A521" s="33"/>
      <c r="B521" s="33"/>
      <c r="C521" s="33"/>
      <c r="D521" s="32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</row>
    <row r="522" spans="1:20" x14ac:dyDescent="0.2">
      <c r="A522" s="33"/>
      <c r="B522" s="33"/>
      <c r="C522" s="33"/>
      <c r="D522" s="32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</row>
    <row r="523" spans="1:20" x14ac:dyDescent="0.2">
      <c r="A523" s="33"/>
      <c r="B523" s="33"/>
      <c r="C523" s="33"/>
      <c r="D523" s="32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</row>
    <row r="524" spans="1:20" x14ac:dyDescent="0.2">
      <c r="A524" s="33"/>
      <c r="B524" s="33"/>
      <c r="C524" s="33"/>
      <c r="D524" s="32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</row>
    <row r="525" spans="1:20" x14ac:dyDescent="0.2">
      <c r="A525" s="33"/>
      <c r="B525" s="33"/>
      <c r="C525" s="33"/>
      <c r="D525" s="32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</row>
    <row r="526" spans="1:20" x14ac:dyDescent="0.2">
      <c r="A526" s="33"/>
      <c r="B526" s="33"/>
      <c r="C526" s="33"/>
      <c r="D526" s="32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</row>
    <row r="527" spans="1:20" x14ac:dyDescent="0.2">
      <c r="A527" s="33"/>
      <c r="B527" s="33"/>
      <c r="C527" s="33"/>
      <c r="D527" s="32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</row>
    <row r="528" spans="1:20" x14ac:dyDescent="0.2">
      <c r="A528" s="33"/>
      <c r="B528" s="33"/>
      <c r="C528" s="33"/>
      <c r="D528" s="32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</row>
    <row r="529" spans="1:20" x14ac:dyDescent="0.2">
      <c r="A529" s="33"/>
      <c r="B529" s="33"/>
      <c r="C529" s="33"/>
      <c r="D529" s="32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</row>
    <row r="530" spans="1:20" x14ac:dyDescent="0.2">
      <c r="A530" s="33"/>
      <c r="B530" s="33"/>
      <c r="C530" s="33"/>
      <c r="D530" s="32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</row>
    <row r="531" spans="1:20" x14ac:dyDescent="0.2">
      <c r="A531" s="33"/>
      <c r="B531" s="33"/>
      <c r="C531" s="33"/>
      <c r="D531" s="32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</row>
    <row r="532" spans="1:20" x14ac:dyDescent="0.2">
      <c r="A532" s="33"/>
      <c r="B532" s="33"/>
      <c r="C532" s="33"/>
      <c r="D532" s="32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</row>
    <row r="533" spans="1:20" x14ac:dyDescent="0.2">
      <c r="A533" s="33"/>
      <c r="B533" s="33"/>
      <c r="C533" s="33"/>
      <c r="D533" s="32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</row>
    <row r="534" spans="1:20" x14ac:dyDescent="0.2">
      <c r="A534" s="33"/>
      <c r="B534" s="33"/>
      <c r="C534" s="33"/>
      <c r="D534" s="32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</row>
    <row r="535" spans="1:20" x14ac:dyDescent="0.2">
      <c r="A535" s="33"/>
      <c r="B535" s="33"/>
      <c r="C535" s="33"/>
      <c r="D535" s="32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</row>
    <row r="536" spans="1:20" x14ac:dyDescent="0.2">
      <c r="A536" s="33"/>
      <c r="B536" s="33"/>
      <c r="C536" s="33"/>
      <c r="D536" s="32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</row>
    <row r="537" spans="1:20" x14ac:dyDescent="0.2">
      <c r="A537" s="33"/>
      <c r="B537" s="33"/>
      <c r="C537" s="33"/>
      <c r="D537" s="32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</row>
    <row r="538" spans="1:20" x14ac:dyDescent="0.2">
      <c r="A538" s="33"/>
      <c r="B538" s="33"/>
      <c r="C538" s="33"/>
      <c r="D538" s="32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</row>
    <row r="539" spans="1:20" x14ac:dyDescent="0.2">
      <c r="A539" s="33"/>
      <c r="B539" s="33"/>
      <c r="C539" s="33"/>
      <c r="D539" s="32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</row>
    <row r="540" spans="1:20" x14ac:dyDescent="0.2">
      <c r="A540" s="33"/>
      <c r="B540" s="33"/>
      <c r="C540" s="33"/>
      <c r="D540" s="32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</row>
    <row r="541" spans="1:20" x14ac:dyDescent="0.2">
      <c r="A541" s="33"/>
      <c r="B541" s="33"/>
      <c r="C541" s="33"/>
      <c r="D541" s="32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</row>
    <row r="542" spans="1:20" x14ac:dyDescent="0.2">
      <c r="A542" s="33"/>
      <c r="B542" s="33"/>
      <c r="C542" s="33"/>
      <c r="D542" s="32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</row>
    <row r="543" spans="1:20" x14ac:dyDescent="0.2">
      <c r="A543" s="33"/>
      <c r="B543" s="33"/>
      <c r="C543" s="33"/>
      <c r="D543" s="32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</row>
    <row r="544" spans="1:20" x14ac:dyDescent="0.2">
      <c r="A544" s="33"/>
      <c r="B544" s="33"/>
      <c r="C544" s="33"/>
      <c r="D544" s="32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</row>
    <row r="545" spans="1:20" x14ac:dyDescent="0.2">
      <c r="A545" s="33"/>
      <c r="B545" s="33"/>
      <c r="C545" s="33"/>
      <c r="D545" s="32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</row>
    <row r="546" spans="1:20" x14ac:dyDescent="0.2">
      <c r="A546" s="33"/>
      <c r="B546" s="33"/>
      <c r="C546" s="33"/>
      <c r="D546" s="32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</row>
    <row r="547" spans="1:20" x14ac:dyDescent="0.2">
      <c r="A547" s="33"/>
      <c r="B547" s="33"/>
      <c r="C547" s="33"/>
      <c r="D547" s="32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</row>
    <row r="548" spans="1:20" x14ac:dyDescent="0.2">
      <c r="A548" s="33"/>
      <c r="B548" s="33"/>
      <c r="C548" s="33"/>
      <c r="D548" s="32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</row>
    <row r="549" spans="1:20" x14ac:dyDescent="0.2">
      <c r="A549" s="33"/>
      <c r="B549" s="33"/>
      <c r="C549" s="33"/>
      <c r="D549" s="32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</row>
    <row r="550" spans="1:20" x14ac:dyDescent="0.2">
      <c r="A550" s="33"/>
      <c r="B550" s="33"/>
      <c r="C550" s="33"/>
      <c r="D550" s="32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</row>
    <row r="551" spans="1:20" x14ac:dyDescent="0.2">
      <c r="A551" s="33"/>
      <c r="B551" s="33"/>
      <c r="C551" s="33"/>
      <c r="D551" s="32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</row>
    <row r="552" spans="1:20" x14ac:dyDescent="0.2">
      <c r="A552" s="33"/>
      <c r="B552" s="33"/>
      <c r="C552" s="33"/>
      <c r="D552" s="32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</row>
    <row r="553" spans="1:20" x14ac:dyDescent="0.2">
      <c r="A553" s="33"/>
      <c r="B553" s="33"/>
      <c r="C553" s="33"/>
      <c r="D553" s="32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</row>
    <row r="554" spans="1:20" x14ac:dyDescent="0.2">
      <c r="A554" s="33"/>
      <c r="B554" s="33"/>
      <c r="C554" s="33"/>
      <c r="D554" s="32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</row>
    <row r="555" spans="1:20" x14ac:dyDescent="0.2">
      <c r="A555" s="33"/>
      <c r="B555" s="33"/>
      <c r="C555" s="33"/>
      <c r="D555" s="32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</row>
    <row r="556" spans="1:20" x14ac:dyDescent="0.2">
      <c r="A556" s="33"/>
      <c r="B556" s="33"/>
      <c r="C556" s="33"/>
      <c r="D556" s="32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</row>
    <row r="557" spans="1:20" x14ac:dyDescent="0.2">
      <c r="A557" s="33"/>
      <c r="B557" s="33"/>
      <c r="C557" s="33"/>
      <c r="D557" s="32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</row>
    <row r="558" spans="1:20" x14ac:dyDescent="0.2">
      <c r="A558" s="33"/>
      <c r="B558" s="33"/>
      <c r="C558" s="33"/>
      <c r="D558" s="32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</row>
    <row r="559" spans="1:20" x14ac:dyDescent="0.2">
      <c r="A559" s="33"/>
      <c r="B559" s="33"/>
      <c r="C559" s="33"/>
      <c r="D559" s="32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</row>
    <row r="560" spans="1:20" x14ac:dyDescent="0.2">
      <c r="A560" s="33"/>
      <c r="B560" s="33"/>
      <c r="C560" s="33"/>
      <c r="D560" s="32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</row>
    <row r="561" spans="1:20" x14ac:dyDescent="0.2">
      <c r="A561" s="33"/>
      <c r="B561" s="33"/>
      <c r="C561" s="33"/>
      <c r="D561" s="32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</row>
    <row r="562" spans="1:20" x14ac:dyDescent="0.2">
      <c r="A562" s="33"/>
      <c r="B562" s="33"/>
      <c r="C562" s="33"/>
      <c r="D562" s="32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</row>
    <row r="563" spans="1:20" x14ac:dyDescent="0.2">
      <c r="A563" s="33"/>
      <c r="B563" s="33"/>
      <c r="C563" s="33"/>
      <c r="D563" s="32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</row>
    <row r="564" spans="1:20" x14ac:dyDescent="0.2">
      <c r="A564" s="33"/>
      <c r="B564" s="33"/>
      <c r="C564" s="33"/>
      <c r="D564" s="32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</row>
    <row r="565" spans="1:20" x14ac:dyDescent="0.2">
      <c r="A565" s="33"/>
      <c r="B565" s="33"/>
      <c r="C565" s="33"/>
      <c r="D565" s="32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</row>
    <row r="566" spans="1:20" x14ac:dyDescent="0.2">
      <c r="A566" s="33"/>
      <c r="B566" s="33"/>
      <c r="C566" s="33"/>
      <c r="D566" s="32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</row>
    <row r="567" spans="1:20" x14ac:dyDescent="0.2">
      <c r="A567" s="33"/>
      <c r="B567" s="33"/>
      <c r="C567" s="33"/>
      <c r="D567" s="32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</row>
    <row r="568" spans="1:20" x14ac:dyDescent="0.2">
      <c r="A568" s="33"/>
      <c r="B568" s="33"/>
      <c r="C568" s="33"/>
      <c r="D568" s="32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</row>
    <row r="569" spans="1:20" x14ac:dyDescent="0.2">
      <c r="A569" s="33"/>
      <c r="B569" s="33"/>
      <c r="C569" s="33"/>
      <c r="D569" s="32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</row>
    <row r="570" spans="1:20" x14ac:dyDescent="0.2">
      <c r="A570" s="33"/>
      <c r="B570" s="33"/>
      <c r="C570" s="33"/>
      <c r="D570" s="32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</row>
    <row r="571" spans="1:20" x14ac:dyDescent="0.2">
      <c r="A571" s="33"/>
      <c r="B571" s="33"/>
      <c r="C571" s="33"/>
      <c r="D571" s="32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</row>
    <row r="572" spans="1:20" x14ac:dyDescent="0.2">
      <c r="A572" s="33"/>
      <c r="B572" s="33"/>
      <c r="C572" s="33"/>
      <c r="D572" s="32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</row>
    <row r="573" spans="1:20" x14ac:dyDescent="0.2">
      <c r="A573" s="33"/>
      <c r="B573" s="33"/>
      <c r="C573" s="33"/>
      <c r="D573" s="32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</row>
    <row r="574" spans="1:20" x14ac:dyDescent="0.2">
      <c r="A574" s="33"/>
      <c r="B574" s="33"/>
      <c r="C574" s="33"/>
      <c r="D574" s="32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</row>
    <row r="575" spans="1:20" x14ac:dyDescent="0.2">
      <c r="A575" s="33"/>
      <c r="B575" s="33"/>
      <c r="C575" s="33"/>
      <c r="D575" s="32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</row>
    <row r="576" spans="1:20" x14ac:dyDescent="0.2">
      <c r="A576" s="33"/>
      <c r="B576" s="33"/>
      <c r="C576" s="33"/>
      <c r="D576" s="32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</row>
    <row r="577" spans="1:20" x14ac:dyDescent="0.2">
      <c r="A577" s="33"/>
      <c r="B577" s="33"/>
      <c r="C577" s="33"/>
      <c r="D577" s="32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</row>
    <row r="578" spans="1:20" x14ac:dyDescent="0.2">
      <c r="A578" s="33"/>
      <c r="B578" s="33"/>
      <c r="C578" s="33"/>
      <c r="D578" s="32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</row>
    <row r="579" spans="1:20" x14ac:dyDescent="0.2">
      <c r="A579" s="33"/>
      <c r="B579" s="33"/>
      <c r="C579" s="33"/>
      <c r="D579" s="32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</row>
    <row r="580" spans="1:20" x14ac:dyDescent="0.2">
      <c r="A580" s="33"/>
      <c r="B580" s="33"/>
      <c r="C580" s="33"/>
      <c r="D580" s="32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</row>
    <row r="581" spans="1:20" x14ac:dyDescent="0.2">
      <c r="A581" s="33"/>
      <c r="B581" s="33"/>
      <c r="C581" s="33"/>
      <c r="D581" s="32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</row>
    <row r="582" spans="1:20" x14ac:dyDescent="0.2">
      <c r="A582" s="33"/>
      <c r="B582" s="33"/>
      <c r="C582" s="33"/>
      <c r="D582" s="32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</row>
    <row r="583" spans="1:20" x14ac:dyDescent="0.2">
      <c r="A583" s="33"/>
      <c r="B583" s="33"/>
      <c r="C583" s="33"/>
      <c r="D583" s="32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</row>
    <row r="584" spans="1:20" x14ac:dyDescent="0.2">
      <c r="A584" s="33"/>
      <c r="B584" s="33"/>
      <c r="C584" s="33"/>
      <c r="D584" s="32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</row>
    <row r="585" spans="1:20" x14ac:dyDescent="0.2">
      <c r="A585" s="33"/>
      <c r="B585" s="33"/>
      <c r="C585" s="33"/>
      <c r="D585" s="32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</row>
    <row r="586" spans="1:20" x14ac:dyDescent="0.2">
      <c r="A586" s="33"/>
      <c r="B586" s="33"/>
      <c r="C586" s="33"/>
      <c r="D586" s="32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</row>
    <row r="587" spans="1:20" x14ac:dyDescent="0.2">
      <c r="A587" s="33"/>
      <c r="B587" s="33"/>
      <c r="C587" s="33"/>
      <c r="D587" s="32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</row>
    <row r="588" spans="1:20" x14ac:dyDescent="0.2">
      <c r="A588" s="33"/>
      <c r="B588" s="33"/>
      <c r="C588" s="33"/>
      <c r="D588" s="32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</row>
    <row r="589" spans="1:20" x14ac:dyDescent="0.2">
      <c r="A589" s="33"/>
      <c r="B589" s="33"/>
      <c r="C589" s="33"/>
      <c r="D589" s="32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</row>
    <row r="590" spans="1:20" x14ac:dyDescent="0.2">
      <c r="A590" s="33"/>
      <c r="B590" s="33"/>
      <c r="C590" s="33"/>
      <c r="D590" s="32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</row>
    <row r="591" spans="1:20" x14ac:dyDescent="0.2">
      <c r="A591" s="33"/>
      <c r="B591" s="33"/>
      <c r="C591" s="33"/>
      <c r="D591" s="32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</row>
    <row r="592" spans="1:20" x14ac:dyDescent="0.2">
      <c r="A592" s="33"/>
      <c r="B592" s="33"/>
      <c r="C592" s="33"/>
      <c r="D592" s="32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</row>
    <row r="593" spans="1:20" x14ac:dyDescent="0.2">
      <c r="A593" s="33"/>
      <c r="B593" s="33"/>
      <c r="C593" s="33"/>
      <c r="D593" s="32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</row>
    <row r="594" spans="1:20" x14ac:dyDescent="0.2">
      <c r="A594" s="33"/>
      <c r="B594" s="33"/>
      <c r="C594" s="33"/>
      <c r="D594" s="32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</row>
    <row r="595" spans="1:20" x14ac:dyDescent="0.2">
      <c r="A595" s="33"/>
      <c r="B595" s="33"/>
      <c r="C595" s="33"/>
      <c r="D595" s="32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</row>
    <row r="596" spans="1:20" x14ac:dyDescent="0.2">
      <c r="A596" s="33"/>
      <c r="B596" s="33"/>
      <c r="C596" s="33"/>
      <c r="D596" s="32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</row>
    <row r="597" spans="1:20" x14ac:dyDescent="0.2">
      <c r="A597" s="33"/>
      <c r="B597" s="33"/>
      <c r="C597" s="33"/>
      <c r="D597" s="32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</row>
    <row r="598" spans="1:20" x14ac:dyDescent="0.2">
      <c r="A598" s="33"/>
      <c r="B598" s="33"/>
      <c r="C598" s="33"/>
      <c r="D598" s="32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</row>
    <row r="599" spans="1:20" x14ac:dyDescent="0.2">
      <c r="A599" s="33"/>
      <c r="B599" s="33"/>
      <c r="C599" s="33"/>
      <c r="D599" s="32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</row>
    <row r="600" spans="1:20" x14ac:dyDescent="0.2">
      <c r="A600" s="33"/>
      <c r="B600" s="33"/>
      <c r="C600" s="33"/>
      <c r="D600" s="32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</row>
    <row r="601" spans="1:20" x14ac:dyDescent="0.2">
      <c r="A601" s="33"/>
      <c r="B601" s="33"/>
      <c r="C601" s="33"/>
      <c r="D601" s="32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</row>
    <row r="602" spans="1:20" x14ac:dyDescent="0.2">
      <c r="A602" s="33"/>
      <c r="B602" s="33"/>
      <c r="C602" s="33"/>
      <c r="D602" s="32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</row>
    <row r="603" spans="1:20" x14ac:dyDescent="0.2">
      <c r="A603" s="33"/>
      <c r="B603" s="33"/>
      <c r="C603" s="33"/>
      <c r="D603" s="32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</row>
    <row r="604" spans="1:20" x14ac:dyDescent="0.2">
      <c r="A604" s="33"/>
      <c r="B604" s="33"/>
      <c r="C604" s="33"/>
      <c r="D604" s="32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</row>
    <row r="605" spans="1:20" x14ac:dyDescent="0.2">
      <c r="A605" s="33"/>
      <c r="B605" s="33"/>
      <c r="C605" s="33"/>
      <c r="D605" s="32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</row>
    <row r="606" spans="1:20" x14ac:dyDescent="0.2">
      <c r="A606" s="33"/>
      <c r="B606" s="33"/>
      <c r="C606" s="33"/>
      <c r="D606" s="32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</row>
    <row r="607" spans="1:20" x14ac:dyDescent="0.2">
      <c r="A607" s="33"/>
      <c r="B607" s="33"/>
      <c r="C607" s="33"/>
      <c r="D607" s="32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</row>
    <row r="608" spans="1:20" x14ac:dyDescent="0.2">
      <c r="A608" s="33"/>
      <c r="B608" s="33"/>
      <c r="C608" s="33"/>
      <c r="D608" s="32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</row>
    <row r="609" spans="1:20" x14ac:dyDescent="0.2">
      <c r="A609" s="33"/>
      <c r="B609" s="33"/>
      <c r="C609" s="33"/>
      <c r="D609" s="32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</row>
    <row r="610" spans="1:20" x14ac:dyDescent="0.2">
      <c r="A610" s="33"/>
      <c r="B610" s="33"/>
      <c r="C610" s="33"/>
      <c r="D610" s="32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</row>
    <row r="611" spans="1:20" x14ac:dyDescent="0.2">
      <c r="A611" s="33"/>
      <c r="B611" s="33"/>
      <c r="C611" s="33"/>
      <c r="D611" s="32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</row>
    <row r="612" spans="1:20" x14ac:dyDescent="0.2">
      <c r="A612" s="33"/>
      <c r="B612" s="33"/>
      <c r="C612" s="33"/>
      <c r="D612" s="32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</row>
    <row r="613" spans="1:20" x14ac:dyDescent="0.2">
      <c r="A613" s="33"/>
      <c r="B613" s="33"/>
      <c r="C613" s="33"/>
      <c r="D613" s="32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</row>
    <row r="614" spans="1:20" x14ac:dyDescent="0.2">
      <c r="A614" s="33"/>
      <c r="B614" s="33"/>
      <c r="C614" s="33"/>
      <c r="D614" s="32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</row>
    <row r="615" spans="1:20" x14ac:dyDescent="0.2">
      <c r="A615" s="33"/>
      <c r="B615" s="33"/>
      <c r="C615" s="33"/>
      <c r="D615" s="32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</row>
    <row r="616" spans="1:20" x14ac:dyDescent="0.2">
      <c r="A616" s="33"/>
      <c r="B616" s="33"/>
      <c r="C616" s="33"/>
      <c r="D616" s="32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</row>
    <row r="617" spans="1:20" x14ac:dyDescent="0.2">
      <c r="A617" s="33"/>
      <c r="B617" s="33"/>
      <c r="C617" s="33"/>
      <c r="D617" s="32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</row>
    <row r="618" spans="1:20" x14ac:dyDescent="0.2">
      <c r="A618" s="33"/>
      <c r="B618" s="33"/>
      <c r="C618" s="33"/>
      <c r="D618" s="32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</row>
    <row r="619" spans="1:20" x14ac:dyDescent="0.2">
      <c r="A619" s="33"/>
      <c r="B619" s="33"/>
      <c r="C619" s="33"/>
      <c r="D619" s="32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</row>
    <row r="620" spans="1:20" x14ac:dyDescent="0.2">
      <c r="A620" s="33"/>
      <c r="B620" s="33"/>
      <c r="C620" s="33"/>
      <c r="D620" s="32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</row>
    <row r="621" spans="1:20" x14ac:dyDescent="0.2">
      <c r="A621" s="33"/>
      <c r="B621" s="33"/>
      <c r="C621" s="33"/>
      <c r="D621" s="32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</row>
    <row r="622" spans="1:20" x14ac:dyDescent="0.2">
      <c r="A622" s="33"/>
      <c r="B622" s="33"/>
      <c r="C622" s="33"/>
      <c r="D622" s="32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</row>
    <row r="623" spans="1:20" x14ac:dyDescent="0.2">
      <c r="A623" s="33"/>
      <c r="B623" s="33"/>
      <c r="C623" s="33"/>
      <c r="D623" s="32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</row>
    <row r="624" spans="1:20" x14ac:dyDescent="0.2">
      <c r="A624" s="33"/>
      <c r="B624" s="33"/>
      <c r="C624" s="33"/>
      <c r="D624" s="32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</row>
    <row r="625" spans="1:20" x14ac:dyDescent="0.2">
      <c r="A625" s="33"/>
      <c r="B625" s="33"/>
      <c r="C625" s="33"/>
      <c r="D625" s="32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</row>
    <row r="626" spans="1:20" x14ac:dyDescent="0.2">
      <c r="A626" s="33"/>
      <c r="B626" s="33"/>
      <c r="C626" s="33"/>
      <c r="D626" s="32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</row>
    <row r="627" spans="1:20" x14ac:dyDescent="0.2">
      <c r="A627" s="33"/>
      <c r="B627" s="33"/>
      <c r="C627" s="33"/>
      <c r="D627" s="32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</row>
    <row r="628" spans="1:20" x14ac:dyDescent="0.2">
      <c r="A628" s="33"/>
      <c r="B628" s="33"/>
      <c r="C628" s="33"/>
      <c r="D628" s="32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</row>
    <row r="629" spans="1:20" x14ac:dyDescent="0.2">
      <c r="A629" s="33"/>
      <c r="B629" s="33"/>
      <c r="C629" s="33"/>
      <c r="D629" s="32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</row>
    <row r="630" spans="1:20" x14ac:dyDescent="0.2">
      <c r="A630" s="33"/>
      <c r="B630" s="33"/>
      <c r="C630" s="33"/>
      <c r="D630" s="32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</row>
    <row r="631" spans="1:20" x14ac:dyDescent="0.2">
      <c r="A631" s="33"/>
      <c r="B631" s="33"/>
      <c r="C631" s="33"/>
      <c r="D631" s="32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</row>
    <row r="632" spans="1:20" x14ac:dyDescent="0.2">
      <c r="A632" s="33"/>
      <c r="B632" s="33"/>
      <c r="C632" s="33"/>
      <c r="D632" s="32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</row>
    <row r="633" spans="1:20" x14ac:dyDescent="0.2">
      <c r="A633" s="33"/>
      <c r="B633" s="33"/>
      <c r="C633" s="33"/>
      <c r="D633" s="32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</row>
    <row r="634" spans="1:20" x14ac:dyDescent="0.2">
      <c r="A634" s="33"/>
      <c r="B634" s="33"/>
      <c r="C634" s="33"/>
      <c r="D634" s="32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</row>
    <row r="635" spans="1:20" x14ac:dyDescent="0.2">
      <c r="A635" s="33"/>
      <c r="B635" s="33"/>
      <c r="C635" s="33"/>
      <c r="D635" s="32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</row>
    <row r="636" spans="1:20" x14ac:dyDescent="0.2">
      <c r="A636" s="33"/>
      <c r="B636" s="33"/>
      <c r="C636" s="33"/>
      <c r="D636" s="32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</row>
    <row r="637" spans="1:20" x14ac:dyDescent="0.2">
      <c r="A637" s="33"/>
      <c r="B637" s="33"/>
      <c r="C637" s="33"/>
      <c r="D637" s="32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</row>
    <row r="638" spans="1:20" x14ac:dyDescent="0.2">
      <c r="A638" s="33"/>
      <c r="B638" s="33"/>
      <c r="C638" s="33"/>
      <c r="D638" s="32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</row>
    <row r="639" spans="1:20" x14ac:dyDescent="0.2">
      <c r="A639" s="33"/>
      <c r="B639" s="33"/>
      <c r="C639" s="33"/>
      <c r="D639" s="32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</row>
    <row r="640" spans="1:20" x14ac:dyDescent="0.2">
      <c r="A640" s="33"/>
      <c r="B640" s="33"/>
      <c r="C640" s="33"/>
      <c r="D640" s="32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</row>
    <row r="641" spans="1:20" x14ac:dyDescent="0.2">
      <c r="A641" s="33"/>
      <c r="B641" s="33"/>
      <c r="C641" s="33"/>
      <c r="D641" s="32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</row>
    <row r="642" spans="1:20" x14ac:dyDescent="0.2">
      <c r="A642" s="33"/>
      <c r="B642" s="33"/>
      <c r="C642" s="33"/>
      <c r="D642" s="32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</row>
    <row r="643" spans="1:20" x14ac:dyDescent="0.2">
      <c r="A643" s="33"/>
      <c r="B643" s="33"/>
      <c r="C643" s="33"/>
      <c r="D643" s="32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</row>
    <row r="644" spans="1:20" x14ac:dyDescent="0.2">
      <c r="A644" s="33"/>
      <c r="B644" s="33"/>
      <c r="C644" s="33"/>
      <c r="D644" s="32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</row>
    <row r="645" spans="1:20" x14ac:dyDescent="0.2">
      <c r="A645" s="33"/>
      <c r="B645" s="33"/>
      <c r="C645" s="33"/>
      <c r="D645" s="32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</row>
    <row r="646" spans="1:20" x14ac:dyDescent="0.2">
      <c r="A646" s="33"/>
      <c r="B646" s="33"/>
      <c r="C646" s="33"/>
      <c r="D646" s="32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</row>
    <row r="647" spans="1:20" x14ac:dyDescent="0.2">
      <c r="A647" s="33"/>
      <c r="B647" s="33"/>
      <c r="C647" s="33"/>
      <c r="D647" s="32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</row>
    <row r="648" spans="1:20" x14ac:dyDescent="0.2">
      <c r="A648" s="33"/>
      <c r="B648" s="33"/>
      <c r="C648" s="33"/>
      <c r="D648" s="32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</row>
    <row r="649" spans="1:20" x14ac:dyDescent="0.2">
      <c r="A649" s="33"/>
      <c r="B649" s="33"/>
      <c r="C649" s="33"/>
      <c r="D649" s="32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</row>
    <row r="650" spans="1:20" x14ac:dyDescent="0.2">
      <c r="A650" s="33"/>
      <c r="B650" s="33"/>
      <c r="C650" s="33"/>
      <c r="D650" s="32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</row>
    <row r="651" spans="1:20" x14ac:dyDescent="0.2">
      <c r="A651" s="33"/>
      <c r="B651" s="33"/>
      <c r="C651" s="33"/>
      <c r="D651" s="32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</row>
    <row r="652" spans="1:20" x14ac:dyDescent="0.2">
      <c r="A652" s="33"/>
      <c r="B652" s="33"/>
      <c r="C652" s="33"/>
      <c r="D652" s="32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</row>
    <row r="653" spans="1:20" x14ac:dyDescent="0.2">
      <c r="A653" s="33"/>
      <c r="B653" s="33"/>
      <c r="C653" s="33"/>
      <c r="D653" s="32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</row>
    <row r="654" spans="1:20" x14ac:dyDescent="0.2">
      <c r="A654" s="33"/>
      <c r="B654" s="33"/>
      <c r="C654" s="33"/>
      <c r="D654" s="32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</row>
    <row r="655" spans="1:20" x14ac:dyDescent="0.2">
      <c r="A655" s="33"/>
      <c r="B655" s="33"/>
      <c r="C655" s="33"/>
      <c r="D655" s="32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</row>
    <row r="656" spans="1:20" x14ac:dyDescent="0.2">
      <c r="A656" s="33"/>
      <c r="B656" s="33"/>
      <c r="C656" s="33"/>
      <c r="D656" s="32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</row>
    <row r="657" spans="1:20" x14ac:dyDescent="0.2">
      <c r="A657" s="33"/>
      <c r="B657" s="33"/>
      <c r="C657" s="33"/>
      <c r="D657" s="32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</row>
    <row r="658" spans="1:20" x14ac:dyDescent="0.2">
      <c r="A658" s="33"/>
      <c r="B658" s="33"/>
      <c r="C658" s="33"/>
      <c r="D658" s="32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</row>
    <row r="659" spans="1:20" x14ac:dyDescent="0.2">
      <c r="A659" s="33"/>
      <c r="B659" s="33"/>
      <c r="C659" s="33"/>
      <c r="D659" s="32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</row>
    <row r="660" spans="1:20" x14ac:dyDescent="0.2">
      <c r="A660" s="33"/>
      <c r="B660" s="33"/>
      <c r="C660" s="33"/>
      <c r="D660" s="32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</row>
    <row r="661" spans="1:20" x14ac:dyDescent="0.2">
      <c r="A661" s="33"/>
      <c r="B661" s="33"/>
      <c r="C661" s="33"/>
      <c r="D661" s="32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</row>
    <row r="662" spans="1:20" x14ac:dyDescent="0.2">
      <c r="A662" s="33"/>
      <c r="B662" s="33"/>
      <c r="C662" s="33"/>
      <c r="D662" s="32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</row>
    <row r="663" spans="1:20" x14ac:dyDescent="0.2">
      <c r="A663" s="33"/>
      <c r="B663" s="33"/>
      <c r="C663" s="33"/>
      <c r="D663" s="32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</row>
    <row r="664" spans="1:20" x14ac:dyDescent="0.2">
      <c r="A664" s="33"/>
      <c r="B664" s="33"/>
      <c r="C664" s="33"/>
      <c r="D664" s="32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</row>
    <row r="665" spans="1:20" x14ac:dyDescent="0.2">
      <c r="A665" s="33"/>
      <c r="B665" s="33"/>
      <c r="C665" s="33"/>
      <c r="D665" s="32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</row>
    <row r="666" spans="1:20" x14ac:dyDescent="0.2">
      <c r="A666" s="33"/>
      <c r="B666" s="33"/>
      <c r="C666" s="33"/>
      <c r="D666" s="32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</row>
    <row r="667" spans="1:20" x14ac:dyDescent="0.2">
      <c r="A667" s="33"/>
      <c r="B667" s="33"/>
      <c r="C667" s="33"/>
      <c r="D667" s="32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</row>
    <row r="668" spans="1:20" x14ac:dyDescent="0.2">
      <c r="A668" s="33"/>
      <c r="B668" s="33"/>
      <c r="C668" s="33"/>
      <c r="D668" s="32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</row>
    <row r="669" spans="1:20" x14ac:dyDescent="0.2">
      <c r="A669" s="33"/>
      <c r="B669" s="33"/>
      <c r="C669" s="33"/>
      <c r="D669" s="32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</row>
    <row r="670" spans="1:20" x14ac:dyDescent="0.2">
      <c r="A670" s="33"/>
      <c r="B670" s="33"/>
      <c r="C670" s="33"/>
      <c r="D670" s="32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</row>
    <row r="671" spans="1:20" x14ac:dyDescent="0.2">
      <c r="A671" s="33"/>
      <c r="B671" s="33"/>
      <c r="C671" s="33"/>
      <c r="D671" s="32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</row>
    <row r="672" spans="1:20" x14ac:dyDescent="0.2">
      <c r="A672" s="33"/>
      <c r="B672" s="33"/>
      <c r="C672" s="33"/>
      <c r="D672" s="32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</row>
    <row r="673" spans="1:20" x14ac:dyDescent="0.2">
      <c r="A673" s="33"/>
      <c r="B673" s="33"/>
      <c r="C673" s="33"/>
      <c r="D673" s="32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</row>
    <row r="674" spans="1:20" x14ac:dyDescent="0.2">
      <c r="A674" s="33"/>
      <c r="B674" s="33"/>
      <c r="C674" s="33"/>
      <c r="D674" s="32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</row>
    <row r="675" spans="1:20" x14ac:dyDescent="0.2">
      <c r="A675" s="33"/>
      <c r="B675" s="33"/>
      <c r="C675" s="33"/>
      <c r="D675" s="32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</row>
    <row r="676" spans="1:20" x14ac:dyDescent="0.2">
      <c r="A676" s="33"/>
      <c r="B676" s="33"/>
      <c r="C676" s="33"/>
      <c r="D676" s="32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</row>
    <row r="677" spans="1:20" x14ac:dyDescent="0.2">
      <c r="A677" s="33"/>
      <c r="B677" s="33"/>
      <c r="C677" s="33"/>
      <c r="D677" s="32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</row>
    <row r="678" spans="1:20" x14ac:dyDescent="0.2">
      <c r="A678" s="33"/>
      <c r="B678" s="33"/>
      <c r="C678" s="33"/>
      <c r="D678" s="32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</row>
    <row r="679" spans="1:20" x14ac:dyDescent="0.2">
      <c r="A679" s="33"/>
      <c r="B679" s="33"/>
      <c r="C679" s="33"/>
      <c r="D679" s="32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</row>
    <row r="680" spans="1:20" x14ac:dyDescent="0.2">
      <c r="A680" s="33"/>
      <c r="B680" s="33"/>
      <c r="C680" s="33"/>
      <c r="D680" s="32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</row>
    <row r="681" spans="1:20" x14ac:dyDescent="0.2">
      <c r="A681" s="33"/>
      <c r="B681" s="33"/>
      <c r="C681" s="33"/>
      <c r="D681" s="32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</row>
    <row r="682" spans="1:20" x14ac:dyDescent="0.2">
      <c r="A682" s="33"/>
      <c r="B682" s="33"/>
      <c r="C682" s="33"/>
      <c r="D682" s="32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</row>
    <row r="683" spans="1:20" x14ac:dyDescent="0.2">
      <c r="A683" s="33"/>
      <c r="B683" s="33"/>
      <c r="C683" s="33"/>
      <c r="D683" s="32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</row>
    <row r="684" spans="1:20" x14ac:dyDescent="0.2">
      <c r="A684" s="33"/>
      <c r="B684" s="33"/>
      <c r="C684" s="33"/>
      <c r="D684" s="32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</row>
    <row r="685" spans="1:20" x14ac:dyDescent="0.2">
      <c r="A685" s="33"/>
      <c r="B685" s="33"/>
      <c r="C685" s="33"/>
      <c r="D685" s="32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</row>
    <row r="686" spans="1:20" x14ac:dyDescent="0.2">
      <c r="A686" s="33"/>
      <c r="B686" s="33"/>
      <c r="C686" s="33"/>
      <c r="D686" s="32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</row>
    <row r="687" spans="1:20" x14ac:dyDescent="0.2">
      <c r="A687" s="33"/>
      <c r="B687" s="33"/>
      <c r="C687" s="33"/>
      <c r="D687" s="32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</row>
    <row r="688" spans="1:20" x14ac:dyDescent="0.2">
      <c r="A688" s="33"/>
      <c r="B688" s="33"/>
      <c r="C688" s="33"/>
      <c r="D688" s="32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</row>
    <row r="689" spans="1:20" x14ac:dyDescent="0.2">
      <c r="A689" s="33"/>
      <c r="B689" s="33"/>
      <c r="C689" s="33"/>
      <c r="D689" s="32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</row>
    <row r="690" spans="1:20" x14ac:dyDescent="0.2">
      <c r="A690" s="33"/>
      <c r="B690" s="33"/>
      <c r="C690" s="33"/>
      <c r="D690" s="32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</row>
    <row r="691" spans="1:20" x14ac:dyDescent="0.2">
      <c r="A691" s="33"/>
      <c r="B691" s="33"/>
      <c r="C691" s="33"/>
      <c r="D691" s="32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</row>
    <row r="692" spans="1:20" x14ac:dyDescent="0.2">
      <c r="A692" s="33"/>
      <c r="B692" s="33"/>
      <c r="C692" s="33"/>
      <c r="D692" s="32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</row>
    <row r="693" spans="1:20" x14ac:dyDescent="0.2">
      <c r="A693" s="33"/>
      <c r="B693" s="33"/>
      <c r="C693" s="33"/>
      <c r="D693" s="32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</row>
    <row r="694" spans="1:20" x14ac:dyDescent="0.2">
      <c r="A694" s="33"/>
      <c r="B694" s="33"/>
      <c r="C694" s="33"/>
      <c r="D694" s="32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</row>
    <row r="695" spans="1:20" x14ac:dyDescent="0.2">
      <c r="A695" s="33"/>
      <c r="B695" s="33"/>
      <c r="C695" s="33"/>
      <c r="D695" s="32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</row>
    <row r="696" spans="1:20" x14ac:dyDescent="0.2">
      <c r="A696" s="33"/>
      <c r="B696" s="33"/>
      <c r="C696" s="33"/>
      <c r="D696" s="32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</row>
    <row r="697" spans="1:20" x14ac:dyDescent="0.2">
      <c r="A697" s="33"/>
      <c r="B697" s="33"/>
      <c r="C697" s="33"/>
      <c r="D697" s="32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</row>
    <row r="698" spans="1:20" x14ac:dyDescent="0.2">
      <c r="A698" s="33"/>
      <c r="B698" s="33"/>
      <c r="C698" s="33"/>
      <c r="D698" s="32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</row>
    <row r="699" spans="1:20" x14ac:dyDescent="0.2">
      <c r="A699" s="33"/>
      <c r="B699" s="33"/>
      <c r="C699" s="33"/>
      <c r="D699" s="32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</row>
    <row r="700" spans="1:20" x14ac:dyDescent="0.2">
      <c r="A700" s="33"/>
      <c r="B700" s="33"/>
      <c r="C700" s="33"/>
      <c r="D700" s="32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</row>
    <row r="701" spans="1:20" x14ac:dyDescent="0.2">
      <c r="A701" s="33"/>
      <c r="B701" s="33"/>
      <c r="C701" s="33"/>
      <c r="D701" s="32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</row>
    <row r="702" spans="1:20" x14ac:dyDescent="0.2">
      <c r="A702" s="33"/>
      <c r="B702" s="33"/>
      <c r="C702" s="33"/>
      <c r="D702" s="32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</row>
    <row r="703" spans="1:20" x14ac:dyDescent="0.2">
      <c r="A703" s="33"/>
      <c r="B703" s="33"/>
      <c r="C703" s="33"/>
      <c r="D703" s="32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</row>
    <row r="704" spans="1:20" x14ac:dyDescent="0.2">
      <c r="A704" s="33"/>
      <c r="B704" s="33"/>
      <c r="C704" s="33"/>
      <c r="D704" s="32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</row>
    <row r="705" spans="1:20" x14ac:dyDescent="0.2">
      <c r="A705" s="33"/>
      <c r="B705" s="33"/>
      <c r="C705" s="33"/>
      <c r="D705" s="32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</row>
    <row r="706" spans="1:20" x14ac:dyDescent="0.2">
      <c r="A706" s="33"/>
      <c r="B706" s="33"/>
      <c r="C706" s="33"/>
      <c r="D706" s="32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</row>
    <row r="707" spans="1:20" x14ac:dyDescent="0.2">
      <c r="A707" s="33"/>
      <c r="B707" s="33"/>
      <c r="C707" s="33"/>
      <c r="D707" s="32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</row>
    <row r="708" spans="1:20" x14ac:dyDescent="0.2">
      <c r="A708" s="33"/>
      <c r="B708" s="33"/>
      <c r="C708" s="33"/>
      <c r="D708" s="32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</row>
    <row r="709" spans="1:20" x14ac:dyDescent="0.2">
      <c r="A709" s="33"/>
      <c r="B709" s="33"/>
      <c r="C709" s="33"/>
      <c r="D709" s="32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</row>
    <row r="710" spans="1:20" x14ac:dyDescent="0.2">
      <c r="A710" s="33"/>
      <c r="B710" s="33"/>
      <c r="C710" s="33"/>
      <c r="D710" s="32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</row>
    <row r="711" spans="1:20" x14ac:dyDescent="0.2">
      <c r="A711" s="33"/>
      <c r="B711" s="33"/>
      <c r="C711" s="33"/>
      <c r="D711" s="32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</row>
    <row r="712" spans="1:20" x14ac:dyDescent="0.2">
      <c r="A712" s="33"/>
      <c r="B712" s="33"/>
      <c r="C712" s="33"/>
      <c r="D712" s="32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</row>
    <row r="713" spans="1:20" x14ac:dyDescent="0.2">
      <c r="A713" s="33"/>
      <c r="B713" s="33"/>
      <c r="C713" s="33"/>
      <c r="D713" s="32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</row>
    <row r="714" spans="1:20" x14ac:dyDescent="0.2">
      <c r="A714" s="33"/>
      <c r="B714" s="33"/>
      <c r="C714" s="33"/>
      <c r="D714" s="32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</row>
    <row r="715" spans="1:20" x14ac:dyDescent="0.2">
      <c r="A715" s="33"/>
      <c r="B715" s="33"/>
      <c r="C715" s="33"/>
      <c r="D715" s="32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</row>
    <row r="716" spans="1:20" x14ac:dyDescent="0.2">
      <c r="A716" s="33"/>
      <c r="B716" s="33"/>
      <c r="C716" s="33"/>
      <c r="D716" s="32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</row>
    <row r="717" spans="1:20" x14ac:dyDescent="0.2">
      <c r="A717" s="33"/>
      <c r="B717" s="33"/>
      <c r="C717" s="33"/>
      <c r="D717" s="32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</row>
    <row r="718" spans="1:20" x14ac:dyDescent="0.2">
      <c r="A718" s="33"/>
      <c r="B718" s="33"/>
      <c r="C718" s="33"/>
      <c r="D718" s="32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</row>
    <row r="719" spans="1:20" x14ac:dyDescent="0.2">
      <c r="A719" s="33"/>
      <c r="B719" s="33"/>
      <c r="C719" s="33"/>
      <c r="D719" s="32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</row>
    <row r="720" spans="1:20" x14ac:dyDescent="0.2">
      <c r="A720" s="33"/>
      <c r="B720" s="33"/>
      <c r="C720" s="33"/>
      <c r="D720" s="32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</row>
    <row r="721" spans="1:20" x14ac:dyDescent="0.2">
      <c r="A721" s="33"/>
      <c r="B721" s="33"/>
      <c r="C721" s="33"/>
      <c r="D721" s="32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</row>
    <row r="722" spans="1:20" x14ac:dyDescent="0.2">
      <c r="A722" s="33"/>
      <c r="B722" s="33"/>
      <c r="C722" s="33"/>
      <c r="D722" s="32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</row>
    <row r="723" spans="1:20" x14ac:dyDescent="0.2">
      <c r="A723" s="33"/>
      <c r="B723" s="33"/>
      <c r="C723" s="33"/>
      <c r="D723" s="32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</row>
    <row r="724" spans="1:20" x14ac:dyDescent="0.2">
      <c r="A724" s="33"/>
      <c r="B724" s="33"/>
      <c r="C724" s="33"/>
      <c r="D724" s="32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</row>
    <row r="725" spans="1:20" x14ac:dyDescent="0.2">
      <c r="A725" s="33"/>
      <c r="B725" s="33"/>
      <c r="C725" s="33"/>
      <c r="D725" s="32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</row>
    <row r="726" spans="1:20" x14ac:dyDescent="0.2">
      <c r="A726" s="33"/>
      <c r="B726" s="33"/>
      <c r="C726" s="33"/>
      <c r="D726" s="32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</row>
    <row r="727" spans="1:20" x14ac:dyDescent="0.2">
      <c r="A727" s="33"/>
      <c r="B727" s="33"/>
      <c r="C727" s="33"/>
      <c r="D727" s="32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</row>
    <row r="728" spans="1:20" x14ac:dyDescent="0.2">
      <c r="A728" s="33"/>
      <c r="B728" s="33"/>
      <c r="C728" s="33"/>
      <c r="D728" s="32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</row>
    <row r="729" spans="1:20" x14ac:dyDescent="0.2">
      <c r="A729" s="33"/>
      <c r="B729" s="33"/>
      <c r="C729" s="33"/>
      <c r="D729" s="32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</row>
    <row r="730" spans="1:20" x14ac:dyDescent="0.2">
      <c r="A730" s="33"/>
      <c r="B730" s="33"/>
      <c r="C730" s="33"/>
      <c r="D730" s="32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</row>
    <row r="731" spans="1:20" x14ac:dyDescent="0.2">
      <c r="A731" s="33"/>
      <c r="B731" s="33"/>
      <c r="C731" s="33"/>
      <c r="D731" s="32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</row>
    <row r="732" spans="1:20" x14ac:dyDescent="0.2">
      <c r="A732" s="33"/>
      <c r="B732" s="33"/>
      <c r="C732" s="33"/>
      <c r="D732" s="32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</row>
    <row r="733" spans="1:20" x14ac:dyDescent="0.2">
      <c r="A733" s="33"/>
      <c r="B733" s="33"/>
      <c r="C733" s="33"/>
      <c r="D733" s="32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</row>
    <row r="734" spans="1:20" x14ac:dyDescent="0.2">
      <c r="A734" s="33"/>
      <c r="B734" s="33"/>
      <c r="C734" s="33"/>
      <c r="D734" s="32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</row>
    <row r="735" spans="1:20" x14ac:dyDescent="0.2">
      <c r="A735" s="33"/>
      <c r="B735" s="33"/>
      <c r="C735" s="33"/>
      <c r="D735" s="32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</row>
    <row r="736" spans="1:20" x14ac:dyDescent="0.2">
      <c r="A736" s="33"/>
      <c r="B736" s="33"/>
      <c r="C736" s="33"/>
      <c r="D736" s="32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</row>
    <row r="737" spans="1:20" x14ac:dyDescent="0.2">
      <c r="A737" s="33"/>
      <c r="B737" s="33"/>
      <c r="C737" s="33"/>
      <c r="D737" s="32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</row>
    <row r="738" spans="1:20" x14ac:dyDescent="0.2">
      <c r="A738" s="33"/>
      <c r="B738" s="33"/>
      <c r="C738" s="33"/>
      <c r="D738" s="32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</row>
    <row r="739" spans="1:20" x14ac:dyDescent="0.2">
      <c r="A739" s="33"/>
      <c r="B739" s="33"/>
      <c r="C739" s="33"/>
      <c r="D739" s="32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</row>
    <row r="740" spans="1:20" x14ac:dyDescent="0.2">
      <c r="A740" s="33"/>
      <c r="B740" s="33"/>
      <c r="C740" s="33"/>
      <c r="D740" s="32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</row>
    <row r="741" spans="1:20" x14ac:dyDescent="0.2">
      <c r="A741" s="33"/>
      <c r="B741" s="33"/>
      <c r="C741" s="33"/>
      <c r="D741" s="32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</row>
    <row r="742" spans="1:20" x14ac:dyDescent="0.2">
      <c r="A742" s="33"/>
      <c r="B742" s="33"/>
      <c r="C742" s="33"/>
      <c r="D742" s="32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</row>
    <row r="743" spans="1:20" x14ac:dyDescent="0.2">
      <c r="A743" s="33"/>
      <c r="B743" s="33"/>
      <c r="C743" s="33"/>
      <c r="D743" s="32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</row>
    <row r="744" spans="1:20" x14ac:dyDescent="0.2">
      <c r="A744" s="33"/>
      <c r="B744" s="33"/>
      <c r="C744" s="33"/>
      <c r="D744" s="32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</row>
    <row r="745" spans="1:20" x14ac:dyDescent="0.2">
      <c r="A745" s="33"/>
      <c r="B745" s="33"/>
      <c r="C745" s="33"/>
      <c r="D745" s="32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</row>
    <row r="746" spans="1:20" x14ac:dyDescent="0.2">
      <c r="A746" s="33"/>
      <c r="B746" s="33"/>
      <c r="C746" s="33"/>
      <c r="D746" s="32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</row>
    <row r="747" spans="1:20" x14ac:dyDescent="0.2">
      <c r="A747" s="33"/>
      <c r="B747" s="33"/>
      <c r="C747" s="33"/>
      <c r="D747" s="32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</row>
    <row r="748" spans="1:20" x14ac:dyDescent="0.2">
      <c r="A748" s="33"/>
      <c r="B748" s="33"/>
      <c r="C748" s="33"/>
      <c r="D748" s="32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</row>
    <row r="749" spans="1:20" x14ac:dyDescent="0.2">
      <c r="A749" s="33"/>
      <c r="B749" s="33"/>
      <c r="C749" s="33"/>
      <c r="D749" s="32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</row>
    <row r="750" spans="1:20" x14ac:dyDescent="0.2">
      <c r="A750" s="33"/>
      <c r="B750" s="33"/>
      <c r="C750" s="33"/>
      <c r="D750" s="32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</row>
    <row r="751" spans="1:20" x14ac:dyDescent="0.2">
      <c r="A751" s="33"/>
      <c r="B751" s="33"/>
      <c r="C751" s="33"/>
      <c r="D751" s="32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</row>
    <row r="752" spans="1:20" x14ac:dyDescent="0.2">
      <c r="A752" s="33"/>
      <c r="B752" s="33"/>
      <c r="C752" s="33"/>
      <c r="D752" s="32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</row>
    <row r="753" spans="1:20" x14ac:dyDescent="0.2">
      <c r="A753" s="33"/>
      <c r="B753" s="33"/>
      <c r="C753" s="33"/>
      <c r="D753" s="32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</row>
    <row r="754" spans="1:20" x14ac:dyDescent="0.2">
      <c r="A754" s="33"/>
      <c r="B754" s="33"/>
      <c r="C754" s="33"/>
      <c r="D754" s="32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</row>
    <row r="755" spans="1:20" x14ac:dyDescent="0.2">
      <c r="A755" s="33"/>
      <c r="B755" s="33"/>
      <c r="C755" s="33"/>
      <c r="D755" s="32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</row>
    <row r="756" spans="1:20" x14ac:dyDescent="0.2">
      <c r="A756" s="33"/>
      <c r="B756" s="33"/>
      <c r="C756" s="33"/>
      <c r="D756" s="32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</row>
    <row r="757" spans="1:20" x14ac:dyDescent="0.2">
      <c r="A757" s="33"/>
      <c r="B757" s="33"/>
      <c r="C757" s="33"/>
      <c r="D757" s="32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</row>
    <row r="758" spans="1:20" x14ac:dyDescent="0.2">
      <c r="A758" s="33"/>
      <c r="B758" s="33"/>
      <c r="C758" s="33"/>
      <c r="D758" s="32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</row>
    <row r="759" spans="1:20" x14ac:dyDescent="0.2">
      <c r="A759" s="33"/>
      <c r="B759" s="33"/>
      <c r="C759" s="33"/>
      <c r="D759" s="32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</row>
    <row r="760" spans="1:20" x14ac:dyDescent="0.2">
      <c r="A760" s="33"/>
      <c r="B760" s="33"/>
      <c r="C760" s="33"/>
      <c r="D760" s="32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</row>
    <row r="761" spans="1:20" x14ac:dyDescent="0.2">
      <c r="A761" s="33"/>
      <c r="B761" s="33"/>
      <c r="C761" s="33"/>
      <c r="D761" s="32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</row>
    <row r="762" spans="1:20" x14ac:dyDescent="0.2">
      <c r="A762" s="33"/>
      <c r="B762" s="33"/>
      <c r="C762" s="33"/>
      <c r="D762" s="32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</row>
    <row r="763" spans="1:20" x14ac:dyDescent="0.2">
      <c r="A763" s="33"/>
      <c r="B763" s="33"/>
      <c r="C763" s="33"/>
      <c r="D763" s="32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</row>
    <row r="764" spans="1:20" x14ac:dyDescent="0.2">
      <c r="A764" s="33"/>
      <c r="B764" s="33"/>
      <c r="C764" s="33"/>
      <c r="D764" s="32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</row>
    <row r="765" spans="1:20" x14ac:dyDescent="0.2">
      <c r="A765" s="33"/>
      <c r="B765" s="33"/>
      <c r="C765" s="33"/>
      <c r="D765" s="32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</row>
    <row r="766" spans="1:20" x14ac:dyDescent="0.2">
      <c r="A766" s="33"/>
      <c r="B766" s="33"/>
      <c r="C766" s="33"/>
      <c r="D766" s="32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</row>
    <row r="767" spans="1:20" x14ac:dyDescent="0.2">
      <c r="A767" s="33"/>
      <c r="B767" s="33"/>
      <c r="C767" s="33"/>
      <c r="D767" s="32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</row>
    <row r="768" spans="1:20" x14ac:dyDescent="0.2">
      <c r="A768" s="33"/>
      <c r="B768" s="33"/>
      <c r="C768" s="33"/>
      <c r="D768" s="32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</row>
    <row r="769" spans="1:20" x14ac:dyDescent="0.2">
      <c r="A769" s="33"/>
      <c r="B769" s="33"/>
      <c r="C769" s="33"/>
      <c r="D769" s="32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</row>
    <row r="770" spans="1:20" x14ac:dyDescent="0.2">
      <c r="A770" s="33"/>
      <c r="B770" s="33"/>
      <c r="C770" s="33"/>
      <c r="D770" s="32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</row>
    <row r="771" spans="1:20" x14ac:dyDescent="0.2">
      <c r="A771" s="33"/>
      <c r="B771" s="33"/>
      <c r="C771" s="33"/>
      <c r="D771" s="32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</row>
    <row r="772" spans="1:20" x14ac:dyDescent="0.2">
      <c r="A772" s="33"/>
      <c r="B772" s="33"/>
      <c r="C772" s="33"/>
      <c r="D772" s="32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</row>
    <row r="773" spans="1:20" x14ac:dyDescent="0.2">
      <c r="A773" s="33"/>
      <c r="B773" s="33"/>
      <c r="C773" s="33"/>
      <c r="D773" s="32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</row>
    <row r="774" spans="1:20" x14ac:dyDescent="0.2">
      <c r="A774" s="33"/>
      <c r="B774" s="33"/>
      <c r="C774" s="33"/>
      <c r="D774" s="32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</row>
    <row r="775" spans="1:20" x14ac:dyDescent="0.2">
      <c r="A775" s="33"/>
      <c r="B775" s="33"/>
      <c r="C775" s="33"/>
      <c r="D775" s="32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</row>
    <row r="776" spans="1:20" x14ac:dyDescent="0.2">
      <c r="A776" s="33"/>
      <c r="B776" s="33"/>
      <c r="C776" s="33"/>
      <c r="D776" s="32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</row>
    <row r="777" spans="1:20" x14ac:dyDescent="0.2">
      <c r="A777" s="33"/>
      <c r="B777" s="33"/>
      <c r="C777" s="33"/>
      <c r="D777" s="32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</row>
    <row r="778" spans="1:20" x14ac:dyDescent="0.2">
      <c r="A778" s="33"/>
      <c r="B778" s="33"/>
      <c r="C778" s="33"/>
      <c r="D778" s="32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</row>
    <row r="779" spans="1:20" x14ac:dyDescent="0.2">
      <c r="A779" s="33"/>
      <c r="B779" s="33"/>
      <c r="C779" s="33"/>
      <c r="D779" s="32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</row>
    <row r="780" spans="1:20" x14ac:dyDescent="0.2">
      <c r="A780" s="33"/>
      <c r="B780" s="33"/>
      <c r="C780" s="33"/>
      <c r="D780" s="32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</row>
    <row r="781" spans="1:20" x14ac:dyDescent="0.2">
      <c r="A781" s="33"/>
      <c r="B781" s="33"/>
      <c r="C781" s="33"/>
      <c r="D781" s="32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</row>
    <row r="782" spans="1:20" x14ac:dyDescent="0.2">
      <c r="A782" s="33"/>
      <c r="B782" s="33"/>
      <c r="C782" s="33"/>
      <c r="D782" s="32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</row>
    <row r="783" spans="1:20" x14ac:dyDescent="0.2">
      <c r="A783" s="33"/>
      <c r="B783" s="33"/>
      <c r="C783" s="33"/>
      <c r="D783" s="32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</row>
    <row r="784" spans="1:20" x14ac:dyDescent="0.2">
      <c r="A784" s="33"/>
      <c r="B784" s="33"/>
      <c r="C784" s="33"/>
      <c r="D784" s="32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</row>
    <row r="785" spans="1:20" x14ac:dyDescent="0.2">
      <c r="A785" s="33"/>
      <c r="B785" s="33"/>
      <c r="C785" s="33"/>
      <c r="D785" s="32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</row>
    <row r="786" spans="1:20" x14ac:dyDescent="0.2">
      <c r="A786" s="33"/>
      <c r="B786" s="33"/>
      <c r="C786" s="33"/>
      <c r="D786" s="32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</row>
    <row r="787" spans="1:20" x14ac:dyDescent="0.2">
      <c r="A787" s="33"/>
      <c r="B787" s="33"/>
      <c r="C787" s="33"/>
      <c r="D787" s="32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</row>
    <row r="788" spans="1:20" x14ac:dyDescent="0.2">
      <c r="A788" s="33"/>
      <c r="B788" s="33"/>
      <c r="C788" s="33"/>
      <c r="D788" s="32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</row>
    <row r="789" spans="1:20" x14ac:dyDescent="0.2">
      <c r="A789" s="33"/>
      <c r="B789" s="33"/>
      <c r="C789" s="33"/>
      <c r="D789" s="32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</row>
    <row r="790" spans="1:20" x14ac:dyDescent="0.2">
      <c r="A790" s="33"/>
      <c r="B790" s="33"/>
      <c r="C790" s="33"/>
      <c r="D790" s="32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</row>
    <row r="791" spans="1:20" x14ac:dyDescent="0.2">
      <c r="A791" s="33"/>
      <c r="B791" s="33"/>
      <c r="C791" s="33"/>
      <c r="D791" s="32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</row>
    <row r="792" spans="1:20" x14ac:dyDescent="0.2">
      <c r="A792" s="33"/>
      <c r="B792" s="33"/>
      <c r="C792" s="33"/>
      <c r="D792" s="32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</row>
    <row r="793" spans="1:20" x14ac:dyDescent="0.2">
      <c r="A793" s="33"/>
      <c r="B793" s="33"/>
      <c r="C793" s="33"/>
      <c r="D793" s="32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</row>
    <row r="794" spans="1:20" x14ac:dyDescent="0.2">
      <c r="A794" s="33"/>
      <c r="B794" s="33"/>
      <c r="C794" s="33"/>
      <c r="D794" s="32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</row>
    <row r="795" spans="1:20" x14ac:dyDescent="0.2">
      <c r="A795" s="33"/>
      <c r="B795" s="33"/>
      <c r="C795" s="33"/>
      <c r="D795" s="32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</row>
    <row r="796" spans="1:20" x14ac:dyDescent="0.2">
      <c r="A796" s="33"/>
      <c r="B796" s="33"/>
      <c r="C796" s="33"/>
      <c r="D796" s="32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</row>
    <row r="797" spans="1:20" x14ac:dyDescent="0.2">
      <c r="A797" s="33"/>
      <c r="B797" s="33"/>
      <c r="C797" s="33"/>
      <c r="D797" s="32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</row>
    <row r="798" spans="1:20" x14ac:dyDescent="0.2">
      <c r="A798" s="33"/>
      <c r="B798" s="33"/>
      <c r="C798" s="33"/>
      <c r="D798" s="32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</row>
    <row r="799" spans="1:20" x14ac:dyDescent="0.2">
      <c r="A799" s="33"/>
      <c r="B799" s="33"/>
      <c r="C799" s="33"/>
      <c r="D799" s="32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</row>
    <row r="800" spans="1:20" x14ac:dyDescent="0.2">
      <c r="A800" s="33"/>
      <c r="B800" s="33"/>
      <c r="C800" s="33"/>
      <c r="D800" s="32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</row>
    <row r="801" spans="1:20" x14ac:dyDescent="0.2">
      <c r="A801" s="33"/>
      <c r="B801" s="33"/>
      <c r="C801" s="33"/>
      <c r="D801" s="32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</row>
    <row r="802" spans="1:20" x14ac:dyDescent="0.2">
      <c r="A802" s="33"/>
      <c r="B802" s="33"/>
      <c r="C802" s="33"/>
      <c r="D802" s="32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</row>
    <row r="803" spans="1:20" x14ac:dyDescent="0.2">
      <c r="A803" s="33"/>
      <c r="B803" s="33"/>
      <c r="C803" s="33"/>
      <c r="D803" s="32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</row>
    <row r="804" spans="1:20" x14ac:dyDescent="0.2">
      <c r="A804" s="33"/>
      <c r="B804" s="33"/>
      <c r="C804" s="33"/>
      <c r="D804" s="32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</row>
    <row r="805" spans="1:20" x14ac:dyDescent="0.2">
      <c r="A805" s="33"/>
      <c r="B805" s="33"/>
      <c r="C805" s="33"/>
      <c r="D805" s="32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</row>
    <row r="806" spans="1:20" x14ac:dyDescent="0.2">
      <c r="A806" s="33"/>
      <c r="B806" s="33"/>
      <c r="C806" s="33"/>
      <c r="D806" s="32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</row>
    <row r="807" spans="1:20" x14ac:dyDescent="0.2">
      <c r="A807" s="33"/>
      <c r="B807" s="33"/>
      <c r="C807" s="33"/>
      <c r="D807" s="32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</row>
    <row r="808" spans="1:20" x14ac:dyDescent="0.2">
      <c r="A808" s="33"/>
      <c r="B808" s="33"/>
      <c r="C808" s="33"/>
      <c r="D808" s="32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</row>
    <row r="809" spans="1:20" x14ac:dyDescent="0.2">
      <c r="A809" s="33"/>
      <c r="B809" s="33"/>
      <c r="C809" s="33"/>
      <c r="D809" s="32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</row>
    <row r="810" spans="1:20" x14ac:dyDescent="0.2">
      <c r="A810" s="33"/>
      <c r="B810" s="33"/>
      <c r="C810" s="33"/>
      <c r="D810" s="32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</row>
    <row r="811" spans="1:20" x14ac:dyDescent="0.2">
      <c r="A811" s="33"/>
      <c r="B811" s="33"/>
      <c r="C811" s="33"/>
      <c r="D811" s="32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</row>
    <row r="812" spans="1:20" x14ac:dyDescent="0.2">
      <c r="A812" s="33"/>
      <c r="B812" s="33"/>
      <c r="C812" s="33"/>
      <c r="D812" s="32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</row>
    <row r="813" spans="1:20" x14ac:dyDescent="0.2">
      <c r="A813" s="33"/>
      <c r="B813" s="33"/>
      <c r="C813" s="33"/>
      <c r="D813" s="32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</row>
    <row r="814" spans="1:20" x14ac:dyDescent="0.2">
      <c r="A814" s="33"/>
      <c r="B814" s="33"/>
      <c r="C814" s="33"/>
      <c r="D814" s="32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</row>
    <row r="815" spans="1:20" x14ac:dyDescent="0.2">
      <c r="A815" s="33"/>
      <c r="B815" s="33"/>
      <c r="C815" s="33"/>
      <c r="D815" s="32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</row>
    <row r="816" spans="1:20" x14ac:dyDescent="0.2">
      <c r="A816" s="33"/>
      <c r="B816" s="33"/>
      <c r="C816" s="33"/>
      <c r="D816" s="32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</row>
    <row r="817" spans="1:20" x14ac:dyDescent="0.2">
      <c r="A817" s="33"/>
      <c r="B817" s="33"/>
      <c r="C817" s="33"/>
      <c r="D817" s="32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</row>
    <row r="818" spans="1:20" x14ac:dyDescent="0.2">
      <c r="A818" s="33"/>
      <c r="B818" s="33"/>
      <c r="C818" s="33"/>
      <c r="D818" s="32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</row>
    <row r="819" spans="1:20" x14ac:dyDescent="0.2">
      <c r="A819" s="33"/>
      <c r="B819" s="33"/>
      <c r="C819" s="33"/>
      <c r="D819" s="32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</row>
    <row r="820" spans="1:20" x14ac:dyDescent="0.2">
      <c r="A820" s="33"/>
      <c r="B820" s="33"/>
      <c r="C820" s="33"/>
      <c r="D820" s="32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</row>
    <row r="821" spans="1:20" x14ac:dyDescent="0.2">
      <c r="A821" s="33"/>
      <c r="B821" s="33"/>
      <c r="C821" s="33"/>
      <c r="D821" s="32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</row>
    <row r="822" spans="1:20" x14ac:dyDescent="0.2">
      <c r="A822" s="33"/>
      <c r="B822" s="33"/>
      <c r="C822" s="33"/>
      <c r="D822" s="32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</row>
    <row r="823" spans="1:20" x14ac:dyDescent="0.2">
      <c r="A823" s="33"/>
      <c r="B823" s="33"/>
      <c r="C823" s="33"/>
      <c r="D823" s="32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</row>
    <row r="824" spans="1:20" x14ac:dyDescent="0.2">
      <c r="A824" s="33"/>
      <c r="B824" s="33"/>
      <c r="C824" s="33"/>
      <c r="D824" s="32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</row>
    <row r="825" spans="1:20" x14ac:dyDescent="0.2">
      <c r="A825" s="33"/>
      <c r="B825" s="33"/>
      <c r="C825" s="33"/>
      <c r="D825" s="32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</row>
    <row r="826" spans="1:20" x14ac:dyDescent="0.2">
      <c r="A826" s="33"/>
      <c r="B826" s="33"/>
      <c r="C826" s="33"/>
      <c r="D826" s="32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</row>
    <row r="827" spans="1:20" x14ac:dyDescent="0.2">
      <c r="A827" s="33"/>
      <c r="B827" s="33"/>
      <c r="C827" s="33"/>
      <c r="D827" s="32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</row>
    <row r="828" spans="1:20" x14ac:dyDescent="0.2">
      <c r="A828" s="33"/>
      <c r="B828" s="33"/>
      <c r="C828" s="33"/>
      <c r="D828" s="32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</row>
    <row r="829" spans="1:20" x14ac:dyDescent="0.2">
      <c r="A829" s="33"/>
      <c r="B829" s="33"/>
      <c r="C829" s="33"/>
      <c r="D829" s="32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</row>
    <row r="830" spans="1:20" x14ac:dyDescent="0.2">
      <c r="A830" s="33"/>
      <c r="B830" s="33"/>
      <c r="C830" s="33"/>
      <c r="D830" s="32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</row>
    <row r="831" spans="1:20" x14ac:dyDescent="0.2">
      <c r="A831" s="33"/>
      <c r="B831" s="33"/>
      <c r="C831" s="33"/>
      <c r="D831" s="32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</row>
    <row r="832" spans="1:20" x14ac:dyDescent="0.2">
      <c r="A832" s="33"/>
      <c r="B832" s="33"/>
      <c r="C832" s="33"/>
      <c r="D832" s="32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</row>
    <row r="833" spans="1:20" x14ac:dyDescent="0.2">
      <c r="A833" s="33"/>
      <c r="B833" s="33"/>
      <c r="C833" s="33"/>
      <c r="D833" s="32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</row>
    <row r="834" spans="1:20" x14ac:dyDescent="0.2">
      <c r="A834" s="33"/>
      <c r="B834" s="33"/>
      <c r="C834" s="33"/>
      <c r="D834" s="32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</row>
    <row r="835" spans="1:20" x14ac:dyDescent="0.2">
      <c r="A835" s="33"/>
      <c r="B835" s="33"/>
      <c r="C835" s="33"/>
      <c r="D835" s="32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</row>
    <row r="836" spans="1:20" x14ac:dyDescent="0.2">
      <c r="A836" s="33"/>
      <c r="B836" s="33"/>
      <c r="C836" s="33"/>
      <c r="D836" s="32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</row>
    <row r="837" spans="1:20" x14ac:dyDescent="0.2">
      <c r="A837" s="33"/>
      <c r="B837" s="33"/>
      <c r="C837" s="33"/>
      <c r="D837" s="32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</row>
    <row r="838" spans="1:20" x14ac:dyDescent="0.2">
      <c r="A838" s="33"/>
      <c r="B838" s="33"/>
      <c r="C838" s="33"/>
      <c r="D838" s="32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</row>
    <row r="839" spans="1:20" x14ac:dyDescent="0.2">
      <c r="A839" s="33"/>
      <c r="B839" s="33"/>
      <c r="C839" s="33"/>
      <c r="D839" s="32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</row>
    <row r="840" spans="1:20" x14ac:dyDescent="0.2">
      <c r="A840" s="33"/>
      <c r="B840" s="33"/>
      <c r="C840" s="33"/>
      <c r="D840" s="32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</row>
    <row r="841" spans="1:20" x14ac:dyDescent="0.2">
      <c r="A841" s="33"/>
      <c r="B841" s="33"/>
      <c r="C841" s="33"/>
      <c r="D841" s="32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</row>
    <row r="842" spans="1:20" x14ac:dyDescent="0.2">
      <c r="A842" s="33"/>
      <c r="B842" s="33"/>
      <c r="C842" s="33"/>
      <c r="D842" s="32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</row>
    <row r="843" spans="1:20" x14ac:dyDescent="0.2">
      <c r="A843" s="33"/>
      <c r="B843" s="33"/>
      <c r="C843" s="33"/>
      <c r="D843" s="32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</row>
    <row r="844" spans="1:20" x14ac:dyDescent="0.2">
      <c r="A844" s="33"/>
      <c r="B844" s="33"/>
      <c r="C844" s="33"/>
      <c r="D844" s="32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</row>
    <row r="845" spans="1:20" x14ac:dyDescent="0.2">
      <c r="A845" s="33"/>
      <c r="B845" s="33"/>
      <c r="C845" s="33"/>
      <c r="D845" s="32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</row>
    <row r="846" spans="1:20" x14ac:dyDescent="0.2">
      <c r="A846" s="33"/>
      <c r="B846" s="33"/>
      <c r="C846" s="33"/>
      <c r="D846" s="32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</row>
    <row r="847" spans="1:20" x14ac:dyDescent="0.2">
      <c r="A847" s="33"/>
      <c r="B847" s="33"/>
      <c r="C847" s="33"/>
      <c r="D847" s="32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</row>
    <row r="848" spans="1:20" x14ac:dyDescent="0.2">
      <c r="A848" s="33"/>
      <c r="B848" s="33"/>
      <c r="C848" s="33"/>
      <c r="D848" s="32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</row>
    <row r="849" spans="1:20" x14ac:dyDescent="0.2">
      <c r="A849" s="33"/>
      <c r="B849" s="33"/>
      <c r="C849" s="33"/>
      <c r="D849" s="32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</row>
    <row r="850" spans="1:20" x14ac:dyDescent="0.2">
      <c r="A850" s="33"/>
      <c r="B850" s="33"/>
      <c r="C850" s="33"/>
      <c r="D850" s="32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</row>
    <row r="851" spans="1:20" x14ac:dyDescent="0.2">
      <c r="A851" s="33"/>
      <c r="B851" s="33"/>
      <c r="C851" s="33"/>
      <c r="D851" s="32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</row>
    <row r="852" spans="1:20" x14ac:dyDescent="0.2">
      <c r="A852" s="33"/>
      <c r="B852" s="33"/>
      <c r="C852" s="33"/>
      <c r="D852" s="32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</row>
    <row r="853" spans="1:20" x14ac:dyDescent="0.2">
      <c r="A853" s="33"/>
      <c r="B853" s="33"/>
      <c r="C853" s="33"/>
      <c r="D853" s="32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</row>
    <row r="854" spans="1:20" x14ac:dyDescent="0.2">
      <c r="A854" s="33"/>
      <c r="B854" s="33"/>
      <c r="C854" s="33"/>
      <c r="D854" s="32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</row>
    <row r="855" spans="1:20" x14ac:dyDescent="0.2">
      <c r="A855" s="33"/>
      <c r="B855" s="33"/>
      <c r="C855" s="33"/>
      <c r="D855" s="32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</row>
    <row r="856" spans="1:20" x14ac:dyDescent="0.2">
      <c r="A856" s="33"/>
      <c r="B856" s="33"/>
      <c r="C856" s="33"/>
      <c r="D856" s="32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</row>
    <row r="857" spans="1:20" x14ac:dyDescent="0.2">
      <c r="A857" s="33"/>
      <c r="B857" s="33"/>
      <c r="C857" s="33"/>
      <c r="D857" s="32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</row>
    <row r="858" spans="1:20" x14ac:dyDescent="0.2">
      <c r="A858" s="33"/>
      <c r="B858" s="33"/>
      <c r="C858" s="33"/>
      <c r="D858" s="32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</row>
    <row r="859" spans="1:20" x14ac:dyDescent="0.2">
      <c r="A859" s="33"/>
      <c r="B859" s="33"/>
      <c r="C859" s="33"/>
      <c r="D859" s="32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</row>
    <row r="860" spans="1:20" x14ac:dyDescent="0.2">
      <c r="A860" s="33"/>
      <c r="B860" s="33"/>
      <c r="C860" s="33"/>
      <c r="D860" s="32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</row>
    <row r="861" spans="1:20" x14ac:dyDescent="0.2">
      <c r="A861" s="33"/>
      <c r="B861" s="33"/>
      <c r="C861" s="33"/>
      <c r="D861" s="32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</row>
    <row r="862" spans="1:20" x14ac:dyDescent="0.2">
      <c r="A862" s="33"/>
      <c r="B862" s="33"/>
      <c r="C862" s="33"/>
      <c r="D862" s="32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</row>
    <row r="863" spans="1:20" x14ac:dyDescent="0.2">
      <c r="A863" s="33"/>
      <c r="B863" s="33"/>
      <c r="C863" s="33"/>
      <c r="D863" s="32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</row>
    <row r="864" spans="1:20" x14ac:dyDescent="0.2">
      <c r="A864" s="33"/>
      <c r="B864" s="33"/>
      <c r="C864" s="33"/>
      <c r="D864" s="32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</row>
    <row r="865" spans="1:20" x14ac:dyDescent="0.2">
      <c r="A865" s="33"/>
      <c r="B865" s="33"/>
      <c r="C865" s="33"/>
      <c r="D865" s="32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</row>
    <row r="866" spans="1:20" x14ac:dyDescent="0.2">
      <c r="A866" s="33"/>
      <c r="B866" s="33"/>
      <c r="C866" s="33"/>
      <c r="D866" s="32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</row>
    <row r="867" spans="1:20" x14ac:dyDescent="0.2">
      <c r="A867" s="33"/>
      <c r="B867" s="33"/>
      <c r="C867" s="33"/>
      <c r="D867" s="32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</row>
    <row r="868" spans="1:20" x14ac:dyDescent="0.2">
      <c r="A868" s="33"/>
      <c r="B868" s="33"/>
      <c r="C868" s="33"/>
      <c r="D868" s="32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</row>
    <row r="869" spans="1:20" x14ac:dyDescent="0.2">
      <c r="A869" s="33"/>
      <c r="B869" s="33"/>
      <c r="C869" s="33"/>
      <c r="D869" s="32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</row>
    <row r="870" spans="1:20" x14ac:dyDescent="0.2">
      <c r="A870" s="33"/>
      <c r="B870" s="33"/>
      <c r="C870" s="33"/>
      <c r="D870" s="32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</row>
    <row r="871" spans="1:20" x14ac:dyDescent="0.2">
      <c r="A871" s="33"/>
      <c r="B871" s="33"/>
      <c r="C871" s="33"/>
      <c r="D871" s="32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</row>
    <row r="872" spans="1:20" x14ac:dyDescent="0.2">
      <c r="A872" s="33"/>
      <c r="B872" s="33"/>
      <c r="C872" s="33"/>
      <c r="D872" s="32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</row>
    <row r="873" spans="1:20" x14ac:dyDescent="0.2">
      <c r="A873" s="33"/>
      <c r="B873" s="33"/>
      <c r="C873" s="33"/>
      <c r="D873" s="32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</row>
    <row r="874" spans="1:20" x14ac:dyDescent="0.2">
      <c r="A874" s="33"/>
      <c r="B874" s="33"/>
      <c r="C874" s="33"/>
      <c r="D874" s="32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</row>
    <row r="875" spans="1:20" x14ac:dyDescent="0.2">
      <c r="A875" s="33"/>
      <c r="B875" s="33"/>
      <c r="C875" s="33"/>
      <c r="D875" s="32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</row>
    <row r="876" spans="1:20" x14ac:dyDescent="0.2">
      <c r="A876" s="33"/>
      <c r="B876" s="33"/>
      <c r="C876" s="33"/>
      <c r="D876" s="32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</row>
    <row r="877" spans="1:20" x14ac:dyDescent="0.2">
      <c r="A877" s="33"/>
      <c r="B877" s="33"/>
      <c r="C877" s="33"/>
      <c r="D877" s="32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</row>
    <row r="878" spans="1:20" x14ac:dyDescent="0.2">
      <c r="A878" s="33"/>
      <c r="B878" s="33"/>
      <c r="C878" s="33"/>
      <c r="D878" s="32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</row>
    <row r="879" spans="1:20" x14ac:dyDescent="0.2">
      <c r="A879" s="33"/>
      <c r="B879" s="33"/>
      <c r="C879" s="33"/>
      <c r="D879" s="32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</row>
    <row r="880" spans="1:20" x14ac:dyDescent="0.2">
      <c r="A880" s="33"/>
      <c r="B880" s="33"/>
      <c r="C880" s="33"/>
      <c r="D880" s="32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</row>
    <row r="881" spans="1:20" x14ac:dyDescent="0.2">
      <c r="A881" s="33"/>
      <c r="B881" s="33"/>
      <c r="C881" s="33"/>
      <c r="D881" s="32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</row>
    <row r="882" spans="1:20" x14ac:dyDescent="0.2">
      <c r="A882" s="33"/>
      <c r="B882" s="33"/>
      <c r="C882" s="33"/>
      <c r="D882" s="32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</row>
    <row r="883" spans="1:20" x14ac:dyDescent="0.2">
      <c r="A883" s="33"/>
      <c r="B883" s="33"/>
      <c r="C883" s="33"/>
      <c r="D883" s="32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</row>
    <row r="884" spans="1:20" x14ac:dyDescent="0.2">
      <c r="A884" s="33"/>
      <c r="B884" s="33"/>
      <c r="C884" s="33"/>
      <c r="D884" s="32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</row>
    <row r="885" spans="1:20" x14ac:dyDescent="0.2">
      <c r="A885" s="33"/>
      <c r="B885" s="33"/>
      <c r="C885" s="33"/>
      <c r="D885" s="32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</row>
    <row r="886" spans="1:20" x14ac:dyDescent="0.2">
      <c r="A886" s="33"/>
      <c r="B886" s="33"/>
      <c r="C886" s="33"/>
      <c r="D886" s="32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</row>
    <row r="887" spans="1:20" x14ac:dyDescent="0.2">
      <c r="A887" s="33"/>
      <c r="B887" s="33"/>
      <c r="C887" s="33"/>
      <c r="D887" s="32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</row>
    <row r="888" spans="1:20" x14ac:dyDescent="0.2">
      <c r="A888" s="33"/>
      <c r="B888" s="33"/>
      <c r="C888" s="33"/>
      <c r="D888" s="32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</row>
    <row r="889" spans="1:20" x14ac:dyDescent="0.2">
      <c r="A889" s="33"/>
      <c r="B889" s="33"/>
      <c r="C889" s="33"/>
      <c r="D889" s="32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</row>
    <row r="890" spans="1:20" x14ac:dyDescent="0.2">
      <c r="A890" s="33"/>
      <c r="B890" s="33"/>
      <c r="C890" s="33"/>
      <c r="D890" s="32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</row>
    <row r="891" spans="1:20" x14ac:dyDescent="0.2">
      <c r="A891" s="33"/>
      <c r="B891" s="33"/>
      <c r="C891" s="33"/>
      <c r="D891" s="32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</row>
    <row r="892" spans="1:20" x14ac:dyDescent="0.2">
      <c r="A892" s="33"/>
      <c r="B892" s="33"/>
      <c r="C892" s="33"/>
      <c r="D892" s="32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</row>
    <row r="893" spans="1:20" x14ac:dyDescent="0.2">
      <c r="A893" s="33"/>
      <c r="B893" s="33"/>
      <c r="C893" s="33"/>
      <c r="D893" s="32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</row>
    <row r="894" spans="1:20" x14ac:dyDescent="0.2">
      <c r="A894" s="33"/>
      <c r="B894" s="33"/>
      <c r="C894" s="33"/>
      <c r="D894" s="32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</row>
    <row r="895" spans="1:20" x14ac:dyDescent="0.2">
      <c r="A895" s="33"/>
      <c r="B895" s="33"/>
      <c r="C895" s="33"/>
      <c r="D895" s="32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</row>
    <row r="896" spans="1:20" x14ac:dyDescent="0.2">
      <c r="A896" s="33"/>
      <c r="B896" s="33"/>
      <c r="C896" s="33"/>
      <c r="D896" s="32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</row>
    <row r="897" spans="1:20" x14ac:dyDescent="0.2">
      <c r="A897" s="33"/>
      <c r="B897" s="33"/>
      <c r="C897" s="33"/>
      <c r="D897" s="32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</row>
    <row r="898" spans="1:20" x14ac:dyDescent="0.2">
      <c r="A898" s="33"/>
      <c r="B898" s="33"/>
      <c r="C898" s="33"/>
      <c r="D898" s="32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</row>
    <row r="899" spans="1:20" x14ac:dyDescent="0.2">
      <c r="A899" s="33"/>
      <c r="B899" s="33"/>
      <c r="C899" s="33"/>
      <c r="D899" s="32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</row>
    <row r="900" spans="1:20" x14ac:dyDescent="0.2">
      <c r="A900" s="33"/>
      <c r="B900" s="33"/>
      <c r="C900" s="33"/>
      <c r="D900" s="32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</row>
    <row r="901" spans="1:20" x14ac:dyDescent="0.2">
      <c r="A901" s="33"/>
      <c r="B901" s="33"/>
      <c r="C901" s="33"/>
      <c r="D901" s="32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</row>
    <row r="902" spans="1:20" x14ac:dyDescent="0.2">
      <c r="A902" s="33"/>
      <c r="B902" s="33"/>
      <c r="C902" s="33"/>
      <c r="D902" s="32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</row>
    <row r="903" spans="1:20" x14ac:dyDescent="0.2">
      <c r="A903" s="33"/>
      <c r="B903" s="33"/>
      <c r="C903" s="33"/>
      <c r="D903" s="32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</row>
    <row r="904" spans="1:20" x14ac:dyDescent="0.2">
      <c r="A904" s="33"/>
      <c r="B904" s="33"/>
      <c r="C904" s="33"/>
      <c r="D904" s="32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</row>
    <row r="905" spans="1:20" x14ac:dyDescent="0.2">
      <c r="A905" s="33"/>
      <c r="B905" s="33"/>
      <c r="C905" s="33"/>
      <c r="D905" s="32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</row>
    <row r="906" spans="1:20" x14ac:dyDescent="0.2">
      <c r="A906" s="33"/>
      <c r="B906" s="33"/>
      <c r="C906" s="33"/>
      <c r="D906" s="32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</row>
    <row r="907" spans="1:20" x14ac:dyDescent="0.2">
      <c r="A907" s="33"/>
      <c r="B907" s="33"/>
      <c r="C907" s="33"/>
      <c r="D907" s="32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</row>
    <row r="908" spans="1:20" x14ac:dyDescent="0.2">
      <c r="A908" s="33"/>
      <c r="B908" s="33"/>
      <c r="C908" s="33"/>
      <c r="D908" s="32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</row>
    <row r="909" spans="1:20" x14ac:dyDescent="0.2">
      <c r="A909" s="33"/>
      <c r="B909" s="33"/>
      <c r="C909" s="33"/>
      <c r="D909" s="32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</row>
    <row r="910" spans="1:20" x14ac:dyDescent="0.2">
      <c r="A910" s="33"/>
      <c r="B910" s="33"/>
      <c r="C910" s="33"/>
      <c r="D910" s="32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</row>
    <row r="911" spans="1:20" x14ac:dyDescent="0.2">
      <c r="A911" s="33"/>
      <c r="B911" s="33"/>
      <c r="C911" s="33"/>
      <c r="D911" s="32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</row>
    <row r="912" spans="1:20" x14ac:dyDescent="0.2">
      <c r="A912" s="33"/>
      <c r="B912" s="33"/>
      <c r="C912" s="33"/>
      <c r="D912" s="32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</row>
    <row r="913" spans="1:20" x14ac:dyDescent="0.2">
      <c r="A913" s="33"/>
      <c r="B913" s="33"/>
      <c r="C913" s="33"/>
      <c r="D913" s="32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</row>
    <row r="914" spans="1:20" x14ac:dyDescent="0.2">
      <c r="A914" s="33"/>
      <c r="B914" s="33"/>
      <c r="C914" s="33"/>
      <c r="D914" s="32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</row>
    <row r="915" spans="1:20" x14ac:dyDescent="0.2">
      <c r="A915" s="33"/>
      <c r="B915" s="33"/>
      <c r="C915" s="33"/>
      <c r="D915" s="32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</row>
    <row r="916" spans="1:20" x14ac:dyDescent="0.2">
      <c r="A916" s="33"/>
      <c r="B916" s="33"/>
      <c r="C916" s="33"/>
      <c r="D916" s="32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</row>
    <row r="917" spans="1:20" x14ac:dyDescent="0.2">
      <c r="A917" s="33"/>
      <c r="B917" s="33"/>
      <c r="C917" s="33"/>
      <c r="D917" s="32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</row>
    <row r="918" spans="1:20" x14ac:dyDescent="0.2">
      <c r="A918" s="33"/>
      <c r="B918" s="33"/>
      <c r="C918" s="33"/>
      <c r="D918" s="32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</row>
    <row r="919" spans="1:20" x14ac:dyDescent="0.2">
      <c r="A919" s="33"/>
      <c r="B919" s="33"/>
      <c r="C919" s="33"/>
      <c r="D919" s="32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</row>
    <row r="920" spans="1:20" x14ac:dyDescent="0.2">
      <c r="A920" s="33"/>
      <c r="B920" s="33"/>
      <c r="C920" s="33"/>
      <c r="D920" s="32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</row>
    <row r="921" spans="1:20" x14ac:dyDescent="0.2">
      <c r="A921" s="33"/>
      <c r="B921" s="33"/>
      <c r="C921" s="33"/>
      <c r="D921" s="32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</row>
    <row r="922" spans="1:20" x14ac:dyDescent="0.2">
      <c r="A922" s="33"/>
      <c r="B922" s="33"/>
      <c r="C922" s="33"/>
      <c r="D922" s="32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</row>
    <row r="923" spans="1:20" x14ac:dyDescent="0.2">
      <c r="A923" s="33"/>
      <c r="B923" s="33"/>
      <c r="C923" s="33"/>
      <c r="D923" s="32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</row>
    <row r="924" spans="1:20" x14ac:dyDescent="0.2">
      <c r="A924" s="33"/>
      <c r="B924" s="33"/>
      <c r="C924" s="33"/>
      <c r="D924" s="32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</row>
    <row r="925" spans="1:20" x14ac:dyDescent="0.2">
      <c r="A925" s="33"/>
      <c r="B925" s="33"/>
      <c r="C925" s="33"/>
      <c r="D925" s="32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</row>
    <row r="926" spans="1:20" x14ac:dyDescent="0.2">
      <c r="A926" s="33"/>
      <c r="B926" s="33"/>
      <c r="C926" s="33"/>
      <c r="D926" s="32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</row>
    <row r="927" spans="1:20" x14ac:dyDescent="0.2">
      <c r="A927" s="33"/>
      <c r="B927" s="33"/>
      <c r="C927" s="33"/>
      <c r="D927" s="32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</row>
    <row r="928" spans="1:20" x14ac:dyDescent="0.2">
      <c r="A928" s="33"/>
      <c r="B928" s="33"/>
      <c r="C928" s="33"/>
      <c r="D928" s="32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</row>
    <row r="929" spans="1:20" x14ac:dyDescent="0.2">
      <c r="A929" s="33"/>
      <c r="B929" s="33"/>
      <c r="C929" s="33"/>
      <c r="D929" s="32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</row>
    <row r="930" spans="1:20" x14ac:dyDescent="0.2">
      <c r="A930" s="33"/>
      <c r="B930" s="33"/>
      <c r="C930" s="33"/>
      <c r="D930" s="32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</row>
    <row r="931" spans="1:20" x14ac:dyDescent="0.2">
      <c r="A931" s="33"/>
      <c r="B931" s="33"/>
      <c r="C931" s="33"/>
      <c r="D931" s="32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</row>
    <row r="932" spans="1:20" x14ac:dyDescent="0.2">
      <c r="A932" s="33"/>
      <c r="B932" s="33"/>
      <c r="C932" s="33"/>
      <c r="D932" s="32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</row>
    <row r="933" spans="1:20" x14ac:dyDescent="0.2">
      <c r="A933" s="33"/>
      <c r="B933" s="33"/>
      <c r="C933" s="33"/>
      <c r="D933" s="32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</row>
    <row r="934" spans="1:20" x14ac:dyDescent="0.2">
      <c r="A934" s="33"/>
      <c r="B934" s="33"/>
      <c r="C934" s="33"/>
      <c r="D934" s="32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</row>
    <row r="935" spans="1:20" x14ac:dyDescent="0.2">
      <c r="A935" s="33"/>
      <c r="B935" s="33"/>
      <c r="C935" s="33"/>
      <c r="D935" s="32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</row>
    <row r="936" spans="1:20" x14ac:dyDescent="0.2">
      <c r="A936" s="33"/>
      <c r="B936" s="33"/>
      <c r="C936" s="33"/>
      <c r="D936" s="32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</row>
    <row r="937" spans="1:20" x14ac:dyDescent="0.2">
      <c r="A937" s="33"/>
      <c r="B937" s="33"/>
      <c r="C937" s="33"/>
      <c r="D937" s="32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</row>
    <row r="938" spans="1:20" x14ac:dyDescent="0.2">
      <c r="A938" s="33"/>
      <c r="B938" s="33"/>
      <c r="C938" s="33"/>
      <c r="D938" s="32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</row>
    <row r="939" spans="1:20" x14ac:dyDescent="0.2">
      <c r="A939" s="33"/>
      <c r="B939" s="33"/>
      <c r="C939" s="33"/>
      <c r="D939" s="32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</row>
    <row r="940" spans="1:20" x14ac:dyDescent="0.2">
      <c r="A940" s="33"/>
      <c r="B940" s="33"/>
      <c r="C940" s="33"/>
      <c r="D940" s="32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</row>
    <row r="941" spans="1:20" x14ac:dyDescent="0.2">
      <c r="A941" s="33"/>
      <c r="B941" s="33"/>
      <c r="C941" s="33"/>
      <c r="D941" s="32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</row>
    <row r="942" spans="1:20" x14ac:dyDescent="0.2">
      <c r="A942" s="33"/>
      <c r="B942" s="33"/>
      <c r="C942" s="33"/>
      <c r="D942" s="32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</row>
    <row r="943" spans="1:20" x14ac:dyDescent="0.2">
      <c r="A943" s="33"/>
      <c r="B943" s="33"/>
      <c r="C943" s="33"/>
      <c r="D943" s="32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</row>
    <row r="944" spans="1:20" x14ac:dyDescent="0.2">
      <c r="A944" s="33"/>
      <c r="B944" s="33"/>
      <c r="C944" s="33"/>
      <c r="D944" s="32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</row>
    <row r="945" spans="1:20" x14ac:dyDescent="0.2">
      <c r="A945" s="33"/>
      <c r="B945" s="33"/>
      <c r="C945" s="33"/>
      <c r="D945" s="32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</row>
    <row r="946" spans="1:20" x14ac:dyDescent="0.2">
      <c r="A946" s="33"/>
      <c r="B946" s="33"/>
      <c r="C946" s="33"/>
      <c r="D946" s="32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</row>
    <row r="947" spans="1:20" x14ac:dyDescent="0.2">
      <c r="A947" s="33"/>
      <c r="B947" s="33"/>
      <c r="C947" s="33"/>
      <c r="D947" s="32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</row>
    <row r="948" spans="1:20" x14ac:dyDescent="0.2">
      <c r="A948" s="33"/>
      <c r="B948" s="33"/>
      <c r="C948" s="33"/>
      <c r="D948" s="32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</row>
    <row r="949" spans="1:20" x14ac:dyDescent="0.2">
      <c r="A949" s="33"/>
      <c r="B949" s="33"/>
      <c r="C949" s="33"/>
      <c r="D949" s="32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</row>
    <row r="950" spans="1:20" x14ac:dyDescent="0.2">
      <c r="A950" s="33"/>
      <c r="B950" s="33"/>
      <c r="C950" s="33"/>
      <c r="D950" s="32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</row>
    <row r="951" spans="1:20" x14ac:dyDescent="0.2">
      <c r="A951" s="33"/>
      <c r="B951" s="33"/>
      <c r="C951" s="33"/>
      <c r="D951" s="32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</row>
    <row r="952" spans="1:20" x14ac:dyDescent="0.2">
      <c r="A952" s="33"/>
      <c r="B952" s="33"/>
      <c r="C952" s="33"/>
      <c r="D952" s="32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</row>
    <row r="953" spans="1:20" x14ac:dyDescent="0.2">
      <c r="A953" s="33"/>
      <c r="B953" s="33"/>
      <c r="C953" s="33"/>
      <c r="D953" s="32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</row>
    <row r="954" spans="1:20" x14ac:dyDescent="0.2">
      <c r="A954" s="33"/>
      <c r="B954" s="33"/>
      <c r="C954" s="33"/>
      <c r="D954" s="32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</row>
    <row r="955" spans="1:20" x14ac:dyDescent="0.2">
      <c r="A955" s="33"/>
      <c r="B955" s="33"/>
      <c r="C955" s="33"/>
      <c r="D955" s="32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</row>
    <row r="956" spans="1:20" x14ac:dyDescent="0.2">
      <c r="A956" s="33"/>
      <c r="B956" s="33"/>
      <c r="C956" s="33"/>
      <c r="D956" s="32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</row>
    <row r="957" spans="1:20" x14ac:dyDescent="0.2">
      <c r="A957" s="33"/>
      <c r="B957" s="33"/>
      <c r="C957" s="33"/>
      <c r="D957" s="32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</row>
    <row r="958" spans="1:20" x14ac:dyDescent="0.2">
      <c r="A958" s="33"/>
      <c r="B958" s="33"/>
      <c r="C958" s="33"/>
      <c r="D958" s="32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</row>
    <row r="959" spans="1:20" x14ac:dyDescent="0.2">
      <c r="A959" s="33"/>
      <c r="B959" s="33"/>
      <c r="C959" s="33"/>
      <c r="D959" s="32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</row>
    <row r="960" spans="1:20" x14ac:dyDescent="0.2">
      <c r="A960" s="33"/>
      <c r="B960" s="33"/>
      <c r="C960" s="33"/>
      <c r="D960" s="32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</row>
    <row r="961" spans="1:20" x14ac:dyDescent="0.2">
      <c r="A961" s="33"/>
      <c r="B961" s="33"/>
      <c r="C961" s="33"/>
      <c r="D961" s="32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</row>
    <row r="962" spans="1:20" x14ac:dyDescent="0.2">
      <c r="A962" s="33"/>
      <c r="B962" s="33"/>
      <c r="C962" s="33"/>
      <c r="D962" s="32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</row>
    <row r="963" spans="1:20" x14ac:dyDescent="0.2">
      <c r="A963" s="33"/>
      <c r="B963" s="33"/>
      <c r="C963" s="33"/>
      <c r="D963" s="32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</row>
    <row r="964" spans="1:20" x14ac:dyDescent="0.2">
      <c r="A964" s="33"/>
      <c r="B964" s="33"/>
      <c r="C964" s="33"/>
      <c r="D964" s="32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</row>
    <row r="965" spans="1:20" x14ac:dyDescent="0.2">
      <c r="A965" s="33"/>
      <c r="B965" s="33"/>
      <c r="C965" s="33"/>
      <c r="D965" s="32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</row>
    <row r="966" spans="1:20" x14ac:dyDescent="0.2">
      <c r="A966" s="33"/>
      <c r="B966" s="33"/>
      <c r="C966" s="33"/>
      <c r="D966" s="32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</row>
    <row r="967" spans="1:20" x14ac:dyDescent="0.2">
      <c r="A967" s="33"/>
      <c r="B967" s="33"/>
      <c r="C967" s="33"/>
      <c r="D967" s="32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</row>
    <row r="968" spans="1:20" x14ac:dyDescent="0.2">
      <c r="A968" s="33"/>
      <c r="B968" s="33"/>
      <c r="C968" s="33"/>
      <c r="D968" s="32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</row>
    <row r="969" spans="1:20" x14ac:dyDescent="0.2">
      <c r="A969" s="33"/>
      <c r="B969" s="33"/>
      <c r="C969" s="33"/>
      <c r="D969" s="32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</row>
    <row r="970" spans="1:20" x14ac:dyDescent="0.2">
      <c r="A970" s="33"/>
      <c r="B970" s="33"/>
      <c r="C970" s="33"/>
      <c r="D970" s="32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</row>
    <row r="971" spans="1:20" x14ac:dyDescent="0.2">
      <c r="A971" s="33"/>
      <c r="B971" s="33"/>
      <c r="C971" s="33"/>
      <c r="D971" s="32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</row>
    <row r="972" spans="1:20" x14ac:dyDescent="0.2">
      <c r="A972" s="33"/>
      <c r="B972" s="33"/>
      <c r="C972" s="33"/>
      <c r="D972" s="32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</row>
    <row r="973" spans="1:20" x14ac:dyDescent="0.2">
      <c r="A973" s="33"/>
      <c r="B973" s="33"/>
      <c r="C973" s="33"/>
      <c r="D973" s="32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</row>
    <row r="974" spans="1:20" x14ac:dyDescent="0.2">
      <c r="A974" s="33"/>
      <c r="B974" s="33"/>
      <c r="C974" s="33"/>
      <c r="D974" s="32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</row>
    <row r="975" spans="1:20" x14ac:dyDescent="0.2">
      <c r="A975" s="33"/>
      <c r="B975" s="33"/>
      <c r="C975" s="33"/>
      <c r="D975" s="32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</row>
    <row r="976" spans="1:20" x14ac:dyDescent="0.2">
      <c r="A976" s="33"/>
      <c r="B976" s="33"/>
      <c r="C976" s="33"/>
      <c r="D976" s="32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</row>
    <row r="977" spans="1:20" x14ac:dyDescent="0.2">
      <c r="A977" s="33"/>
      <c r="B977" s="33"/>
      <c r="C977" s="33"/>
      <c r="D977" s="32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</row>
    <row r="978" spans="1:20" x14ac:dyDescent="0.2">
      <c r="A978" s="33"/>
      <c r="B978" s="33"/>
      <c r="C978" s="33"/>
      <c r="D978" s="32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</row>
    <row r="979" spans="1:20" x14ac:dyDescent="0.2">
      <c r="A979" s="33"/>
      <c r="B979" s="33"/>
      <c r="C979" s="33"/>
      <c r="D979" s="32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</row>
    <row r="980" spans="1:20" x14ac:dyDescent="0.2">
      <c r="A980" s="33"/>
      <c r="B980" s="33"/>
      <c r="C980" s="33"/>
      <c r="D980" s="32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</row>
    <row r="981" spans="1:20" x14ac:dyDescent="0.2">
      <c r="A981" s="33"/>
      <c r="B981" s="33"/>
      <c r="C981" s="33"/>
      <c r="D981" s="32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</row>
    <row r="982" spans="1:20" x14ac:dyDescent="0.2">
      <c r="A982" s="33"/>
      <c r="B982" s="33"/>
      <c r="C982" s="33"/>
      <c r="D982" s="32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</row>
    <row r="983" spans="1:20" x14ac:dyDescent="0.2">
      <c r="A983" s="33"/>
      <c r="B983" s="33"/>
      <c r="C983" s="33"/>
      <c r="D983" s="32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</row>
    <row r="984" spans="1:20" x14ac:dyDescent="0.2">
      <c r="A984" s="33"/>
      <c r="B984" s="33"/>
      <c r="C984" s="33"/>
      <c r="D984" s="32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</row>
    <row r="985" spans="1:20" x14ac:dyDescent="0.2">
      <c r="A985" s="33"/>
      <c r="B985" s="33"/>
      <c r="C985" s="33"/>
      <c r="D985" s="32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</row>
    <row r="986" spans="1:20" x14ac:dyDescent="0.2">
      <c r="A986" s="33"/>
      <c r="B986" s="33"/>
      <c r="C986" s="33"/>
      <c r="D986" s="32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</row>
    <row r="987" spans="1:20" x14ac:dyDescent="0.2">
      <c r="A987" s="33"/>
      <c r="B987" s="33"/>
      <c r="C987" s="33"/>
      <c r="D987" s="32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</row>
    <row r="988" spans="1:20" x14ac:dyDescent="0.2">
      <c r="A988" s="33"/>
      <c r="B988" s="33"/>
      <c r="C988" s="33"/>
      <c r="D988" s="32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</row>
    <row r="989" spans="1:20" x14ac:dyDescent="0.2">
      <c r="A989" s="33"/>
      <c r="B989" s="33"/>
      <c r="C989" s="33"/>
      <c r="D989" s="32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</row>
    <row r="990" spans="1:20" x14ac:dyDescent="0.2">
      <c r="A990" s="33"/>
      <c r="B990" s="33"/>
      <c r="C990" s="33"/>
      <c r="D990" s="32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</row>
    <row r="991" spans="1:20" x14ac:dyDescent="0.2">
      <c r="A991" s="33"/>
      <c r="B991" s="33"/>
      <c r="C991" s="33"/>
      <c r="D991" s="32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</row>
    <row r="992" spans="1:20" x14ac:dyDescent="0.2">
      <c r="A992" s="33"/>
      <c r="B992" s="33"/>
      <c r="C992" s="33"/>
      <c r="D992" s="32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</row>
    <row r="993" spans="1:20" x14ac:dyDescent="0.2">
      <c r="A993" s="33"/>
      <c r="B993" s="33"/>
      <c r="C993" s="33"/>
      <c r="D993" s="32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</row>
    <row r="994" spans="1:20" x14ac:dyDescent="0.2">
      <c r="A994" s="33"/>
      <c r="B994" s="33"/>
      <c r="C994" s="33"/>
      <c r="D994" s="32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</row>
    <row r="995" spans="1:20" x14ac:dyDescent="0.2">
      <c r="A995" s="33"/>
      <c r="B995" s="33"/>
      <c r="C995" s="33"/>
      <c r="D995" s="32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</row>
    <row r="996" spans="1:20" x14ac:dyDescent="0.2">
      <c r="A996" s="33"/>
      <c r="B996" s="33"/>
      <c r="C996" s="33"/>
      <c r="D996" s="32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</row>
    <row r="997" spans="1:20" x14ac:dyDescent="0.2">
      <c r="A997" s="33"/>
      <c r="B997" s="33"/>
      <c r="C997" s="33"/>
      <c r="D997" s="32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</row>
    <row r="998" spans="1:20" x14ac:dyDescent="0.2">
      <c r="A998" s="33"/>
      <c r="B998" s="33"/>
      <c r="C998" s="33"/>
      <c r="D998" s="32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</row>
    <row r="999" spans="1:20" x14ac:dyDescent="0.2">
      <c r="A999" s="33"/>
      <c r="B999" s="33"/>
      <c r="C999" s="33"/>
      <c r="D999" s="32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14E3-1A1C-6441-85CF-41CC8F1308AD}">
  <dimension ref="A1:T999"/>
  <sheetViews>
    <sheetView showGridLines="0" workbookViewId="0">
      <selection activeCell="C8" sqref="C8"/>
    </sheetView>
  </sheetViews>
  <sheetFormatPr baseColWidth="10" defaultRowHeight="15" x14ac:dyDescent="0.2"/>
  <cols>
    <col min="1" max="1" width="55.83203125" style="42" customWidth="1"/>
    <col min="2" max="2" width="15.83203125" style="42" customWidth="1"/>
    <col min="3" max="4" width="2.1640625" style="42" bestFit="1" customWidth="1"/>
    <col min="5" max="20" width="10.83203125" style="41"/>
    <col min="21" max="16384" width="10.83203125" style="7"/>
  </cols>
  <sheetData>
    <row r="1" spans="1:20" ht="30" customHeight="1" x14ac:dyDescent="0.2">
      <c r="A1" s="15" t="s">
        <v>169</v>
      </c>
      <c r="B1" s="15" t="s">
        <v>222</v>
      </c>
      <c r="C1" s="15" t="s">
        <v>204</v>
      </c>
      <c r="D1" s="15" t="s">
        <v>204</v>
      </c>
      <c r="E1" s="5" t="str">
        <f>IF(env!$B5&lt;&gt;"",env!$B5,"")</f>
        <v>node1</v>
      </c>
      <c r="F1" s="5" t="str">
        <f>IF(env!C5&lt;&gt;"",env!C5,"")</f>
        <v>node2</v>
      </c>
      <c r="G1" s="5" t="str">
        <f>IF(env!D5&lt;&gt;"",env!D5,"")</f>
        <v>node3</v>
      </c>
      <c r="H1" s="5" t="str">
        <f>IF(env!E5&lt;&gt;"",env!E5,"")</f>
        <v/>
      </c>
      <c r="I1" s="5" t="str">
        <f>IF(env!F5&lt;&gt;"",env!F5,"")</f>
        <v/>
      </c>
      <c r="J1" s="5" t="str">
        <f>IF(env!G5&lt;&gt;"",env!G5,"")</f>
        <v/>
      </c>
      <c r="K1" s="5" t="str">
        <f>IF(env!H5&lt;&gt;"",env!H5,"")</f>
        <v/>
      </c>
      <c r="L1" s="5" t="str">
        <f>IF(env!I5&lt;&gt;"",env!I5,"")</f>
        <v/>
      </c>
      <c r="M1" s="5" t="str">
        <f>IF(env!J5&lt;&gt;"",env!J5,"")</f>
        <v/>
      </c>
      <c r="N1" s="5" t="str">
        <f>IF(env!K5&lt;&gt;"",env!K5,"")</f>
        <v/>
      </c>
      <c r="O1" s="5" t="str">
        <f>IF(env!L5&lt;&gt;"",env!L5,"")</f>
        <v/>
      </c>
      <c r="P1" s="5" t="str">
        <f>IF(env!M5&lt;&gt;"",env!M5,"")</f>
        <v/>
      </c>
      <c r="Q1" s="5" t="str">
        <f>IF(env!N5&lt;&gt;"",env!N5,"")</f>
        <v/>
      </c>
      <c r="R1" s="5" t="str">
        <f>IF(env!O5&lt;&gt;"",env!O5,"")</f>
        <v/>
      </c>
      <c r="S1" s="5" t="str">
        <f>IF(env!P5&lt;&gt;"",env!P5,"")</f>
        <v/>
      </c>
      <c r="T1" s="5" t="str">
        <f>IF(env!Q5&lt;&gt;"",env!Q5,"")</f>
        <v/>
      </c>
    </row>
    <row r="2" spans="1:20" x14ac:dyDescent="0.2">
      <c r="A2" s="32" t="s">
        <v>170</v>
      </c>
      <c r="B2" s="32" t="s">
        <v>0</v>
      </c>
      <c r="C2" s="32"/>
      <c r="D2" s="32"/>
      <c r="E2" s="33" t="s">
        <v>0</v>
      </c>
      <c r="F2" s="33" t="s">
        <v>0</v>
      </c>
      <c r="G2" s="33" t="s">
        <v>0</v>
      </c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</row>
    <row r="3" spans="1:20" x14ac:dyDescent="0.2">
      <c r="A3" s="32" t="s">
        <v>171</v>
      </c>
      <c r="B3" s="32" t="s">
        <v>0</v>
      </c>
      <c r="C3" s="32"/>
      <c r="D3" s="32"/>
      <c r="E3" s="33" t="s">
        <v>0</v>
      </c>
      <c r="F3" s="33" t="s">
        <v>0</v>
      </c>
      <c r="G3" s="33" t="s">
        <v>0</v>
      </c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</row>
    <row r="4" spans="1:20" x14ac:dyDescent="0.2">
      <c r="A4" s="32" t="s">
        <v>172</v>
      </c>
      <c r="B4" s="32" t="s">
        <v>175</v>
      </c>
      <c r="C4" s="32"/>
      <c r="D4" s="32"/>
      <c r="E4" s="33" t="s">
        <v>0</v>
      </c>
      <c r="F4" s="33" t="s">
        <v>0</v>
      </c>
      <c r="G4" s="33" t="s">
        <v>0</v>
      </c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</row>
    <row r="5" spans="1:20" x14ac:dyDescent="0.2">
      <c r="A5" s="32" t="s">
        <v>173</v>
      </c>
      <c r="B5" s="32" t="s">
        <v>175</v>
      </c>
      <c r="C5" s="32"/>
      <c r="D5" s="32"/>
      <c r="E5" s="33" t="s">
        <v>0</v>
      </c>
      <c r="F5" s="33" t="s">
        <v>0</v>
      </c>
      <c r="G5" s="33" t="s">
        <v>0</v>
      </c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</row>
    <row r="6" spans="1:20" x14ac:dyDescent="0.2">
      <c r="A6" s="32" t="s">
        <v>174</v>
      </c>
      <c r="B6" s="32" t="s">
        <v>0</v>
      </c>
      <c r="C6" s="32"/>
      <c r="D6" s="32"/>
      <c r="E6" s="33" t="s">
        <v>0</v>
      </c>
      <c r="F6" s="33" t="s">
        <v>0</v>
      </c>
      <c r="G6" s="33" t="s">
        <v>0</v>
      </c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</row>
    <row r="7" spans="1:20" x14ac:dyDescent="0.2">
      <c r="A7" s="32" t="s">
        <v>116</v>
      </c>
      <c r="B7" s="32" t="s">
        <v>0</v>
      </c>
      <c r="C7" s="32"/>
      <c r="D7" s="32"/>
      <c r="E7" s="33" t="s">
        <v>0</v>
      </c>
      <c r="F7" s="33" t="s">
        <v>0</v>
      </c>
      <c r="G7" s="33" t="s">
        <v>0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</row>
    <row r="8" spans="1:20" x14ac:dyDescent="0.2">
      <c r="A8" s="32"/>
      <c r="B8" s="32"/>
      <c r="C8" s="32"/>
      <c r="D8" s="32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</row>
    <row r="9" spans="1:20" x14ac:dyDescent="0.2">
      <c r="A9" s="32"/>
      <c r="B9" s="32"/>
      <c r="C9" s="32"/>
      <c r="D9" s="32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</row>
    <row r="10" spans="1:20" x14ac:dyDescent="0.2">
      <c r="A10" s="32"/>
      <c r="B10" s="32"/>
      <c r="C10" s="32"/>
      <c r="D10" s="32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</row>
    <row r="11" spans="1:20" x14ac:dyDescent="0.2">
      <c r="A11" s="32"/>
      <c r="B11" s="32"/>
      <c r="C11" s="32"/>
      <c r="D11" s="32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</row>
    <row r="12" spans="1:20" x14ac:dyDescent="0.2">
      <c r="A12" s="32"/>
      <c r="B12" s="32"/>
      <c r="C12" s="32"/>
      <c r="D12" s="32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</row>
    <row r="13" spans="1:20" x14ac:dyDescent="0.2">
      <c r="A13" s="32"/>
      <c r="B13" s="32"/>
      <c r="C13" s="32"/>
      <c r="D13" s="32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</row>
    <row r="14" spans="1:20" x14ac:dyDescent="0.2">
      <c r="A14" s="32"/>
      <c r="B14" s="32"/>
      <c r="C14" s="32"/>
      <c r="D14" s="32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</row>
    <row r="15" spans="1:20" x14ac:dyDescent="0.2">
      <c r="A15" s="32"/>
      <c r="B15" s="32"/>
      <c r="C15" s="32"/>
      <c r="D15" s="32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</row>
    <row r="16" spans="1:20" x14ac:dyDescent="0.2">
      <c r="A16" s="32"/>
      <c r="B16" s="32"/>
      <c r="C16" s="32"/>
      <c r="D16" s="32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</row>
    <row r="17" spans="1:20" x14ac:dyDescent="0.2">
      <c r="A17" s="32"/>
      <c r="B17" s="32"/>
      <c r="C17" s="32"/>
      <c r="D17" s="32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</row>
    <row r="18" spans="1:20" x14ac:dyDescent="0.2">
      <c r="A18" s="32"/>
      <c r="B18" s="32"/>
      <c r="C18" s="32"/>
      <c r="D18" s="32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</row>
    <row r="19" spans="1:20" x14ac:dyDescent="0.2">
      <c r="A19" s="32"/>
      <c r="B19" s="32"/>
      <c r="C19" s="32"/>
      <c r="D19" s="32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</row>
    <row r="20" spans="1:20" x14ac:dyDescent="0.2">
      <c r="A20" s="32"/>
      <c r="B20" s="32"/>
      <c r="C20" s="32"/>
      <c r="D20" s="32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</row>
    <row r="21" spans="1:20" x14ac:dyDescent="0.2">
      <c r="A21" s="32"/>
      <c r="B21" s="32"/>
      <c r="C21" s="32"/>
      <c r="D21" s="32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</row>
    <row r="22" spans="1:20" x14ac:dyDescent="0.2">
      <c r="A22" s="32"/>
      <c r="B22" s="32"/>
      <c r="C22" s="32"/>
      <c r="D22" s="32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</row>
    <row r="23" spans="1:20" x14ac:dyDescent="0.2">
      <c r="A23" s="32"/>
      <c r="B23" s="32"/>
      <c r="C23" s="32"/>
      <c r="D23" s="32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</row>
    <row r="24" spans="1:20" x14ac:dyDescent="0.2">
      <c r="A24" s="32"/>
      <c r="B24" s="32"/>
      <c r="C24" s="32"/>
      <c r="D24" s="32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</row>
    <row r="25" spans="1:20" x14ac:dyDescent="0.2">
      <c r="A25" s="32"/>
      <c r="B25" s="32"/>
      <c r="C25" s="32"/>
      <c r="D25" s="32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</row>
    <row r="26" spans="1:20" x14ac:dyDescent="0.2">
      <c r="A26" s="32"/>
      <c r="B26" s="32"/>
      <c r="C26" s="32"/>
      <c r="D26" s="32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</row>
    <row r="27" spans="1:20" x14ac:dyDescent="0.2">
      <c r="A27" s="32"/>
      <c r="B27" s="32"/>
      <c r="C27" s="32"/>
      <c r="D27" s="32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</row>
    <row r="28" spans="1:20" x14ac:dyDescent="0.2">
      <c r="A28" s="32"/>
      <c r="B28" s="32"/>
      <c r="C28" s="32"/>
      <c r="D28" s="32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</row>
    <row r="29" spans="1:20" x14ac:dyDescent="0.2">
      <c r="A29" s="32"/>
      <c r="B29" s="32"/>
      <c r="C29" s="32"/>
      <c r="D29" s="32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</row>
    <row r="30" spans="1:20" x14ac:dyDescent="0.2">
      <c r="A30" s="32"/>
      <c r="B30" s="32"/>
      <c r="C30" s="32"/>
      <c r="D30" s="32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</row>
    <row r="31" spans="1:20" x14ac:dyDescent="0.2">
      <c r="A31" s="32"/>
      <c r="B31" s="32"/>
      <c r="C31" s="32"/>
      <c r="D31" s="32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</row>
    <row r="32" spans="1:20" x14ac:dyDescent="0.2">
      <c r="A32" s="32"/>
      <c r="B32" s="32"/>
      <c r="C32" s="32"/>
      <c r="D32" s="32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</row>
    <row r="33" spans="1:20" x14ac:dyDescent="0.2">
      <c r="A33" s="32"/>
      <c r="B33" s="32"/>
      <c r="C33" s="32"/>
      <c r="D33" s="32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</row>
    <row r="34" spans="1:20" x14ac:dyDescent="0.2">
      <c r="A34" s="32"/>
      <c r="B34" s="32"/>
      <c r="C34" s="32"/>
      <c r="D34" s="32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</row>
    <row r="35" spans="1:20" x14ac:dyDescent="0.2">
      <c r="A35" s="32"/>
      <c r="B35" s="32"/>
      <c r="C35" s="32"/>
      <c r="D35" s="32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</row>
    <row r="36" spans="1:20" x14ac:dyDescent="0.2">
      <c r="A36" s="32"/>
      <c r="B36" s="32"/>
      <c r="C36" s="32"/>
      <c r="D36" s="32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</row>
    <row r="37" spans="1:20" x14ac:dyDescent="0.2">
      <c r="A37" s="32"/>
      <c r="B37" s="32"/>
      <c r="C37" s="32"/>
      <c r="D37" s="32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</row>
    <row r="38" spans="1:20" x14ac:dyDescent="0.2">
      <c r="A38" s="32"/>
      <c r="B38" s="32"/>
      <c r="C38" s="32"/>
      <c r="D38" s="32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</row>
    <row r="39" spans="1:20" x14ac:dyDescent="0.2">
      <c r="A39" s="32"/>
      <c r="B39" s="32"/>
      <c r="C39" s="32"/>
      <c r="D39" s="32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</row>
    <row r="40" spans="1:20" x14ac:dyDescent="0.2">
      <c r="A40" s="32"/>
      <c r="B40" s="32"/>
      <c r="C40" s="32"/>
      <c r="D40" s="32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</row>
    <row r="41" spans="1:20" x14ac:dyDescent="0.2">
      <c r="A41" s="32"/>
      <c r="B41" s="32"/>
      <c r="C41" s="32"/>
      <c r="D41" s="32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</row>
    <row r="42" spans="1:20" x14ac:dyDescent="0.2">
      <c r="A42" s="32"/>
      <c r="B42" s="32"/>
      <c r="C42" s="32"/>
      <c r="D42" s="32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</row>
    <row r="43" spans="1:20" x14ac:dyDescent="0.2">
      <c r="A43" s="32"/>
      <c r="B43" s="32"/>
      <c r="C43" s="32"/>
      <c r="D43" s="32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</row>
    <row r="44" spans="1:20" x14ac:dyDescent="0.2">
      <c r="A44" s="32"/>
      <c r="B44" s="32"/>
      <c r="C44" s="32"/>
      <c r="D44" s="32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</row>
    <row r="45" spans="1:20" x14ac:dyDescent="0.2">
      <c r="A45" s="32"/>
      <c r="B45" s="32"/>
      <c r="C45" s="32"/>
      <c r="D45" s="3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</row>
    <row r="46" spans="1:20" x14ac:dyDescent="0.2">
      <c r="A46" s="32"/>
      <c r="B46" s="32"/>
      <c r="C46" s="32"/>
      <c r="D46" s="32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</row>
    <row r="47" spans="1:20" x14ac:dyDescent="0.2">
      <c r="A47" s="32"/>
      <c r="B47" s="32"/>
      <c r="C47" s="32"/>
      <c r="D47" s="32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</row>
    <row r="48" spans="1:20" x14ac:dyDescent="0.2">
      <c r="A48" s="32"/>
      <c r="B48" s="32"/>
      <c r="C48" s="32"/>
      <c r="D48" s="32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</row>
    <row r="49" spans="1:20" x14ac:dyDescent="0.2">
      <c r="A49" s="32"/>
      <c r="B49" s="32"/>
      <c r="C49" s="32"/>
      <c r="D49" s="32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</row>
    <row r="50" spans="1:20" x14ac:dyDescent="0.2">
      <c r="A50" s="32"/>
      <c r="B50" s="32"/>
      <c r="C50" s="32"/>
      <c r="D50" s="32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</row>
    <row r="51" spans="1:20" x14ac:dyDescent="0.2">
      <c r="A51" s="32"/>
      <c r="B51" s="32"/>
      <c r="C51" s="32"/>
      <c r="D51" s="32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</row>
    <row r="52" spans="1:20" x14ac:dyDescent="0.2">
      <c r="A52" s="32"/>
      <c r="B52" s="32"/>
      <c r="C52" s="32"/>
      <c r="D52" s="32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</row>
    <row r="53" spans="1:20" x14ac:dyDescent="0.2">
      <c r="A53" s="32"/>
      <c r="B53" s="32"/>
      <c r="C53" s="32"/>
      <c r="D53" s="32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</row>
    <row r="54" spans="1:20" x14ac:dyDescent="0.2">
      <c r="A54" s="32"/>
      <c r="B54" s="32"/>
      <c r="C54" s="32"/>
      <c r="D54" s="32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</row>
    <row r="55" spans="1:20" x14ac:dyDescent="0.2">
      <c r="A55" s="32"/>
      <c r="B55" s="32"/>
      <c r="C55" s="32"/>
      <c r="D55" s="32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</row>
    <row r="56" spans="1:20" x14ac:dyDescent="0.2">
      <c r="A56" s="32"/>
      <c r="B56" s="32"/>
      <c r="C56" s="32"/>
      <c r="D56" s="32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</row>
    <row r="57" spans="1:20" x14ac:dyDescent="0.2">
      <c r="A57" s="32"/>
      <c r="B57" s="32"/>
      <c r="C57" s="32"/>
      <c r="D57" s="32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</row>
    <row r="58" spans="1:20" x14ac:dyDescent="0.2">
      <c r="A58" s="32"/>
      <c r="B58" s="32"/>
      <c r="C58" s="32"/>
      <c r="D58" s="32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</row>
    <row r="59" spans="1:20" x14ac:dyDescent="0.2">
      <c r="A59" s="32"/>
      <c r="B59" s="32"/>
      <c r="C59" s="32"/>
      <c r="D59" s="32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</row>
    <row r="60" spans="1:20" x14ac:dyDescent="0.2">
      <c r="A60" s="32"/>
      <c r="B60" s="32"/>
      <c r="C60" s="32"/>
      <c r="D60" s="32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</row>
    <row r="61" spans="1:20" x14ac:dyDescent="0.2">
      <c r="A61" s="32"/>
      <c r="B61" s="32"/>
      <c r="C61" s="32"/>
      <c r="D61" s="32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</row>
    <row r="62" spans="1:20" x14ac:dyDescent="0.2">
      <c r="A62" s="32"/>
      <c r="B62" s="32"/>
      <c r="C62" s="32"/>
      <c r="D62" s="32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</row>
    <row r="63" spans="1:20" x14ac:dyDescent="0.2">
      <c r="A63" s="32"/>
      <c r="B63" s="32"/>
      <c r="C63" s="32"/>
      <c r="D63" s="32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</row>
    <row r="64" spans="1:20" x14ac:dyDescent="0.2">
      <c r="A64" s="32"/>
      <c r="B64" s="32"/>
      <c r="C64" s="32"/>
      <c r="D64" s="32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</row>
    <row r="65" spans="1:20" x14ac:dyDescent="0.2">
      <c r="A65" s="32"/>
      <c r="B65" s="32"/>
      <c r="C65" s="32"/>
      <c r="D65" s="32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</row>
    <row r="66" spans="1:20" x14ac:dyDescent="0.2">
      <c r="A66" s="32"/>
      <c r="B66" s="32"/>
      <c r="C66" s="32"/>
      <c r="D66" s="32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</row>
    <row r="67" spans="1:20" x14ac:dyDescent="0.2">
      <c r="A67" s="32"/>
      <c r="B67" s="32"/>
      <c r="C67" s="32"/>
      <c r="D67" s="32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</row>
    <row r="68" spans="1:20" x14ac:dyDescent="0.2">
      <c r="A68" s="32"/>
      <c r="B68" s="32"/>
      <c r="C68" s="32"/>
      <c r="D68" s="32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</row>
    <row r="69" spans="1:20" x14ac:dyDescent="0.2">
      <c r="A69" s="32"/>
      <c r="B69" s="32"/>
      <c r="C69" s="32"/>
      <c r="D69" s="32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</row>
    <row r="70" spans="1:20" x14ac:dyDescent="0.2">
      <c r="A70" s="32"/>
      <c r="B70" s="32"/>
      <c r="C70" s="32"/>
      <c r="D70" s="32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</row>
    <row r="71" spans="1:20" x14ac:dyDescent="0.2">
      <c r="A71" s="32"/>
      <c r="B71" s="32"/>
      <c r="C71" s="32"/>
      <c r="D71" s="32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</row>
    <row r="72" spans="1:20" x14ac:dyDescent="0.2">
      <c r="A72" s="32"/>
      <c r="B72" s="32"/>
      <c r="C72" s="32"/>
      <c r="D72" s="32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</row>
    <row r="73" spans="1:20" x14ac:dyDescent="0.2">
      <c r="A73" s="32"/>
      <c r="B73" s="32"/>
      <c r="C73" s="32"/>
      <c r="D73" s="32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</row>
    <row r="74" spans="1:20" x14ac:dyDescent="0.2">
      <c r="A74" s="32"/>
      <c r="B74" s="32"/>
      <c r="C74" s="32"/>
      <c r="D74" s="32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</row>
    <row r="75" spans="1:20" x14ac:dyDescent="0.2">
      <c r="A75" s="32"/>
      <c r="B75" s="32"/>
      <c r="C75" s="32"/>
      <c r="D75" s="32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</row>
    <row r="76" spans="1:20" x14ac:dyDescent="0.2">
      <c r="A76" s="32"/>
      <c r="B76" s="32"/>
      <c r="C76" s="32"/>
      <c r="D76" s="32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</row>
    <row r="77" spans="1:20" x14ac:dyDescent="0.2">
      <c r="A77" s="32"/>
      <c r="B77" s="32"/>
      <c r="C77" s="32"/>
      <c r="D77" s="32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</row>
    <row r="78" spans="1:20" x14ac:dyDescent="0.2">
      <c r="A78" s="32"/>
      <c r="B78" s="32"/>
      <c r="C78" s="32"/>
      <c r="D78" s="32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</row>
    <row r="79" spans="1:20" x14ac:dyDescent="0.2">
      <c r="A79" s="32"/>
      <c r="B79" s="32"/>
      <c r="C79" s="32"/>
      <c r="D79" s="32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</row>
    <row r="80" spans="1:20" x14ac:dyDescent="0.2">
      <c r="A80" s="32"/>
      <c r="B80" s="32"/>
      <c r="C80" s="32"/>
      <c r="D80" s="32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</row>
    <row r="81" spans="1:20" x14ac:dyDescent="0.2">
      <c r="A81" s="32"/>
      <c r="B81" s="32"/>
      <c r="C81" s="32"/>
      <c r="D81" s="32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</row>
    <row r="82" spans="1:20" x14ac:dyDescent="0.2">
      <c r="A82" s="32"/>
      <c r="B82" s="32"/>
      <c r="C82" s="32"/>
      <c r="D82" s="32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</row>
    <row r="83" spans="1:20" x14ac:dyDescent="0.2">
      <c r="A83" s="32"/>
      <c r="B83" s="32"/>
      <c r="C83" s="32"/>
      <c r="D83" s="32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</row>
    <row r="84" spans="1:20" x14ac:dyDescent="0.2">
      <c r="A84" s="32"/>
      <c r="B84" s="32"/>
      <c r="C84" s="32"/>
      <c r="D84" s="32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</row>
    <row r="85" spans="1:20" x14ac:dyDescent="0.2">
      <c r="A85" s="32"/>
      <c r="B85" s="32"/>
      <c r="C85" s="32"/>
      <c r="D85" s="32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</row>
    <row r="86" spans="1:20" x14ac:dyDescent="0.2">
      <c r="A86" s="32"/>
      <c r="B86" s="32"/>
      <c r="C86" s="32"/>
      <c r="D86" s="32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</row>
    <row r="87" spans="1:20" x14ac:dyDescent="0.2">
      <c r="A87" s="32"/>
      <c r="B87" s="32"/>
      <c r="C87" s="32"/>
      <c r="D87" s="32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</row>
    <row r="88" spans="1:20" x14ac:dyDescent="0.2">
      <c r="A88" s="32"/>
      <c r="B88" s="32"/>
      <c r="C88" s="32"/>
      <c r="D88" s="32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</row>
    <row r="89" spans="1:20" x14ac:dyDescent="0.2">
      <c r="A89" s="32"/>
      <c r="B89" s="32"/>
      <c r="C89" s="32"/>
      <c r="D89" s="32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</row>
    <row r="90" spans="1:20" x14ac:dyDescent="0.2">
      <c r="A90" s="32"/>
      <c r="B90" s="32"/>
      <c r="C90" s="32"/>
      <c r="D90" s="32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</row>
    <row r="91" spans="1:20" x14ac:dyDescent="0.2">
      <c r="A91" s="32"/>
      <c r="B91" s="32"/>
      <c r="C91" s="32"/>
      <c r="D91" s="32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</row>
    <row r="92" spans="1:20" x14ac:dyDescent="0.2">
      <c r="A92" s="32"/>
      <c r="B92" s="32"/>
      <c r="C92" s="32"/>
      <c r="D92" s="32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</row>
    <row r="93" spans="1:20" x14ac:dyDescent="0.2">
      <c r="A93" s="32"/>
      <c r="B93" s="32"/>
      <c r="C93" s="32"/>
      <c r="D93" s="32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</row>
    <row r="94" spans="1:20" x14ac:dyDescent="0.2">
      <c r="A94" s="32"/>
      <c r="B94" s="32"/>
      <c r="C94" s="32"/>
      <c r="D94" s="32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</row>
    <row r="95" spans="1:20" x14ac:dyDescent="0.2">
      <c r="A95" s="32"/>
      <c r="B95" s="32"/>
      <c r="C95" s="32"/>
      <c r="D95" s="32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</row>
    <row r="96" spans="1:20" x14ac:dyDescent="0.2">
      <c r="A96" s="32"/>
      <c r="B96" s="32"/>
      <c r="C96" s="32"/>
      <c r="D96" s="32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</row>
    <row r="97" spans="1:20" x14ac:dyDescent="0.2">
      <c r="A97" s="32"/>
      <c r="B97" s="32"/>
      <c r="C97" s="32"/>
      <c r="D97" s="32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</row>
    <row r="98" spans="1:20" x14ac:dyDescent="0.2">
      <c r="A98" s="32"/>
      <c r="B98" s="32"/>
      <c r="C98" s="32"/>
      <c r="D98" s="32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</row>
    <row r="99" spans="1:20" x14ac:dyDescent="0.2">
      <c r="A99" s="32"/>
      <c r="B99" s="32"/>
      <c r="C99" s="32"/>
      <c r="D99" s="32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</row>
    <row r="100" spans="1:20" x14ac:dyDescent="0.2">
      <c r="A100" s="32"/>
      <c r="B100" s="32"/>
      <c r="C100" s="32"/>
      <c r="D100" s="32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</row>
    <row r="101" spans="1:20" x14ac:dyDescent="0.2">
      <c r="A101" s="32"/>
      <c r="B101" s="32"/>
      <c r="C101" s="32"/>
      <c r="D101" s="32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</row>
    <row r="102" spans="1:20" x14ac:dyDescent="0.2">
      <c r="A102" s="32"/>
      <c r="B102" s="32"/>
      <c r="C102" s="32"/>
      <c r="D102" s="32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</row>
    <row r="103" spans="1:20" x14ac:dyDescent="0.2">
      <c r="A103" s="32"/>
      <c r="B103" s="32"/>
      <c r="C103" s="32"/>
      <c r="D103" s="32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</row>
    <row r="104" spans="1:20" x14ac:dyDescent="0.2">
      <c r="A104" s="32"/>
      <c r="B104" s="32"/>
      <c r="C104" s="32"/>
      <c r="D104" s="32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</row>
    <row r="105" spans="1:20" x14ac:dyDescent="0.2">
      <c r="A105" s="32"/>
      <c r="B105" s="32"/>
      <c r="C105" s="32"/>
      <c r="D105" s="32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</row>
    <row r="106" spans="1:20" x14ac:dyDescent="0.2">
      <c r="A106" s="32"/>
      <c r="B106" s="32"/>
      <c r="C106" s="32"/>
      <c r="D106" s="32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</row>
    <row r="107" spans="1:20" x14ac:dyDescent="0.2">
      <c r="A107" s="32"/>
      <c r="B107" s="32"/>
      <c r="C107" s="32"/>
      <c r="D107" s="32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</row>
    <row r="108" spans="1:20" x14ac:dyDescent="0.2">
      <c r="A108" s="32"/>
      <c r="B108" s="32"/>
      <c r="C108" s="32"/>
      <c r="D108" s="32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</row>
    <row r="109" spans="1:20" x14ac:dyDescent="0.2">
      <c r="A109" s="32"/>
      <c r="B109" s="32"/>
      <c r="C109" s="32"/>
      <c r="D109" s="32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</row>
    <row r="110" spans="1:20" x14ac:dyDescent="0.2">
      <c r="A110" s="32"/>
      <c r="B110" s="32"/>
      <c r="C110" s="32"/>
      <c r="D110" s="32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</row>
    <row r="111" spans="1:20" x14ac:dyDescent="0.2">
      <c r="A111" s="32"/>
      <c r="B111" s="32"/>
      <c r="C111" s="32"/>
      <c r="D111" s="32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</row>
    <row r="112" spans="1:20" x14ac:dyDescent="0.2">
      <c r="A112" s="32"/>
      <c r="B112" s="32"/>
      <c r="C112" s="32"/>
      <c r="D112" s="32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</row>
    <row r="113" spans="1:20" x14ac:dyDescent="0.2">
      <c r="A113" s="32"/>
      <c r="B113" s="32"/>
      <c r="C113" s="32"/>
      <c r="D113" s="32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</row>
    <row r="114" spans="1:20" x14ac:dyDescent="0.2">
      <c r="A114" s="32"/>
      <c r="B114" s="32"/>
      <c r="C114" s="32"/>
      <c r="D114" s="32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</row>
    <row r="115" spans="1:20" x14ac:dyDescent="0.2">
      <c r="A115" s="32"/>
      <c r="B115" s="32"/>
      <c r="C115" s="32"/>
      <c r="D115" s="32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</row>
    <row r="116" spans="1:20" x14ac:dyDescent="0.2">
      <c r="A116" s="32"/>
      <c r="B116" s="32"/>
      <c r="C116" s="32"/>
      <c r="D116" s="32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</row>
    <row r="117" spans="1:20" x14ac:dyDescent="0.2">
      <c r="A117" s="32"/>
      <c r="B117" s="32"/>
      <c r="C117" s="32"/>
      <c r="D117" s="32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</row>
    <row r="118" spans="1:20" x14ac:dyDescent="0.2">
      <c r="A118" s="32"/>
      <c r="B118" s="32"/>
      <c r="C118" s="32"/>
      <c r="D118" s="32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</row>
    <row r="119" spans="1:20" x14ac:dyDescent="0.2">
      <c r="A119" s="32"/>
      <c r="B119" s="32"/>
      <c r="C119" s="32"/>
      <c r="D119" s="32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</row>
    <row r="120" spans="1:20" x14ac:dyDescent="0.2">
      <c r="A120" s="32"/>
      <c r="B120" s="32"/>
      <c r="C120" s="32"/>
      <c r="D120" s="32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</row>
    <row r="121" spans="1:20" x14ac:dyDescent="0.2">
      <c r="A121" s="32"/>
      <c r="B121" s="32"/>
      <c r="C121" s="32"/>
      <c r="D121" s="32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</row>
    <row r="122" spans="1:20" x14ac:dyDescent="0.2">
      <c r="A122" s="32"/>
      <c r="B122" s="32"/>
      <c r="C122" s="32"/>
      <c r="D122" s="32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</row>
    <row r="123" spans="1:20" x14ac:dyDescent="0.2">
      <c r="A123" s="32"/>
      <c r="B123" s="32"/>
      <c r="C123" s="32"/>
      <c r="D123" s="32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</row>
    <row r="124" spans="1:20" x14ac:dyDescent="0.2">
      <c r="A124" s="32"/>
      <c r="B124" s="32"/>
      <c r="C124" s="32"/>
      <c r="D124" s="32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</row>
    <row r="125" spans="1:20" x14ac:dyDescent="0.2">
      <c r="A125" s="32"/>
      <c r="B125" s="32"/>
      <c r="C125" s="32"/>
      <c r="D125" s="32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</row>
    <row r="126" spans="1:20" x14ac:dyDescent="0.2">
      <c r="A126" s="32"/>
      <c r="B126" s="32"/>
      <c r="C126" s="32"/>
      <c r="D126" s="32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</row>
    <row r="127" spans="1:20" x14ac:dyDescent="0.2">
      <c r="A127" s="32"/>
      <c r="B127" s="32"/>
      <c r="C127" s="32"/>
      <c r="D127" s="32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</row>
    <row r="128" spans="1:20" x14ac:dyDescent="0.2">
      <c r="A128" s="32"/>
      <c r="B128" s="32"/>
      <c r="C128" s="32"/>
      <c r="D128" s="32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</row>
    <row r="129" spans="1:20" x14ac:dyDescent="0.2">
      <c r="A129" s="32"/>
      <c r="B129" s="32"/>
      <c r="C129" s="32"/>
      <c r="D129" s="32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</row>
    <row r="130" spans="1:20" x14ac:dyDescent="0.2">
      <c r="A130" s="32"/>
      <c r="B130" s="32"/>
      <c r="C130" s="32"/>
      <c r="D130" s="32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</row>
    <row r="131" spans="1:20" x14ac:dyDescent="0.2">
      <c r="A131" s="32"/>
      <c r="B131" s="32"/>
      <c r="C131" s="32"/>
      <c r="D131" s="32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</row>
    <row r="132" spans="1:20" x14ac:dyDescent="0.2">
      <c r="A132" s="32"/>
      <c r="B132" s="32"/>
      <c r="C132" s="32"/>
      <c r="D132" s="32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</row>
    <row r="133" spans="1:20" x14ac:dyDescent="0.2">
      <c r="A133" s="32"/>
      <c r="B133" s="32"/>
      <c r="C133" s="32"/>
      <c r="D133" s="32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</row>
    <row r="134" spans="1:20" x14ac:dyDescent="0.2">
      <c r="A134" s="32"/>
      <c r="B134" s="32"/>
      <c r="C134" s="32"/>
      <c r="D134" s="32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</row>
    <row r="135" spans="1:20" x14ac:dyDescent="0.2">
      <c r="A135" s="32"/>
      <c r="B135" s="32"/>
      <c r="C135" s="32"/>
      <c r="D135" s="32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</row>
    <row r="136" spans="1:20" x14ac:dyDescent="0.2">
      <c r="A136" s="32"/>
      <c r="B136" s="32"/>
      <c r="C136" s="32"/>
      <c r="D136" s="32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</row>
    <row r="137" spans="1:20" x14ac:dyDescent="0.2">
      <c r="A137" s="32"/>
      <c r="B137" s="32"/>
      <c r="C137" s="32"/>
      <c r="D137" s="32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</row>
    <row r="138" spans="1:20" x14ac:dyDescent="0.2">
      <c r="A138" s="32"/>
      <c r="B138" s="32"/>
      <c r="C138" s="32"/>
      <c r="D138" s="3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</row>
    <row r="139" spans="1:20" x14ac:dyDescent="0.2">
      <c r="A139" s="32"/>
      <c r="B139" s="32"/>
      <c r="C139" s="32"/>
      <c r="D139" s="32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</row>
    <row r="140" spans="1:20" x14ac:dyDescent="0.2">
      <c r="A140" s="32"/>
      <c r="B140" s="32"/>
      <c r="C140" s="32"/>
      <c r="D140" s="32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</row>
    <row r="141" spans="1:20" x14ac:dyDescent="0.2">
      <c r="A141" s="32"/>
      <c r="B141" s="32"/>
      <c r="C141" s="32"/>
      <c r="D141" s="32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</row>
    <row r="142" spans="1:20" x14ac:dyDescent="0.2">
      <c r="A142" s="32"/>
      <c r="B142" s="32"/>
      <c r="C142" s="32"/>
      <c r="D142" s="32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</row>
    <row r="143" spans="1:20" x14ac:dyDescent="0.2">
      <c r="A143" s="32"/>
      <c r="B143" s="32"/>
      <c r="C143" s="32"/>
      <c r="D143" s="32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</row>
    <row r="144" spans="1:20" x14ac:dyDescent="0.2">
      <c r="A144" s="32"/>
      <c r="B144" s="32"/>
      <c r="C144" s="32"/>
      <c r="D144" s="32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</row>
    <row r="145" spans="1:20" x14ac:dyDescent="0.2">
      <c r="A145" s="32"/>
      <c r="B145" s="32"/>
      <c r="C145" s="32"/>
      <c r="D145" s="32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</row>
    <row r="146" spans="1:20" x14ac:dyDescent="0.2">
      <c r="A146" s="32"/>
      <c r="B146" s="32"/>
      <c r="C146" s="32"/>
      <c r="D146" s="32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</row>
    <row r="147" spans="1:20" x14ac:dyDescent="0.2">
      <c r="A147" s="32"/>
      <c r="B147" s="32"/>
      <c r="C147" s="32"/>
      <c r="D147" s="32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</row>
    <row r="148" spans="1:20" x14ac:dyDescent="0.2">
      <c r="A148" s="32"/>
      <c r="B148" s="32"/>
      <c r="C148" s="32"/>
      <c r="D148" s="32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</row>
    <row r="149" spans="1:20" x14ac:dyDescent="0.2">
      <c r="A149" s="32"/>
      <c r="B149" s="32"/>
      <c r="C149" s="32"/>
      <c r="D149" s="32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</row>
    <row r="150" spans="1:20" x14ac:dyDescent="0.2">
      <c r="A150" s="32"/>
      <c r="B150" s="32"/>
      <c r="C150" s="32"/>
      <c r="D150" s="32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</row>
    <row r="151" spans="1:20" x14ac:dyDescent="0.2">
      <c r="A151" s="32"/>
      <c r="B151" s="32"/>
      <c r="C151" s="32"/>
      <c r="D151" s="32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</row>
    <row r="152" spans="1:20" x14ac:dyDescent="0.2">
      <c r="A152" s="32"/>
      <c r="B152" s="32"/>
      <c r="C152" s="32"/>
      <c r="D152" s="32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</row>
    <row r="153" spans="1:20" x14ac:dyDescent="0.2">
      <c r="A153" s="32"/>
      <c r="B153" s="32"/>
      <c r="C153" s="32"/>
      <c r="D153" s="32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</row>
    <row r="154" spans="1:20" x14ac:dyDescent="0.2">
      <c r="A154" s="32"/>
      <c r="B154" s="32"/>
      <c r="C154" s="32"/>
      <c r="D154" s="32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</row>
    <row r="155" spans="1:20" x14ac:dyDescent="0.2">
      <c r="A155" s="32"/>
      <c r="B155" s="32"/>
      <c r="C155" s="32"/>
      <c r="D155" s="32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</row>
    <row r="156" spans="1:20" x14ac:dyDescent="0.2">
      <c r="A156" s="32"/>
      <c r="B156" s="32"/>
      <c r="C156" s="32"/>
      <c r="D156" s="32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</row>
    <row r="157" spans="1:20" x14ac:dyDescent="0.2">
      <c r="A157" s="32"/>
      <c r="B157" s="32"/>
      <c r="C157" s="32"/>
      <c r="D157" s="32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</row>
    <row r="158" spans="1:20" x14ac:dyDescent="0.2">
      <c r="A158" s="32"/>
      <c r="B158" s="32"/>
      <c r="C158" s="32"/>
      <c r="D158" s="32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</row>
    <row r="159" spans="1:20" x14ac:dyDescent="0.2">
      <c r="A159" s="32"/>
      <c r="B159" s="32"/>
      <c r="C159" s="32"/>
      <c r="D159" s="32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</row>
    <row r="160" spans="1:20" x14ac:dyDescent="0.2">
      <c r="A160" s="32"/>
      <c r="B160" s="32"/>
      <c r="C160" s="32"/>
      <c r="D160" s="32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</row>
    <row r="161" spans="1:20" x14ac:dyDescent="0.2">
      <c r="A161" s="32"/>
      <c r="B161" s="32"/>
      <c r="C161" s="32"/>
      <c r="D161" s="32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</row>
    <row r="162" spans="1:20" x14ac:dyDescent="0.2">
      <c r="A162" s="32"/>
      <c r="B162" s="32"/>
      <c r="C162" s="32"/>
      <c r="D162" s="32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</row>
    <row r="163" spans="1:20" x14ac:dyDescent="0.2">
      <c r="A163" s="32"/>
      <c r="B163" s="32"/>
      <c r="C163" s="32"/>
      <c r="D163" s="32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</row>
    <row r="164" spans="1:20" x14ac:dyDescent="0.2">
      <c r="A164" s="32"/>
      <c r="B164" s="32"/>
      <c r="C164" s="32"/>
      <c r="D164" s="32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</row>
    <row r="165" spans="1:20" x14ac:dyDescent="0.2">
      <c r="A165" s="32"/>
      <c r="B165" s="32"/>
      <c r="C165" s="32"/>
      <c r="D165" s="32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</row>
    <row r="166" spans="1:20" x14ac:dyDescent="0.2">
      <c r="A166" s="32"/>
      <c r="B166" s="32"/>
      <c r="C166" s="32"/>
      <c r="D166" s="32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</row>
    <row r="167" spans="1:20" x14ac:dyDescent="0.2">
      <c r="A167" s="32"/>
      <c r="B167" s="32"/>
      <c r="C167" s="32"/>
      <c r="D167" s="32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</row>
    <row r="168" spans="1:20" x14ac:dyDescent="0.2">
      <c r="A168" s="32"/>
      <c r="B168" s="32"/>
      <c r="C168" s="32"/>
      <c r="D168" s="32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</row>
    <row r="169" spans="1:20" x14ac:dyDescent="0.2">
      <c r="A169" s="32"/>
      <c r="B169" s="32"/>
      <c r="C169" s="32"/>
      <c r="D169" s="32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</row>
    <row r="170" spans="1:20" x14ac:dyDescent="0.2">
      <c r="A170" s="32"/>
      <c r="B170" s="32"/>
      <c r="C170" s="32"/>
      <c r="D170" s="32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</row>
    <row r="171" spans="1:20" x14ac:dyDescent="0.2">
      <c r="A171" s="32"/>
      <c r="B171" s="32"/>
      <c r="C171" s="32"/>
      <c r="D171" s="32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</row>
    <row r="172" spans="1:20" x14ac:dyDescent="0.2">
      <c r="A172" s="32"/>
      <c r="B172" s="32"/>
      <c r="C172" s="32"/>
      <c r="D172" s="32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</row>
    <row r="173" spans="1:20" x14ac:dyDescent="0.2">
      <c r="A173" s="32"/>
      <c r="B173" s="32"/>
      <c r="C173" s="32"/>
      <c r="D173" s="32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</row>
    <row r="174" spans="1:20" x14ac:dyDescent="0.2">
      <c r="A174" s="32"/>
      <c r="B174" s="32"/>
      <c r="C174" s="32"/>
      <c r="D174" s="32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</row>
    <row r="175" spans="1:20" x14ac:dyDescent="0.2">
      <c r="A175" s="32"/>
      <c r="B175" s="32"/>
      <c r="C175" s="32"/>
      <c r="D175" s="32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</row>
    <row r="176" spans="1:20" x14ac:dyDescent="0.2">
      <c r="A176" s="32"/>
      <c r="B176" s="32"/>
      <c r="C176" s="32"/>
      <c r="D176" s="32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</row>
    <row r="177" spans="1:20" x14ac:dyDescent="0.2">
      <c r="A177" s="32"/>
      <c r="B177" s="32"/>
      <c r="C177" s="32"/>
      <c r="D177" s="32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</row>
    <row r="178" spans="1:20" x14ac:dyDescent="0.2">
      <c r="A178" s="32"/>
      <c r="B178" s="32"/>
      <c r="C178" s="32"/>
      <c r="D178" s="32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</row>
    <row r="179" spans="1:20" x14ac:dyDescent="0.2">
      <c r="A179" s="32"/>
      <c r="B179" s="32"/>
      <c r="C179" s="32"/>
      <c r="D179" s="32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</row>
    <row r="180" spans="1:20" x14ac:dyDescent="0.2">
      <c r="A180" s="32"/>
      <c r="B180" s="32"/>
      <c r="C180" s="32"/>
      <c r="D180" s="32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</row>
    <row r="181" spans="1:20" x14ac:dyDescent="0.2">
      <c r="A181" s="32"/>
      <c r="B181" s="32"/>
      <c r="C181" s="32"/>
      <c r="D181" s="32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</row>
    <row r="182" spans="1:20" x14ac:dyDescent="0.2">
      <c r="A182" s="32"/>
      <c r="B182" s="32"/>
      <c r="C182" s="32"/>
      <c r="D182" s="32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</row>
    <row r="183" spans="1:20" x14ac:dyDescent="0.2">
      <c r="A183" s="32"/>
      <c r="B183" s="32"/>
      <c r="C183" s="32"/>
      <c r="D183" s="32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</row>
    <row r="184" spans="1:20" x14ac:dyDescent="0.2">
      <c r="A184" s="32"/>
      <c r="B184" s="32"/>
      <c r="C184" s="32"/>
      <c r="D184" s="32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</row>
    <row r="185" spans="1:20" x14ac:dyDescent="0.2">
      <c r="A185" s="32"/>
      <c r="B185" s="32"/>
      <c r="C185" s="32"/>
      <c r="D185" s="32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</row>
    <row r="186" spans="1:20" x14ac:dyDescent="0.2">
      <c r="A186" s="32"/>
      <c r="B186" s="32"/>
      <c r="C186" s="32"/>
      <c r="D186" s="32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</row>
    <row r="187" spans="1:20" x14ac:dyDescent="0.2">
      <c r="A187" s="32"/>
      <c r="B187" s="32"/>
      <c r="C187" s="32"/>
      <c r="D187" s="32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</row>
    <row r="188" spans="1:20" x14ac:dyDescent="0.2">
      <c r="A188" s="32"/>
      <c r="B188" s="32"/>
      <c r="C188" s="32"/>
      <c r="D188" s="32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</row>
    <row r="189" spans="1:20" x14ac:dyDescent="0.2">
      <c r="A189" s="32"/>
      <c r="B189" s="32"/>
      <c r="C189" s="32"/>
      <c r="D189" s="32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</row>
    <row r="190" spans="1:20" x14ac:dyDescent="0.2">
      <c r="A190" s="32"/>
      <c r="B190" s="32"/>
      <c r="C190" s="32"/>
      <c r="D190" s="32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</row>
    <row r="191" spans="1:20" x14ac:dyDescent="0.2">
      <c r="A191" s="32"/>
      <c r="B191" s="32"/>
      <c r="C191" s="32"/>
      <c r="D191" s="32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</row>
    <row r="192" spans="1:20" x14ac:dyDescent="0.2">
      <c r="A192" s="32"/>
      <c r="B192" s="32"/>
      <c r="C192" s="32"/>
      <c r="D192" s="32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</row>
    <row r="193" spans="1:20" x14ac:dyDescent="0.2">
      <c r="A193" s="32"/>
      <c r="B193" s="32"/>
      <c r="C193" s="32"/>
      <c r="D193" s="32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</row>
    <row r="194" spans="1:20" x14ac:dyDescent="0.2">
      <c r="A194" s="32"/>
      <c r="B194" s="32"/>
      <c r="C194" s="32"/>
      <c r="D194" s="32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</row>
    <row r="195" spans="1:20" x14ac:dyDescent="0.2">
      <c r="A195" s="32"/>
      <c r="B195" s="32"/>
      <c r="C195" s="32"/>
      <c r="D195" s="32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</row>
    <row r="196" spans="1:20" x14ac:dyDescent="0.2">
      <c r="A196" s="32"/>
      <c r="B196" s="32"/>
      <c r="C196" s="32"/>
      <c r="D196" s="32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</row>
    <row r="197" spans="1:20" x14ac:dyDescent="0.2">
      <c r="A197" s="32"/>
      <c r="B197" s="32"/>
      <c r="C197" s="32"/>
      <c r="D197" s="32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</row>
    <row r="198" spans="1:20" x14ac:dyDescent="0.2">
      <c r="A198" s="32"/>
      <c r="B198" s="32"/>
      <c r="C198" s="32"/>
      <c r="D198" s="32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</row>
    <row r="199" spans="1:20" x14ac:dyDescent="0.2">
      <c r="A199" s="32"/>
      <c r="B199" s="32"/>
      <c r="C199" s="32"/>
      <c r="D199" s="32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</row>
    <row r="200" spans="1:20" x14ac:dyDescent="0.2">
      <c r="A200" s="32"/>
      <c r="B200" s="32"/>
      <c r="C200" s="32"/>
      <c r="D200" s="32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</row>
    <row r="201" spans="1:20" x14ac:dyDescent="0.2">
      <c r="A201" s="32"/>
      <c r="B201" s="32"/>
      <c r="C201" s="32"/>
      <c r="D201" s="32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</row>
    <row r="202" spans="1:20" x14ac:dyDescent="0.2">
      <c r="A202" s="32"/>
      <c r="B202" s="32"/>
      <c r="C202" s="32"/>
      <c r="D202" s="32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</row>
    <row r="203" spans="1:20" x14ac:dyDescent="0.2">
      <c r="A203" s="32"/>
      <c r="B203" s="32"/>
      <c r="C203" s="32"/>
      <c r="D203" s="32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</row>
    <row r="204" spans="1:20" x14ac:dyDescent="0.2">
      <c r="A204" s="32"/>
      <c r="B204" s="32"/>
      <c r="C204" s="32"/>
      <c r="D204" s="32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</row>
    <row r="205" spans="1:20" x14ac:dyDescent="0.2">
      <c r="A205" s="32"/>
      <c r="B205" s="32"/>
      <c r="C205" s="32"/>
      <c r="D205" s="32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</row>
    <row r="206" spans="1:20" x14ac:dyDescent="0.2">
      <c r="A206" s="32"/>
      <c r="B206" s="32"/>
      <c r="C206" s="32"/>
      <c r="D206" s="32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</row>
    <row r="207" spans="1:20" x14ac:dyDescent="0.2">
      <c r="A207" s="32"/>
      <c r="B207" s="32"/>
      <c r="C207" s="32"/>
      <c r="D207" s="32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</row>
    <row r="208" spans="1:20" x14ac:dyDescent="0.2">
      <c r="A208" s="32"/>
      <c r="B208" s="32"/>
      <c r="C208" s="32"/>
      <c r="D208" s="32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</row>
    <row r="209" spans="1:20" x14ac:dyDescent="0.2">
      <c r="A209" s="32"/>
      <c r="B209" s="32"/>
      <c r="C209" s="32"/>
      <c r="D209" s="32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</row>
    <row r="210" spans="1:20" x14ac:dyDescent="0.2">
      <c r="A210" s="32"/>
      <c r="B210" s="32"/>
      <c r="C210" s="32"/>
      <c r="D210" s="32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</row>
    <row r="211" spans="1:20" x14ac:dyDescent="0.2">
      <c r="A211" s="32"/>
      <c r="B211" s="32"/>
      <c r="C211" s="32"/>
      <c r="D211" s="32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</row>
    <row r="212" spans="1:20" x14ac:dyDescent="0.2">
      <c r="A212" s="32"/>
      <c r="B212" s="32"/>
      <c r="C212" s="32"/>
      <c r="D212" s="32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</row>
    <row r="213" spans="1:20" x14ac:dyDescent="0.2">
      <c r="A213" s="32"/>
      <c r="B213" s="32"/>
      <c r="C213" s="32"/>
      <c r="D213" s="32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</row>
    <row r="214" spans="1:20" x14ac:dyDescent="0.2">
      <c r="A214" s="32"/>
      <c r="B214" s="32"/>
      <c r="C214" s="32"/>
      <c r="D214" s="32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</row>
    <row r="215" spans="1:20" x14ac:dyDescent="0.2">
      <c r="A215" s="32"/>
      <c r="B215" s="32"/>
      <c r="C215" s="32"/>
      <c r="D215" s="32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</row>
    <row r="216" spans="1:20" x14ac:dyDescent="0.2">
      <c r="A216" s="32"/>
      <c r="B216" s="32"/>
      <c r="C216" s="32"/>
      <c r="D216" s="32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</row>
    <row r="217" spans="1:20" x14ac:dyDescent="0.2">
      <c r="A217" s="32"/>
      <c r="B217" s="32"/>
      <c r="C217" s="32"/>
      <c r="D217" s="32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</row>
    <row r="218" spans="1:20" x14ac:dyDescent="0.2">
      <c r="A218" s="32"/>
      <c r="B218" s="32"/>
      <c r="C218" s="32"/>
      <c r="D218" s="32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</row>
    <row r="219" spans="1:20" x14ac:dyDescent="0.2">
      <c r="A219" s="32"/>
      <c r="B219" s="32"/>
      <c r="C219" s="32"/>
      <c r="D219" s="32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</row>
    <row r="220" spans="1:20" x14ac:dyDescent="0.2">
      <c r="A220" s="32"/>
      <c r="B220" s="32"/>
      <c r="C220" s="32"/>
      <c r="D220" s="32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</row>
    <row r="221" spans="1:20" x14ac:dyDescent="0.2">
      <c r="A221" s="32"/>
      <c r="B221" s="32"/>
      <c r="C221" s="32"/>
      <c r="D221" s="32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</row>
    <row r="222" spans="1:20" x14ac:dyDescent="0.2">
      <c r="A222" s="32"/>
      <c r="B222" s="32"/>
      <c r="C222" s="32"/>
      <c r="D222" s="32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</row>
    <row r="223" spans="1:20" x14ac:dyDescent="0.2">
      <c r="A223" s="32"/>
      <c r="B223" s="32"/>
      <c r="C223" s="32"/>
      <c r="D223" s="32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</row>
    <row r="224" spans="1:20" x14ac:dyDescent="0.2">
      <c r="A224" s="32"/>
      <c r="B224" s="32"/>
      <c r="C224" s="32"/>
      <c r="D224" s="32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</row>
    <row r="225" spans="1:20" x14ac:dyDescent="0.2">
      <c r="A225" s="32"/>
      <c r="B225" s="32"/>
      <c r="C225" s="32"/>
      <c r="D225" s="32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</row>
    <row r="226" spans="1:20" x14ac:dyDescent="0.2">
      <c r="A226" s="32"/>
      <c r="B226" s="32"/>
      <c r="C226" s="32"/>
      <c r="D226" s="32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</row>
    <row r="227" spans="1:20" x14ac:dyDescent="0.2">
      <c r="A227" s="32"/>
      <c r="B227" s="32"/>
      <c r="C227" s="32"/>
      <c r="D227" s="32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</row>
    <row r="228" spans="1:20" x14ac:dyDescent="0.2">
      <c r="A228" s="32"/>
      <c r="B228" s="32"/>
      <c r="C228" s="32"/>
      <c r="D228" s="32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</row>
    <row r="229" spans="1:20" x14ac:dyDescent="0.2">
      <c r="A229" s="32"/>
      <c r="B229" s="32"/>
      <c r="C229" s="32"/>
      <c r="D229" s="32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</row>
    <row r="230" spans="1:20" x14ac:dyDescent="0.2">
      <c r="A230" s="32"/>
      <c r="B230" s="32"/>
      <c r="C230" s="32"/>
      <c r="D230" s="32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</row>
    <row r="231" spans="1:20" x14ac:dyDescent="0.2">
      <c r="A231" s="32"/>
      <c r="B231" s="32"/>
      <c r="C231" s="32"/>
      <c r="D231" s="32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</row>
    <row r="232" spans="1:20" x14ac:dyDescent="0.2">
      <c r="A232" s="32"/>
      <c r="B232" s="32"/>
      <c r="C232" s="32"/>
      <c r="D232" s="32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</row>
    <row r="233" spans="1:20" x14ac:dyDescent="0.2">
      <c r="A233" s="32"/>
      <c r="B233" s="32"/>
      <c r="C233" s="32"/>
      <c r="D233" s="32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</row>
    <row r="234" spans="1:20" x14ac:dyDescent="0.2">
      <c r="A234" s="32"/>
      <c r="B234" s="32"/>
      <c r="C234" s="32"/>
      <c r="D234" s="32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</row>
    <row r="235" spans="1:20" x14ac:dyDescent="0.2">
      <c r="A235" s="32"/>
      <c r="B235" s="32"/>
      <c r="C235" s="32"/>
      <c r="D235" s="32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</row>
    <row r="236" spans="1:20" x14ac:dyDescent="0.2">
      <c r="A236" s="32"/>
      <c r="B236" s="32"/>
      <c r="C236" s="32"/>
      <c r="D236" s="32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</row>
    <row r="237" spans="1:20" x14ac:dyDescent="0.2">
      <c r="A237" s="32"/>
      <c r="B237" s="32"/>
      <c r="C237" s="32"/>
      <c r="D237" s="32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</row>
    <row r="238" spans="1:20" x14ac:dyDescent="0.2">
      <c r="A238" s="32"/>
      <c r="B238" s="32"/>
      <c r="C238" s="32"/>
      <c r="D238" s="32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</row>
    <row r="239" spans="1:20" x14ac:dyDescent="0.2">
      <c r="A239" s="32"/>
      <c r="B239" s="32"/>
      <c r="C239" s="32"/>
      <c r="D239" s="32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</row>
    <row r="240" spans="1:20" x14ac:dyDescent="0.2">
      <c r="A240" s="32"/>
      <c r="B240" s="32"/>
      <c r="C240" s="32"/>
      <c r="D240" s="32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</row>
    <row r="241" spans="1:20" x14ac:dyDescent="0.2">
      <c r="A241" s="32"/>
      <c r="B241" s="32"/>
      <c r="C241" s="32"/>
      <c r="D241" s="32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</row>
    <row r="242" spans="1:20" x14ac:dyDescent="0.2">
      <c r="A242" s="32"/>
      <c r="B242" s="32"/>
      <c r="C242" s="32"/>
      <c r="D242" s="32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</row>
    <row r="243" spans="1:20" x14ac:dyDescent="0.2">
      <c r="A243" s="32"/>
      <c r="B243" s="32"/>
      <c r="C243" s="32"/>
      <c r="D243" s="32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</row>
    <row r="244" spans="1:20" x14ac:dyDescent="0.2">
      <c r="A244" s="32"/>
      <c r="B244" s="32"/>
      <c r="C244" s="32"/>
      <c r="D244" s="32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</row>
    <row r="245" spans="1:20" x14ac:dyDescent="0.2">
      <c r="A245" s="32"/>
      <c r="B245" s="32"/>
      <c r="C245" s="32"/>
      <c r="D245" s="32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</row>
    <row r="246" spans="1:20" x14ac:dyDescent="0.2">
      <c r="A246" s="32"/>
      <c r="B246" s="32"/>
      <c r="C246" s="32"/>
      <c r="D246" s="32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</row>
    <row r="247" spans="1:20" x14ac:dyDescent="0.2">
      <c r="A247" s="32"/>
      <c r="B247" s="32"/>
      <c r="C247" s="32"/>
      <c r="D247" s="32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</row>
    <row r="248" spans="1:20" x14ac:dyDescent="0.2">
      <c r="A248" s="32"/>
      <c r="B248" s="32"/>
      <c r="C248" s="32"/>
      <c r="D248" s="32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</row>
    <row r="249" spans="1:20" x14ac:dyDescent="0.2">
      <c r="A249" s="32"/>
      <c r="B249" s="32"/>
      <c r="C249" s="32"/>
      <c r="D249" s="32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</row>
    <row r="250" spans="1:20" x14ac:dyDescent="0.2">
      <c r="A250" s="32"/>
      <c r="B250" s="32"/>
      <c r="C250" s="32"/>
      <c r="D250" s="32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</row>
    <row r="251" spans="1:20" x14ac:dyDescent="0.2">
      <c r="A251" s="32"/>
      <c r="B251" s="32"/>
      <c r="C251" s="32"/>
      <c r="D251" s="32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</row>
    <row r="252" spans="1:20" x14ac:dyDescent="0.2">
      <c r="A252" s="32"/>
      <c r="B252" s="32"/>
      <c r="C252" s="32"/>
      <c r="D252" s="32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</row>
    <row r="253" spans="1:20" x14ac:dyDescent="0.2">
      <c r="A253" s="32"/>
      <c r="B253" s="32"/>
      <c r="C253" s="32"/>
      <c r="D253" s="32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</row>
    <row r="254" spans="1:20" x14ac:dyDescent="0.2">
      <c r="A254" s="32"/>
      <c r="B254" s="32"/>
      <c r="C254" s="32"/>
      <c r="D254" s="32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</row>
    <row r="255" spans="1:20" x14ac:dyDescent="0.2">
      <c r="A255" s="32"/>
      <c r="B255" s="32"/>
      <c r="C255" s="32"/>
      <c r="D255" s="32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</row>
    <row r="256" spans="1:20" x14ac:dyDescent="0.2">
      <c r="A256" s="32"/>
      <c r="B256" s="32"/>
      <c r="C256" s="32"/>
      <c r="D256" s="32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</row>
    <row r="257" spans="1:20" x14ac:dyDescent="0.2">
      <c r="A257" s="32"/>
      <c r="B257" s="32"/>
      <c r="C257" s="32"/>
      <c r="D257" s="32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</row>
    <row r="258" spans="1:20" x14ac:dyDescent="0.2">
      <c r="A258" s="32"/>
      <c r="B258" s="32"/>
      <c r="C258" s="32"/>
      <c r="D258" s="32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</row>
    <row r="259" spans="1:20" x14ac:dyDescent="0.2">
      <c r="A259" s="32"/>
      <c r="B259" s="32"/>
      <c r="C259" s="32"/>
      <c r="D259" s="32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</row>
    <row r="260" spans="1:20" x14ac:dyDescent="0.2">
      <c r="A260" s="32"/>
      <c r="B260" s="32"/>
      <c r="C260" s="32"/>
      <c r="D260" s="32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</row>
    <row r="261" spans="1:20" x14ac:dyDescent="0.2">
      <c r="A261" s="32"/>
      <c r="B261" s="32"/>
      <c r="C261" s="32"/>
      <c r="D261" s="32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</row>
    <row r="262" spans="1:20" x14ac:dyDescent="0.2">
      <c r="A262" s="32"/>
      <c r="B262" s="32"/>
      <c r="C262" s="32"/>
      <c r="D262" s="32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</row>
    <row r="263" spans="1:20" x14ac:dyDescent="0.2">
      <c r="A263" s="32"/>
      <c r="B263" s="32"/>
      <c r="C263" s="32"/>
      <c r="D263" s="32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</row>
    <row r="264" spans="1:20" x14ac:dyDescent="0.2">
      <c r="A264" s="32"/>
      <c r="B264" s="32"/>
      <c r="C264" s="32"/>
      <c r="D264" s="32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</row>
    <row r="265" spans="1:20" x14ac:dyDescent="0.2">
      <c r="A265" s="32"/>
      <c r="B265" s="32"/>
      <c r="C265" s="32"/>
      <c r="D265" s="32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</row>
    <row r="266" spans="1:20" x14ac:dyDescent="0.2">
      <c r="A266" s="32"/>
      <c r="B266" s="32"/>
      <c r="C266" s="32"/>
      <c r="D266" s="32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</row>
    <row r="267" spans="1:20" x14ac:dyDescent="0.2">
      <c r="A267" s="32"/>
      <c r="B267" s="32"/>
      <c r="C267" s="32"/>
      <c r="D267" s="32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</row>
    <row r="268" spans="1:20" x14ac:dyDescent="0.2">
      <c r="A268" s="32"/>
      <c r="B268" s="32"/>
      <c r="C268" s="32"/>
      <c r="D268" s="32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</row>
    <row r="269" spans="1:20" x14ac:dyDescent="0.2">
      <c r="A269" s="32"/>
      <c r="B269" s="32"/>
      <c r="C269" s="32"/>
      <c r="D269" s="32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</row>
    <row r="270" spans="1:20" x14ac:dyDescent="0.2">
      <c r="A270" s="32"/>
      <c r="B270" s="32"/>
      <c r="C270" s="32"/>
      <c r="D270" s="32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</row>
    <row r="271" spans="1:20" x14ac:dyDescent="0.2">
      <c r="A271" s="32"/>
      <c r="B271" s="32"/>
      <c r="C271" s="32"/>
      <c r="D271" s="32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</row>
    <row r="272" spans="1:20" x14ac:dyDescent="0.2">
      <c r="A272" s="32"/>
      <c r="B272" s="32"/>
      <c r="C272" s="32"/>
      <c r="D272" s="32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</row>
    <row r="273" spans="1:20" x14ac:dyDescent="0.2">
      <c r="A273" s="32"/>
      <c r="B273" s="32"/>
      <c r="C273" s="32"/>
      <c r="D273" s="32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</row>
    <row r="274" spans="1:20" x14ac:dyDescent="0.2">
      <c r="A274" s="32"/>
      <c r="B274" s="32"/>
      <c r="C274" s="32"/>
      <c r="D274" s="32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</row>
    <row r="275" spans="1:20" x14ac:dyDescent="0.2">
      <c r="A275" s="32"/>
      <c r="B275" s="32"/>
      <c r="C275" s="32"/>
      <c r="D275" s="32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</row>
    <row r="276" spans="1:20" x14ac:dyDescent="0.2">
      <c r="A276" s="32"/>
      <c r="B276" s="32"/>
      <c r="C276" s="32"/>
      <c r="D276" s="32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</row>
    <row r="277" spans="1:20" x14ac:dyDescent="0.2">
      <c r="A277" s="32"/>
      <c r="B277" s="32"/>
      <c r="C277" s="32"/>
      <c r="D277" s="32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</row>
    <row r="278" spans="1:20" x14ac:dyDescent="0.2">
      <c r="A278" s="32"/>
      <c r="B278" s="32"/>
      <c r="C278" s="32"/>
      <c r="D278" s="32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</row>
    <row r="279" spans="1:20" x14ac:dyDescent="0.2">
      <c r="A279" s="32"/>
      <c r="B279" s="32"/>
      <c r="C279" s="32"/>
      <c r="D279" s="32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</row>
    <row r="280" spans="1:20" x14ac:dyDescent="0.2">
      <c r="A280" s="32"/>
      <c r="B280" s="32"/>
      <c r="C280" s="32"/>
      <c r="D280" s="32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</row>
    <row r="281" spans="1:20" x14ac:dyDescent="0.2">
      <c r="A281" s="32"/>
      <c r="B281" s="32"/>
      <c r="C281" s="32"/>
      <c r="D281" s="32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</row>
    <row r="282" spans="1:20" x14ac:dyDescent="0.2">
      <c r="A282" s="32"/>
      <c r="B282" s="32"/>
      <c r="C282" s="32"/>
      <c r="D282" s="32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</row>
    <row r="283" spans="1:20" x14ac:dyDescent="0.2">
      <c r="A283" s="32"/>
      <c r="B283" s="32"/>
      <c r="C283" s="32"/>
      <c r="D283" s="32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</row>
    <row r="284" spans="1:20" x14ac:dyDescent="0.2">
      <c r="A284" s="32"/>
      <c r="B284" s="32"/>
      <c r="C284" s="32"/>
      <c r="D284" s="32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</row>
    <row r="285" spans="1:20" x14ac:dyDescent="0.2">
      <c r="A285" s="32"/>
      <c r="B285" s="32"/>
      <c r="C285" s="32"/>
      <c r="D285" s="32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</row>
    <row r="286" spans="1:20" x14ac:dyDescent="0.2">
      <c r="A286" s="32"/>
      <c r="B286" s="32"/>
      <c r="C286" s="32"/>
      <c r="D286" s="32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</row>
    <row r="287" spans="1:20" x14ac:dyDescent="0.2">
      <c r="A287" s="32"/>
      <c r="B287" s="32"/>
      <c r="C287" s="32"/>
      <c r="D287" s="32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</row>
    <row r="288" spans="1:20" x14ac:dyDescent="0.2">
      <c r="A288" s="32"/>
      <c r="B288" s="32"/>
      <c r="C288" s="32"/>
      <c r="D288" s="32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</row>
    <row r="289" spans="1:20" x14ac:dyDescent="0.2">
      <c r="A289" s="32"/>
      <c r="B289" s="32"/>
      <c r="C289" s="32"/>
      <c r="D289" s="32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</row>
    <row r="290" spans="1:20" x14ac:dyDescent="0.2">
      <c r="A290" s="32"/>
      <c r="B290" s="32"/>
      <c r="C290" s="32"/>
      <c r="D290" s="32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</row>
    <row r="291" spans="1:20" x14ac:dyDescent="0.2">
      <c r="A291" s="32"/>
      <c r="B291" s="32"/>
      <c r="C291" s="32"/>
      <c r="D291" s="32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</row>
    <row r="292" spans="1:20" x14ac:dyDescent="0.2">
      <c r="A292" s="32"/>
      <c r="B292" s="32"/>
      <c r="C292" s="32"/>
      <c r="D292" s="32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</row>
    <row r="293" spans="1:20" x14ac:dyDescent="0.2">
      <c r="A293" s="32"/>
      <c r="B293" s="32"/>
      <c r="C293" s="32"/>
      <c r="D293" s="32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</row>
    <row r="294" spans="1:20" x14ac:dyDescent="0.2">
      <c r="A294" s="32"/>
      <c r="B294" s="32"/>
      <c r="C294" s="32"/>
      <c r="D294" s="32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</row>
    <row r="295" spans="1:20" x14ac:dyDescent="0.2">
      <c r="A295" s="32"/>
      <c r="B295" s="32"/>
      <c r="C295" s="32"/>
      <c r="D295" s="32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</row>
    <row r="296" spans="1:20" x14ac:dyDescent="0.2">
      <c r="A296" s="32"/>
      <c r="B296" s="32"/>
      <c r="C296" s="32"/>
      <c r="D296" s="32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</row>
    <row r="297" spans="1:20" x14ac:dyDescent="0.2">
      <c r="A297" s="32"/>
      <c r="B297" s="32"/>
      <c r="C297" s="32"/>
      <c r="D297" s="32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</row>
    <row r="298" spans="1:20" x14ac:dyDescent="0.2">
      <c r="A298" s="32"/>
      <c r="B298" s="32"/>
      <c r="C298" s="32"/>
      <c r="D298" s="32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</row>
    <row r="299" spans="1:20" x14ac:dyDescent="0.2">
      <c r="A299" s="32"/>
      <c r="B299" s="32"/>
      <c r="C299" s="32"/>
      <c r="D299" s="32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</row>
    <row r="300" spans="1:20" x14ac:dyDescent="0.2">
      <c r="A300" s="32"/>
      <c r="B300" s="32"/>
      <c r="C300" s="32"/>
      <c r="D300" s="32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</row>
    <row r="301" spans="1:20" x14ac:dyDescent="0.2">
      <c r="A301" s="32"/>
      <c r="B301" s="32"/>
      <c r="C301" s="32"/>
      <c r="D301" s="32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</row>
    <row r="302" spans="1:20" x14ac:dyDescent="0.2">
      <c r="A302" s="32"/>
      <c r="B302" s="32"/>
      <c r="C302" s="32"/>
      <c r="D302" s="32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</row>
    <row r="303" spans="1:20" x14ac:dyDescent="0.2">
      <c r="A303" s="32"/>
      <c r="B303" s="32"/>
      <c r="C303" s="32"/>
      <c r="D303" s="32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</row>
    <row r="304" spans="1:20" x14ac:dyDescent="0.2">
      <c r="A304" s="32"/>
      <c r="B304" s="32"/>
      <c r="C304" s="32"/>
      <c r="D304" s="32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</row>
    <row r="305" spans="1:20" x14ac:dyDescent="0.2">
      <c r="A305" s="32"/>
      <c r="B305" s="32"/>
      <c r="C305" s="32"/>
      <c r="D305" s="32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</row>
    <row r="306" spans="1:20" x14ac:dyDescent="0.2">
      <c r="A306" s="32"/>
      <c r="B306" s="32"/>
      <c r="C306" s="32"/>
      <c r="D306" s="32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</row>
    <row r="307" spans="1:20" x14ac:dyDescent="0.2">
      <c r="A307" s="32"/>
      <c r="B307" s="32"/>
      <c r="C307" s="32"/>
      <c r="D307" s="32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</row>
    <row r="308" spans="1:20" x14ac:dyDescent="0.2">
      <c r="A308" s="32"/>
      <c r="B308" s="32"/>
      <c r="C308" s="32"/>
      <c r="D308" s="32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</row>
    <row r="309" spans="1:20" x14ac:dyDescent="0.2">
      <c r="A309" s="32"/>
      <c r="B309" s="32"/>
      <c r="C309" s="32"/>
      <c r="D309" s="32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</row>
    <row r="310" spans="1:20" x14ac:dyDescent="0.2">
      <c r="A310" s="32"/>
      <c r="B310" s="32"/>
      <c r="C310" s="32"/>
      <c r="D310" s="32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</row>
    <row r="311" spans="1:20" x14ac:dyDescent="0.2">
      <c r="A311" s="32"/>
      <c r="B311" s="32"/>
      <c r="C311" s="32"/>
      <c r="D311" s="32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</row>
    <row r="312" spans="1:20" x14ac:dyDescent="0.2">
      <c r="A312" s="32"/>
      <c r="B312" s="32"/>
      <c r="C312" s="32"/>
      <c r="D312" s="32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</row>
    <row r="313" spans="1:20" x14ac:dyDescent="0.2">
      <c r="A313" s="32"/>
      <c r="B313" s="32"/>
      <c r="C313" s="32"/>
      <c r="D313" s="32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</row>
    <row r="314" spans="1:20" x14ac:dyDescent="0.2">
      <c r="A314" s="32"/>
      <c r="B314" s="32"/>
      <c r="C314" s="32"/>
      <c r="D314" s="32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</row>
    <row r="315" spans="1:20" x14ac:dyDescent="0.2">
      <c r="A315" s="32"/>
      <c r="B315" s="32"/>
      <c r="C315" s="32"/>
      <c r="D315" s="32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</row>
    <row r="316" spans="1:20" x14ac:dyDescent="0.2">
      <c r="A316" s="32"/>
      <c r="B316" s="32"/>
      <c r="C316" s="32"/>
      <c r="D316" s="32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</row>
    <row r="317" spans="1:20" x14ac:dyDescent="0.2">
      <c r="A317" s="32"/>
      <c r="B317" s="32"/>
      <c r="C317" s="32"/>
      <c r="D317" s="32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</row>
    <row r="318" spans="1:20" x14ac:dyDescent="0.2">
      <c r="A318" s="32"/>
      <c r="B318" s="32"/>
      <c r="C318" s="32"/>
      <c r="D318" s="32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</row>
    <row r="319" spans="1:20" x14ac:dyDescent="0.2">
      <c r="A319" s="32"/>
      <c r="B319" s="32"/>
      <c r="C319" s="32"/>
      <c r="D319" s="32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</row>
    <row r="320" spans="1:20" x14ac:dyDescent="0.2">
      <c r="A320" s="32"/>
      <c r="B320" s="32"/>
      <c r="C320" s="32"/>
      <c r="D320" s="32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</row>
    <row r="321" spans="1:20" x14ac:dyDescent="0.2">
      <c r="A321" s="32"/>
      <c r="B321" s="32"/>
      <c r="C321" s="32"/>
      <c r="D321" s="32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</row>
    <row r="322" spans="1:20" x14ac:dyDescent="0.2">
      <c r="A322" s="32"/>
      <c r="B322" s="32"/>
      <c r="C322" s="32"/>
      <c r="D322" s="32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</row>
    <row r="323" spans="1:20" x14ac:dyDescent="0.2">
      <c r="A323" s="32"/>
      <c r="B323" s="32"/>
      <c r="C323" s="32"/>
      <c r="D323" s="32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</row>
    <row r="324" spans="1:20" x14ac:dyDescent="0.2">
      <c r="A324" s="32"/>
      <c r="B324" s="32"/>
      <c r="C324" s="32"/>
      <c r="D324" s="32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</row>
    <row r="325" spans="1:20" x14ac:dyDescent="0.2">
      <c r="A325" s="32"/>
      <c r="B325" s="32"/>
      <c r="C325" s="32"/>
      <c r="D325" s="32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</row>
    <row r="326" spans="1:20" x14ac:dyDescent="0.2">
      <c r="A326" s="32"/>
      <c r="B326" s="32"/>
      <c r="C326" s="32"/>
      <c r="D326" s="32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</row>
    <row r="327" spans="1:20" x14ac:dyDescent="0.2">
      <c r="A327" s="32"/>
      <c r="B327" s="32"/>
      <c r="C327" s="32"/>
      <c r="D327" s="32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</row>
    <row r="328" spans="1:20" x14ac:dyDescent="0.2">
      <c r="A328" s="32"/>
      <c r="B328" s="32"/>
      <c r="C328" s="32"/>
      <c r="D328" s="32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</row>
    <row r="329" spans="1:20" x14ac:dyDescent="0.2">
      <c r="A329" s="32"/>
      <c r="B329" s="32"/>
      <c r="C329" s="32"/>
      <c r="D329" s="32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</row>
    <row r="330" spans="1:20" x14ac:dyDescent="0.2">
      <c r="A330" s="32"/>
      <c r="B330" s="32"/>
      <c r="C330" s="32"/>
      <c r="D330" s="32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</row>
    <row r="331" spans="1:20" x14ac:dyDescent="0.2">
      <c r="A331" s="32"/>
      <c r="B331" s="32"/>
      <c r="C331" s="32"/>
      <c r="D331" s="32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</row>
    <row r="332" spans="1:20" x14ac:dyDescent="0.2">
      <c r="A332" s="32"/>
      <c r="B332" s="32"/>
      <c r="C332" s="32"/>
      <c r="D332" s="32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</row>
    <row r="333" spans="1:20" x14ac:dyDescent="0.2">
      <c r="A333" s="32"/>
      <c r="B333" s="32"/>
      <c r="C333" s="32"/>
      <c r="D333" s="32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</row>
    <row r="334" spans="1:20" x14ac:dyDescent="0.2">
      <c r="A334" s="32"/>
      <c r="B334" s="32"/>
      <c r="C334" s="32"/>
      <c r="D334" s="32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</row>
    <row r="335" spans="1:20" x14ac:dyDescent="0.2">
      <c r="A335" s="32"/>
      <c r="B335" s="32"/>
      <c r="C335" s="32"/>
      <c r="D335" s="32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</row>
    <row r="336" spans="1:20" x14ac:dyDescent="0.2">
      <c r="A336" s="32"/>
      <c r="B336" s="32"/>
      <c r="C336" s="32"/>
      <c r="D336" s="32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</row>
    <row r="337" spans="1:20" x14ac:dyDescent="0.2">
      <c r="A337" s="32"/>
      <c r="B337" s="32"/>
      <c r="C337" s="32"/>
      <c r="D337" s="32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</row>
    <row r="338" spans="1:20" x14ac:dyDescent="0.2">
      <c r="A338" s="32"/>
      <c r="B338" s="32"/>
      <c r="C338" s="32"/>
      <c r="D338" s="32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</row>
    <row r="339" spans="1:20" x14ac:dyDescent="0.2">
      <c r="A339" s="32"/>
      <c r="B339" s="32"/>
      <c r="C339" s="32"/>
      <c r="D339" s="32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</row>
    <row r="340" spans="1:20" x14ac:dyDescent="0.2">
      <c r="A340" s="32"/>
      <c r="B340" s="32"/>
      <c r="C340" s="32"/>
      <c r="D340" s="32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</row>
    <row r="341" spans="1:20" x14ac:dyDescent="0.2">
      <c r="A341" s="32"/>
      <c r="B341" s="32"/>
      <c r="C341" s="32"/>
      <c r="D341" s="32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</row>
    <row r="342" spans="1:20" x14ac:dyDescent="0.2">
      <c r="A342" s="32"/>
      <c r="B342" s="32"/>
      <c r="C342" s="32"/>
      <c r="D342" s="32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</row>
    <row r="343" spans="1:20" x14ac:dyDescent="0.2">
      <c r="A343" s="32"/>
      <c r="B343" s="32"/>
      <c r="C343" s="32"/>
      <c r="D343" s="32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</row>
    <row r="344" spans="1:20" x14ac:dyDescent="0.2">
      <c r="A344" s="32"/>
      <c r="B344" s="32"/>
      <c r="C344" s="32"/>
      <c r="D344" s="32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</row>
    <row r="345" spans="1:20" x14ac:dyDescent="0.2">
      <c r="A345" s="32"/>
      <c r="B345" s="32"/>
      <c r="C345" s="32"/>
      <c r="D345" s="32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</row>
    <row r="346" spans="1:20" x14ac:dyDescent="0.2">
      <c r="A346" s="32"/>
      <c r="B346" s="32"/>
      <c r="C346" s="32"/>
      <c r="D346" s="32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</row>
    <row r="347" spans="1:20" x14ac:dyDescent="0.2">
      <c r="A347" s="32"/>
      <c r="B347" s="32"/>
      <c r="C347" s="32"/>
      <c r="D347" s="32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</row>
    <row r="348" spans="1:20" x14ac:dyDescent="0.2">
      <c r="A348" s="32"/>
      <c r="B348" s="32"/>
      <c r="C348" s="32"/>
      <c r="D348" s="32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</row>
    <row r="349" spans="1:20" x14ac:dyDescent="0.2">
      <c r="A349" s="32"/>
      <c r="B349" s="32"/>
      <c r="C349" s="32"/>
      <c r="D349" s="32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</row>
    <row r="350" spans="1:20" x14ac:dyDescent="0.2">
      <c r="A350" s="32"/>
      <c r="B350" s="32"/>
      <c r="C350" s="32"/>
      <c r="D350" s="32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</row>
    <row r="351" spans="1:20" x14ac:dyDescent="0.2">
      <c r="A351" s="32"/>
      <c r="B351" s="32"/>
      <c r="C351" s="32"/>
      <c r="D351" s="32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</row>
    <row r="352" spans="1:20" x14ac:dyDescent="0.2">
      <c r="A352" s="32"/>
      <c r="B352" s="32"/>
      <c r="C352" s="32"/>
      <c r="D352" s="32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</row>
    <row r="353" spans="1:20" x14ac:dyDescent="0.2">
      <c r="A353" s="32"/>
      <c r="B353" s="32"/>
      <c r="C353" s="32"/>
      <c r="D353" s="32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</row>
    <row r="354" spans="1:20" x14ac:dyDescent="0.2">
      <c r="A354" s="32"/>
      <c r="B354" s="32"/>
      <c r="C354" s="32"/>
      <c r="D354" s="32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</row>
    <row r="355" spans="1:20" x14ac:dyDescent="0.2">
      <c r="A355" s="32"/>
      <c r="B355" s="32"/>
      <c r="C355" s="32"/>
      <c r="D355" s="32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</row>
    <row r="356" spans="1:20" x14ac:dyDescent="0.2">
      <c r="A356" s="32"/>
      <c r="B356" s="32"/>
      <c r="C356" s="32"/>
      <c r="D356" s="32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</row>
    <row r="357" spans="1:20" x14ac:dyDescent="0.2">
      <c r="A357" s="32"/>
      <c r="B357" s="32"/>
      <c r="C357" s="32"/>
      <c r="D357" s="32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</row>
    <row r="358" spans="1:20" x14ac:dyDescent="0.2">
      <c r="A358" s="32"/>
      <c r="B358" s="32"/>
      <c r="C358" s="32"/>
      <c r="D358" s="32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</row>
    <row r="359" spans="1:20" x14ac:dyDescent="0.2">
      <c r="A359" s="32"/>
      <c r="B359" s="32"/>
      <c r="C359" s="32"/>
      <c r="D359" s="32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</row>
    <row r="360" spans="1:20" x14ac:dyDescent="0.2">
      <c r="A360" s="32"/>
      <c r="B360" s="32"/>
      <c r="C360" s="32"/>
      <c r="D360" s="32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</row>
    <row r="361" spans="1:20" x14ac:dyDescent="0.2">
      <c r="A361" s="32"/>
      <c r="B361" s="32"/>
      <c r="C361" s="32"/>
      <c r="D361" s="32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</row>
    <row r="362" spans="1:20" x14ac:dyDescent="0.2">
      <c r="A362" s="32"/>
      <c r="B362" s="32"/>
      <c r="C362" s="32"/>
      <c r="D362" s="32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</row>
    <row r="363" spans="1:20" x14ac:dyDescent="0.2">
      <c r="A363" s="32"/>
      <c r="B363" s="32"/>
      <c r="C363" s="32"/>
      <c r="D363" s="32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</row>
    <row r="364" spans="1:20" x14ac:dyDescent="0.2">
      <c r="A364" s="32"/>
      <c r="B364" s="32"/>
      <c r="C364" s="32"/>
      <c r="D364" s="32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</row>
    <row r="365" spans="1:20" x14ac:dyDescent="0.2">
      <c r="A365" s="32"/>
      <c r="B365" s="32"/>
      <c r="C365" s="32"/>
      <c r="D365" s="32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</row>
    <row r="366" spans="1:20" x14ac:dyDescent="0.2">
      <c r="A366" s="32"/>
      <c r="B366" s="32"/>
      <c r="C366" s="32"/>
      <c r="D366" s="32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</row>
    <row r="367" spans="1:20" x14ac:dyDescent="0.2">
      <c r="A367" s="32"/>
      <c r="B367" s="32"/>
      <c r="C367" s="32"/>
      <c r="D367" s="32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</row>
    <row r="368" spans="1:20" x14ac:dyDescent="0.2">
      <c r="A368" s="32"/>
      <c r="B368" s="32"/>
      <c r="C368" s="32"/>
      <c r="D368" s="32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</row>
    <row r="369" spans="1:20" x14ac:dyDescent="0.2">
      <c r="A369" s="32"/>
      <c r="B369" s="32"/>
      <c r="C369" s="32"/>
      <c r="D369" s="32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</row>
    <row r="370" spans="1:20" x14ac:dyDescent="0.2">
      <c r="A370" s="32"/>
      <c r="B370" s="32"/>
      <c r="C370" s="32"/>
      <c r="D370" s="32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</row>
    <row r="371" spans="1:20" x14ac:dyDescent="0.2">
      <c r="A371" s="32"/>
      <c r="B371" s="32"/>
      <c r="C371" s="32"/>
      <c r="D371" s="32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</row>
    <row r="372" spans="1:20" x14ac:dyDescent="0.2">
      <c r="A372" s="32"/>
      <c r="B372" s="32"/>
      <c r="C372" s="32"/>
      <c r="D372" s="32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</row>
    <row r="373" spans="1:20" x14ac:dyDescent="0.2">
      <c r="A373" s="32"/>
      <c r="B373" s="32"/>
      <c r="C373" s="32"/>
      <c r="D373" s="32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</row>
    <row r="374" spans="1:20" x14ac:dyDescent="0.2">
      <c r="A374" s="32"/>
      <c r="B374" s="32"/>
      <c r="C374" s="32"/>
      <c r="D374" s="32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</row>
    <row r="375" spans="1:20" x14ac:dyDescent="0.2">
      <c r="A375" s="32"/>
      <c r="B375" s="32"/>
      <c r="C375" s="32"/>
      <c r="D375" s="32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</row>
    <row r="376" spans="1:20" x14ac:dyDescent="0.2">
      <c r="A376" s="32"/>
      <c r="B376" s="32"/>
      <c r="C376" s="32"/>
      <c r="D376" s="32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</row>
    <row r="377" spans="1:20" x14ac:dyDescent="0.2">
      <c r="A377" s="32"/>
      <c r="B377" s="32"/>
      <c r="C377" s="32"/>
      <c r="D377" s="32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</row>
    <row r="378" spans="1:20" x14ac:dyDescent="0.2">
      <c r="A378" s="32"/>
      <c r="B378" s="32"/>
      <c r="C378" s="32"/>
      <c r="D378" s="32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</row>
    <row r="379" spans="1:20" x14ac:dyDescent="0.2">
      <c r="A379" s="32"/>
      <c r="B379" s="32"/>
      <c r="C379" s="32"/>
      <c r="D379" s="32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</row>
    <row r="380" spans="1:20" x14ac:dyDescent="0.2">
      <c r="A380" s="32"/>
      <c r="B380" s="32"/>
      <c r="C380" s="32"/>
      <c r="D380" s="32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</row>
    <row r="381" spans="1:20" x14ac:dyDescent="0.2">
      <c r="A381" s="32"/>
      <c r="B381" s="32"/>
      <c r="C381" s="32"/>
      <c r="D381" s="32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</row>
    <row r="382" spans="1:20" x14ac:dyDescent="0.2">
      <c r="A382" s="32"/>
      <c r="B382" s="32"/>
      <c r="C382" s="32"/>
      <c r="D382" s="32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</row>
    <row r="383" spans="1:20" x14ac:dyDescent="0.2">
      <c r="A383" s="32"/>
      <c r="B383" s="32"/>
      <c r="C383" s="32"/>
      <c r="D383" s="32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</row>
    <row r="384" spans="1:20" x14ac:dyDescent="0.2">
      <c r="A384" s="32"/>
      <c r="B384" s="32"/>
      <c r="C384" s="32"/>
      <c r="D384" s="32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</row>
    <row r="385" spans="1:20" x14ac:dyDescent="0.2">
      <c r="A385" s="32"/>
      <c r="B385" s="32"/>
      <c r="C385" s="32"/>
      <c r="D385" s="32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</row>
    <row r="386" spans="1:20" x14ac:dyDescent="0.2">
      <c r="A386" s="32"/>
      <c r="B386" s="32"/>
      <c r="C386" s="32"/>
      <c r="D386" s="32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</row>
    <row r="387" spans="1:20" x14ac:dyDescent="0.2">
      <c r="A387" s="32"/>
      <c r="B387" s="32"/>
      <c r="C387" s="32"/>
      <c r="D387" s="32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</row>
    <row r="388" spans="1:20" x14ac:dyDescent="0.2">
      <c r="A388" s="32"/>
      <c r="B388" s="32"/>
      <c r="C388" s="32"/>
      <c r="D388" s="32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</row>
    <row r="389" spans="1:20" x14ac:dyDescent="0.2">
      <c r="A389" s="32"/>
      <c r="B389" s="32"/>
      <c r="C389" s="32"/>
      <c r="D389" s="32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</row>
    <row r="390" spans="1:20" x14ac:dyDescent="0.2">
      <c r="A390" s="32"/>
      <c r="B390" s="32"/>
      <c r="C390" s="32"/>
      <c r="D390" s="32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</row>
    <row r="391" spans="1:20" x14ac:dyDescent="0.2">
      <c r="A391" s="32"/>
      <c r="B391" s="32"/>
      <c r="C391" s="32"/>
      <c r="D391" s="32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</row>
    <row r="392" spans="1:20" x14ac:dyDescent="0.2">
      <c r="A392" s="32"/>
      <c r="B392" s="32"/>
      <c r="C392" s="32"/>
      <c r="D392" s="32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</row>
    <row r="393" spans="1:20" x14ac:dyDescent="0.2">
      <c r="A393" s="32"/>
      <c r="B393" s="32"/>
      <c r="C393" s="32"/>
      <c r="D393" s="32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</row>
    <row r="394" spans="1:20" x14ac:dyDescent="0.2">
      <c r="A394" s="32"/>
      <c r="B394" s="32"/>
      <c r="C394" s="32"/>
      <c r="D394" s="32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</row>
    <row r="395" spans="1:20" x14ac:dyDescent="0.2">
      <c r="A395" s="32"/>
      <c r="B395" s="32"/>
      <c r="C395" s="32"/>
      <c r="D395" s="32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</row>
    <row r="396" spans="1:20" x14ac:dyDescent="0.2">
      <c r="A396" s="32"/>
      <c r="B396" s="32"/>
      <c r="C396" s="32"/>
      <c r="D396" s="32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</row>
    <row r="397" spans="1:20" x14ac:dyDescent="0.2">
      <c r="A397" s="32"/>
      <c r="B397" s="32"/>
      <c r="C397" s="32"/>
      <c r="D397" s="32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</row>
    <row r="398" spans="1:20" x14ac:dyDescent="0.2">
      <c r="A398" s="32"/>
      <c r="B398" s="32"/>
      <c r="C398" s="32"/>
      <c r="D398" s="32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</row>
    <row r="399" spans="1:20" x14ac:dyDescent="0.2">
      <c r="A399" s="32"/>
      <c r="B399" s="32"/>
      <c r="C399" s="32"/>
      <c r="D399" s="32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</row>
    <row r="400" spans="1:20" x14ac:dyDescent="0.2">
      <c r="A400" s="32"/>
      <c r="B400" s="32"/>
      <c r="C400" s="32"/>
      <c r="D400" s="32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</row>
    <row r="401" spans="1:20" x14ac:dyDescent="0.2">
      <c r="A401" s="32"/>
      <c r="B401" s="32"/>
      <c r="C401" s="32"/>
      <c r="D401" s="32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</row>
    <row r="402" spans="1:20" x14ac:dyDescent="0.2">
      <c r="A402" s="32"/>
      <c r="B402" s="32"/>
      <c r="C402" s="32"/>
      <c r="D402" s="32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</row>
    <row r="403" spans="1:20" x14ac:dyDescent="0.2">
      <c r="A403" s="32"/>
      <c r="B403" s="32"/>
      <c r="C403" s="32"/>
      <c r="D403" s="32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</row>
    <row r="404" spans="1:20" x14ac:dyDescent="0.2">
      <c r="A404" s="32"/>
      <c r="B404" s="32"/>
      <c r="C404" s="32"/>
      <c r="D404" s="32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</row>
    <row r="405" spans="1:20" x14ac:dyDescent="0.2">
      <c r="A405" s="32"/>
      <c r="B405" s="32"/>
      <c r="C405" s="32"/>
      <c r="D405" s="32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</row>
    <row r="406" spans="1:20" x14ac:dyDescent="0.2">
      <c r="A406" s="32"/>
      <c r="B406" s="32"/>
      <c r="C406" s="32"/>
      <c r="D406" s="32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</row>
    <row r="407" spans="1:20" x14ac:dyDescent="0.2">
      <c r="A407" s="32"/>
      <c r="B407" s="32"/>
      <c r="C407" s="32"/>
      <c r="D407" s="32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</row>
    <row r="408" spans="1:20" x14ac:dyDescent="0.2">
      <c r="A408" s="32"/>
      <c r="B408" s="32"/>
      <c r="C408" s="32"/>
      <c r="D408" s="32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</row>
    <row r="409" spans="1:20" x14ac:dyDescent="0.2">
      <c r="A409" s="32"/>
      <c r="B409" s="32"/>
      <c r="C409" s="32"/>
      <c r="D409" s="32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</row>
    <row r="410" spans="1:20" x14ac:dyDescent="0.2">
      <c r="A410" s="32"/>
      <c r="B410" s="32"/>
      <c r="C410" s="32"/>
      <c r="D410" s="32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</row>
    <row r="411" spans="1:20" x14ac:dyDescent="0.2">
      <c r="A411" s="32"/>
      <c r="B411" s="32"/>
      <c r="C411" s="32"/>
      <c r="D411" s="32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</row>
    <row r="412" spans="1:20" x14ac:dyDescent="0.2">
      <c r="A412" s="32"/>
      <c r="B412" s="32"/>
      <c r="C412" s="32"/>
      <c r="D412" s="32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</row>
    <row r="413" spans="1:20" x14ac:dyDescent="0.2">
      <c r="A413" s="32"/>
      <c r="B413" s="32"/>
      <c r="C413" s="32"/>
      <c r="D413" s="32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</row>
    <row r="414" spans="1:20" x14ac:dyDescent="0.2">
      <c r="A414" s="32"/>
      <c r="B414" s="32"/>
      <c r="C414" s="32"/>
      <c r="D414" s="32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</row>
    <row r="415" spans="1:20" x14ac:dyDescent="0.2">
      <c r="A415" s="32"/>
      <c r="B415" s="32"/>
      <c r="C415" s="32"/>
      <c r="D415" s="32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</row>
    <row r="416" spans="1:20" x14ac:dyDescent="0.2">
      <c r="A416" s="32"/>
      <c r="B416" s="32"/>
      <c r="C416" s="32"/>
      <c r="D416" s="32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</row>
    <row r="417" spans="1:20" x14ac:dyDescent="0.2">
      <c r="A417" s="32"/>
      <c r="B417" s="32"/>
      <c r="C417" s="32"/>
      <c r="D417" s="32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</row>
    <row r="418" spans="1:20" x14ac:dyDescent="0.2">
      <c r="A418" s="32"/>
      <c r="B418" s="32"/>
      <c r="C418" s="32"/>
      <c r="D418" s="32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</row>
    <row r="419" spans="1:20" x14ac:dyDescent="0.2">
      <c r="A419" s="32"/>
      <c r="B419" s="32"/>
      <c r="C419" s="32"/>
      <c r="D419" s="32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</row>
    <row r="420" spans="1:20" x14ac:dyDescent="0.2">
      <c r="A420" s="32"/>
      <c r="B420" s="32"/>
      <c r="C420" s="32"/>
      <c r="D420" s="32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</row>
    <row r="421" spans="1:20" x14ac:dyDescent="0.2">
      <c r="A421" s="32"/>
      <c r="B421" s="32"/>
      <c r="C421" s="32"/>
      <c r="D421" s="32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</row>
    <row r="422" spans="1:20" x14ac:dyDescent="0.2">
      <c r="A422" s="32"/>
      <c r="B422" s="32"/>
      <c r="C422" s="32"/>
      <c r="D422" s="32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</row>
    <row r="423" spans="1:20" x14ac:dyDescent="0.2">
      <c r="A423" s="32"/>
      <c r="B423" s="32"/>
      <c r="C423" s="32"/>
      <c r="D423" s="32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</row>
    <row r="424" spans="1:20" x14ac:dyDescent="0.2">
      <c r="A424" s="32"/>
      <c r="B424" s="32"/>
      <c r="C424" s="32"/>
      <c r="D424" s="32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</row>
    <row r="425" spans="1:20" x14ac:dyDescent="0.2">
      <c r="A425" s="32"/>
      <c r="B425" s="32"/>
      <c r="C425" s="32"/>
      <c r="D425" s="32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</row>
    <row r="426" spans="1:20" x14ac:dyDescent="0.2">
      <c r="A426" s="32"/>
      <c r="B426" s="32"/>
      <c r="C426" s="32"/>
      <c r="D426" s="32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</row>
    <row r="427" spans="1:20" x14ac:dyDescent="0.2">
      <c r="A427" s="32"/>
      <c r="B427" s="32"/>
      <c r="C427" s="32"/>
      <c r="D427" s="32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</row>
    <row r="428" spans="1:20" x14ac:dyDescent="0.2">
      <c r="A428" s="32"/>
      <c r="B428" s="32"/>
      <c r="C428" s="32"/>
      <c r="D428" s="32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</row>
    <row r="429" spans="1:20" x14ac:dyDescent="0.2">
      <c r="A429" s="32"/>
      <c r="B429" s="32"/>
      <c r="C429" s="32"/>
      <c r="D429" s="32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</row>
    <row r="430" spans="1:20" x14ac:dyDescent="0.2">
      <c r="A430" s="32"/>
      <c r="B430" s="32"/>
      <c r="C430" s="32"/>
      <c r="D430" s="32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</row>
    <row r="431" spans="1:20" x14ac:dyDescent="0.2">
      <c r="A431" s="32"/>
      <c r="B431" s="32"/>
      <c r="C431" s="32"/>
      <c r="D431" s="32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</row>
    <row r="432" spans="1:20" x14ac:dyDescent="0.2">
      <c r="A432" s="32"/>
      <c r="B432" s="32"/>
      <c r="C432" s="32"/>
      <c r="D432" s="32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</row>
    <row r="433" spans="1:20" x14ac:dyDescent="0.2">
      <c r="A433" s="32"/>
      <c r="B433" s="32"/>
      <c r="C433" s="32"/>
      <c r="D433" s="32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</row>
    <row r="434" spans="1:20" x14ac:dyDescent="0.2">
      <c r="A434" s="32"/>
      <c r="B434" s="32"/>
      <c r="C434" s="32"/>
      <c r="D434" s="32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</row>
    <row r="435" spans="1:20" x14ac:dyDescent="0.2">
      <c r="A435" s="32"/>
      <c r="B435" s="32"/>
      <c r="C435" s="32"/>
      <c r="D435" s="32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</row>
    <row r="436" spans="1:20" x14ac:dyDescent="0.2">
      <c r="A436" s="32"/>
      <c r="B436" s="32"/>
      <c r="C436" s="32"/>
      <c r="D436" s="32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</row>
    <row r="437" spans="1:20" x14ac:dyDescent="0.2">
      <c r="A437" s="32"/>
      <c r="B437" s="32"/>
      <c r="C437" s="32"/>
      <c r="D437" s="32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</row>
    <row r="438" spans="1:20" x14ac:dyDescent="0.2">
      <c r="A438" s="32"/>
      <c r="B438" s="32"/>
      <c r="C438" s="32"/>
      <c r="D438" s="32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</row>
    <row r="439" spans="1:20" x14ac:dyDescent="0.2">
      <c r="A439" s="32"/>
      <c r="B439" s="32"/>
      <c r="C439" s="32"/>
      <c r="D439" s="32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</row>
    <row r="440" spans="1:20" x14ac:dyDescent="0.2">
      <c r="A440" s="32"/>
      <c r="B440" s="32"/>
      <c r="C440" s="32"/>
      <c r="D440" s="32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</row>
    <row r="441" spans="1:20" x14ac:dyDescent="0.2">
      <c r="A441" s="32"/>
      <c r="B441" s="32"/>
      <c r="C441" s="32"/>
      <c r="D441" s="32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</row>
    <row r="442" spans="1:20" x14ac:dyDescent="0.2">
      <c r="A442" s="32"/>
      <c r="B442" s="32"/>
      <c r="C442" s="32"/>
      <c r="D442" s="32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</row>
    <row r="443" spans="1:20" x14ac:dyDescent="0.2">
      <c r="A443" s="32"/>
      <c r="B443" s="32"/>
      <c r="C443" s="32"/>
      <c r="D443" s="32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</row>
    <row r="444" spans="1:20" x14ac:dyDescent="0.2">
      <c r="A444" s="32"/>
      <c r="B444" s="32"/>
      <c r="C444" s="32"/>
      <c r="D444" s="32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</row>
    <row r="445" spans="1:20" x14ac:dyDescent="0.2">
      <c r="A445" s="32"/>
      <c r="B445" s="32"/>
      <c r="C445" s="32"/>
      <c r="D445" s="32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</row>
    <row r="446" spans="1:20" x14ac:dyDescent="0.2">
      <c r="A446" s="32"/>
      <c r="B446" s="32"/>
      <c r="C446" s="32"/>
      <c r="D446" s="32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</row>
    <row r="447" spans="1:20" x14ac:dyDescent="0.2">
      <c r="A447" s="32"/>
      <c r="B447" s="32"/>
      <c r="C447" s="32"/>
      <c r="D447" s="32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</row>
    <row r="448" spans="1:20" x14ac:dyDescent="0.2">
      <c r="A448" s="32"/>
      <c r="B448" s="32"/>
      <c r="C448" s="32"/>
      <c r="D448" s="32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</row>
    <row r="449" spans="1:20" x14ac:dyDescent="0.2">
      <c r="A449" s="32"/>
      <c r="B449" s="32"/>
      <c r="C449" s="32"/>
      <c r="D449" s="32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</row>
    <row r="450" spans="1:20" x14ac:dyDescent="0.2">
      <c r="A450" s="32"/>
      <c r="B450" s="32"/>
      <c r="C450" s="32"/>
      <c r="D450" s="32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</row>
    <row r="451" spans="1:20" x14ac:dyDescent="0.2">
      <c r="A451" s="32"/>
      <c r="B451" s="32"/>
      <c r="C451" s="32"/>
      <c r="D451" s="32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</row>
    <row r="452" spans="1:20" x14ac:dyDescent="0.2">
      <c r="A452" s="32"/>
      <c r="B452" s="32"/>
      <c r="C452" s="32"/>
      <c r="D452" s="32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</row>
    <row r="453" spans="1:20" x14ac:dyDescent="0.2">
      <c r="A453" s="32"/>
      <c r="B453" s="32"/>
      <c r="C453" s="32"/>
      <c r="D453" s="32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</row>
    <row r="454" spans="1:20" x14ac:dyDescent="0.2">
      <c r="A454" s="32"/>
      <c r="B454" s="32"/>
      <c r="C454" s="32"/>
      <c r="D454" s="32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</row>
    <row r="455" spans="1:20" x14ac:dyDescent="0.2">
      <c r="A455" s="32"/>
      <c r="B455" s="32"/>
      <c r="C455" s="32"/>
      <c r="D455" s="32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</row>
    <row r="456" spans="1:20" x14ac:dyDescent="0.2">
      <c r="A456" s="32"/>
      <c r="B456" s="32"/>
      <c r="C456" s="32"/>
      <c r="D456" s="32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</row>
    <row r="457" spans="1:20" x14ac:dyDescent="0.2">
      <c r="A457" s="32"/>
      <c r="B457" s="32"/>
      <c r="C457" s="32"/>
      <c r="D457" s="32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</row>
    <row r="458" spans="1:20" x14ac:dyDescent="0.2">
      <c r="A458" s="32"/>
      <c r="B458" s="32"/>
      <c r="C458" s="32"/>
      <c r="D458" s="32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</row>
    <row r="459" spans="1:20" x14ac:dyDescent="0.2">
      <c r="A459" s="32"/>
      <c r="B459" s="32"/>
      <c r="C459" s="32"/>
      <c r="D459" s="32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</row>
    <row r="460" spans="1:20" x14ac:dyDescent="0.2">
      <c r="A460" s="32"/>
      <c r="B460" s="32"/>
      <c r="C460" s="32"/>
      <c r="D460" s="32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</row>
    <row r="461" spans="1:20" x14ac:dyDescent="0.2">
      <c r="A461" s="32"/>
      <c r="B461" s="32"/>
      <c r="C461" s="32"/>
      <c r="D461" s="32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</row>
    <row r="462" spans="1:20" x14ac:dyDescent="0.2">
      <c r="A462" s="32"/>
      <c r="B462" s="32"/>
      <c r="C462" s="32"/>
      <c r="D462" s="32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</row>
    <row r="463" spans="1:20" x14ac:dyDescent="0.2">
      <c r="A463" s="32"/>
      <c r="B463" s="32"/>
      <c r="C463" s="32"/>
      <c r="D463" s="32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</row>
    <row r="464" spans="1:20" x14ac:dyDescent="0.2">
      <c r="A464" s="32"/>
      <c r="B464" s="32"/>
      <c r="C464" s="32"/>
      <c r="D464" s="32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</row>
    <row r="465" spans="1:20" x14ac:dyDescent="0.2">
      <c r="A465" s="32"/>
      <c r="B465" s="32"/>
      <c r="C465" s="32"/>
      <c r="D465" s="32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</row>
    <row r="466" spans="1:20" x14ac:dyDescent="0.2">
      <c r="A466" s="32"/>
      <c r="B466" s="32"/>
      <c r="C466" s="32"/>
      <c r="D466" s="32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</row>
    <row r="467" spans="1:20" x14ac:dyDescent="0.2">
      <c r="A467" s="32"/>
      <c r="B467" s="32"/>
      <c r="C467" s="32"/>
      <c r="D467" s="32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</row>
    <row r="468" spans="1:20" x14ac:dyDescent="0.2">
      <c r="A468" s="32"/>
      <c r="B468" s="32"/>
      <c r="C468" s="32"/>
      <c r="D468" s="32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</row>
    <row r="469" spans="1:20" x14ac:dyDescent="0.2">
      <c r="A469" s="32"/>
      <c r="B469" s="32"/>
      <c r="C469" s="32"/>
      <c r="D469" s="32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</row>
    <row r="470" spans="1:20" x14ac:dyDescent="0.2">
      <c r="A470" s="32"/>
      <c r="B470" s="32"/>
      <c r="C470" s="32"/>
      <c r="D470" s="32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</row>
    <row r="471" spans="1:20" x14ac:dyDescent="0.2">
      <c r="A471" s="32"/>
      <c r="B471" s="32"/>
      <c r="C471" s="32"/>
      <c r="D471" s="32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</row>
    <row r="472" spans="1:20" x14ac:dyDescent="0.2">
      <c r="A472" s="32"/>
      <c r="B472" s="32"/>
      <c r="C472" s="32"/>
      <c r="D472" s="32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</row>
    <row r="473" spans="1:20" x14ac:dyDescent="0.2">
      <c r="A473" s="32"/>
      <c r="B473" s="32"/>
      <c r="C473" s="32"/>
      <c r="D473" s="32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</row>
    <row r="474" spans="1:20" x14ac:dyDescent="0.2">
      <c r="A474" s="32"/>
      <c r="B474" s="32"/>
      <c r="C474" s="32"/>
      <c r="D474" s="32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</row>
    <row r="475" spans="1:20" x14ac:dyDescent="0.2">
      <c r="A475" s="32"/>
      <c r="B475" s="32"/>
      <c r="C475" s="32"/>
      <c r="D475" s="32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</row>
    <row r="476" spans="1:20" x14ac:dyDescent="0.2">
      <c r="A476" s="32"/>
      <c r="B476" s="32"/>
      <c r="C476" s="32"/>
      <c r="D476" s="32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</row>
    <row r="477" spans="1:20" x14ac:dyDescent="0.2">
      <c r="A477" s="32"/>
      <c r="B477" s="32"/>
      <c r="C477" s="32"/>
      <c r="D477" s="32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</row>
    <row r="478" spans="1:20" x14ac:dyDescent="0.2">
      <c r="A478" s="32"/>
      <c r="B478" s="32"/>
      <c r="C478" s="32"/>
      <c r="D478" s="32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</row>
    <row r="479" spans="1:20" x14ac:dyDescent="0.2">
      <c r="A479" s="32"/>
      <c r="B479" s="32"/>
      <c r="C479" s="32"/>
      <c r="D479" s="32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</row>
    <row r="480" spans="1:20" x14ac:dyDescent="0.2">
      <c r="A480" s="32"/>
      <c r="B480" s="32"/>
      <c r="C480" s="32"/>
      <c r="D480" s="32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</row>
    <row r="481" spans="1:20" x14ac:dyDescent="0.2">
      <c r="A481" s="32"/>
      <c r="B481" s="32"/>
      <c r="C481" s="32"/>
      <c r="D481" s="32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</row>
    <row r="482" spans="1:20" x14ac:dyDescent="0.2">
      <c r="A482" s="32"/>
      <c r="B482" s="32"/>
      <c r="C482" s="32"/>
      <c r="D482" s="32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</row>
    <row r="483" spans="1:20" x14ac:dyDescent="0.2">
      <c r="A483" s="32"/>
      <c r="B483" s="32"/>
      <c r="C483" s="32"/>
      <c r="D483" s="32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</row>
    <row r="484" spans="1:20" x14ac:dyDescent="0.2">
      <c r="A484" s="32"/>
      <c r="B484" s="32"/>
      <c r="C484" s="32"/>
      <c r="D484" s="32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</row>
    <row r="485" spans="1:20" x14ac:dyDescent="0.2">
      <c r="A485" s="32"/>
      <c r="B485" s="32"/>
      <c r="C485" s="32"/>
      <c r="D485" s="32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</row>
    <row r="486" spans="1:20" x14ac:dyDescent="0.2">
      <c r="A486" s="32"/>
      <c r="B486" s="32"/>
      <c r="C486" s="32"/>
      <c r="D486" s="32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</row>
    <row r="487" spans="1:20" x14ac:dyDescent="0.2">
      <c r="A487" s="32"/>
      <c r="B487" s="32"/>
      <c r="C487" s="32"/>
      <c r="D487" s="32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</row>
    <row r="488" spans="1:20" x14ac:dyDescent="0.2">
      <c r="A488" s="32"/>
      <c r="B488" s="32"/>
      <c r="C488" s="32"/>
      <c r="D488" s="32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</row>
    <row r="489" spans="1:20" x14ac:dyDescent="0.2">
      <c r="A489" s="32"/>
      <c r="B489" s="32"/>
      <c r="C489" s="32"/>
      <c r="D489" s="32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</row>
    <row r="490" spans="1:20" x14ac:dyDescent="0.2">
      <c r="A490" s="32"/>
      <c r="B490" s="32"/>
      <c r="C490" s="32"/>
      <c r="D490" s="32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</row>
    <row r="491" spans="1:20" x14ac:dyDescent="0.2">
      <c r="A491" s="32"/>
      <c r="B491" s="32"/>
      <c r="C491" s="32"/>
      <c r="D491" s="32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</row>
    <row r="492" spans="1:20" x14ac:dyDescent="0.2">
      <c r="A492" s="32"/>
      <c r="B492" s="32"/>
      <c r="C492" s="32"/>
      <c r="D492" s="32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</row>
    <row r="493" spans="1:20" x14ac:dyDescent="0.2">
      <c r="A493" s="32"/>
      <c r="B493" s="32"/>
      <c r="C493" s="32"/>
      <c r="D493" s="32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</row>
    <row r="494" spans="1:20" x14ac:dyDescent="0.2">
      <c r="A494" s="32"/>
      <c r="B494" s="32"/>
      <c r="C494" s="32"/>
      <c r="D494" s="32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</row>
    <row r="495" spans="1:20" x14ac:dyDescent="0.2">
      <c r="A495" s="32"/>
      <c r="B495" s="32"/>
      <c r="C495" s="32"/>
      <c r="D495" s="32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</row>
    <row r="496" spans="1:20" x14ac:dyDescent="0.2">
      <c r="A496" s="32"/>
      <c r="B496" s="32"/>
      <c r="C496" s="32"/>
      <c r="D496" s="32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</row>
    <row r="497" spans="1:20" x14ac:dyDescent="0.2">
      <c r="A497" s="32"/>
      <c r="B497" s="32"/>
      <c r="C497" s="32"/>
      <c r="D497" s="32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</row>
    <row r="498" spans="1:20" x14ac:dyDescent="0.2">
      <c r="A498" s="32"/>
      <c r="B498" s="32"/>
      <c r="C498" s="32"/>
      <c r="D498" s="32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</row>
    <row r="499" spans="1:20" x14ac:dyDescent="0.2">
      <c r="A499" s="32"/>
      <c r="B499" s="32"/>
      <c r="C499" s="32"/>
      <c r="D499" s="32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</row>
    <row r="500" spans="1:20" x14ac:dyDescent="0.2">
      <c r="A500" s="32"/>
      <c r="B500" s="32"/>
      <c r="C500" s="32"/>
      <c r="D500" s="32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</row>
    <row r="501" spans="1:20" x14ac:dyDescent="0.2">
      <c r="A501" s="32"/>
      <c r="B501" s="32"/>
      <c r="C501" s="32"/>
      <c r="D501" s="32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</row>
    <row r="502" spans="1:20" x14ac:dyDescent="0.2">
      <c r="A502" s="32"/>
      <c r="B502" s="32"/>
      <c r="C502" s="32"/>
      <c r="D502" s="32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</row>
    <row r="503" spans="1:20" x14ac:dyDescent="0.2">
      <c r="A503" s="32"/>
      <c r="B503" s="32"/>
      <c r="C503" s="32"/>
      <c r="D503" s="32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</row>
    <row r="504" spans="1:20" x14ac:dyDescent="0.2">
      <c r="A504" s="32"/>
      <c r="B504" s="32"/>
      <c r="C504" s="32"/>
      <c r="D504" s="32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</row>
    <row r="505" spans="1:20" x14ac:dyDescent="0.2">
      <c r="A505" s="32"/>
      <c r="B505" s="32"/>
      <c r="C505" s="32"/>
      <c r="D505" s="32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</row>
    <row r="506" spans="1:20" x14ac:dyDescent="0.2">
      <c r="A506" s="32"/>
      <c r="B506" s="32"/>
      <c r="C506" s="32"/>
      <c r="D506" s="32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</row>
    <row r="507" spans="1:20" x14ac:dyDescent="0.2">
      <c r="A507" s="32"/>
      <c r="B507" s="32"/>
      <c r="C507" s="32"/>
      <c r="D507" s="32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</row>
    <row r="508" spans="1:20" x14ac:dyDescent="0.2">
      <c r="A508" s="32"/>
      <c r="B508" s="32"/>
      <c r="C508" s="32"/>
      <c r="D508" s="32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</row>
    <row r="509" spans="1:20" x14ac:dyDescent="0.2">
      <c r="A509" s="32"/>
      <c r="B509" s="32"/>
      <c r="C509" s="32"/>
      <c r="D509" s="32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</row>
    <row r="510" spans="1:20" x14ac:dyDescent="0.2">
      <c r="A510" s="32"/>
      <c r="B510" s="32"/>
      <c r="C510" s="32"/>
      <c r="D510" s="32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</row>
    <row r="511" spans="1:20" x14ac:dyDescent="0.2">
      <c r="A511" s="32"/>
      <c r="B511" s="32"/>
      <c r="C511" s="32"/>
      <c r="D511" s="32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</row>
    <row r="512" spans="1:20" x14ac:dyDescent="0.2">
      <c r="A512" s="32"/>
      <c r="B512" s="32"/>
      <c r="C512" s="32"/>
      <c r="D512" s="32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</row>
    <row r="513" spans="1:20" x14ac:dyDescent="0.2">
      <c r="A513" s="32"/>
      <c r="B513" s="32"/>
      <c r="C513" s="32"/>
      <c r="D513" s="32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</row>
    <row r="514" spans="1:20" x14ac:dyDescent="0.2">
      <c r="A514" s="32"/>
      <c r="B514" s="32"/>
      <c r="C514" s="32"/>
      <c r="D514" s="32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</row>
    <row r="515" spans="1:20" x14ac:dyDescent="0.2">
      <c r="A515" s="32"/>
      <c r="B515" s="32"/>
      <c r="C515" s="32"/>
      <c r="D515" s="32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</row>
    <row r="516" spans="1:20" x14ac:dyDescent="0.2">
      <c r="A516" s="32"/>
      <c r="B516" s="32"/>
      <c r="C516" s="32"/>
      <c r="D516" s="32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</row>
    <row r="517" spans="1:20" x14ac:dyDescent="0.2">
      <c r="A517" s="32"/>
      <c r="B517" s="32"/>
      <c r="C517" s="32"/>
      <c r="D517" s="32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</row>
    <row r="518" spans="1:20" x14ac:dyDescent="0.2">
      <c r="A518" s="32"/>
      <c r="B518" s="32"/>
      <c r="C518" s="32"/>
      <c r="D518" s="32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</row>
    <row r="519" spans="1:20" x14ac:dyDescent="0.2">
      <c r="A519" s="32"/>
      <c r="B519" s="32"/>
      <c r="C519" s="32"/>
      <c r="D519" s="32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</row>
    <row r="520" spans="1:20" x14ac:dyDescent="0.2">
      <c r="A520" s="32"/>
      <c r="B520" s="32"/>
      <c r="C520" s="32"/>
      <c r="D520" s="32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</row>
    <row r="521" spans="1:20" x14ac:dyDescent="0.2">
      <c r="A521" s="32"/>
      <c r="B521" s="32"/>
      <c r="C521" s="32"/>
      <c r="D521" s="32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</row>
    <row r="522" spans="1:20" x14ac:dyDescent="0.2">
      <c r="A522" s="32"/>
      <c r="B522" s="32"/>
      <c r="C522" s="32"/>
      <c r="D522" s="32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</row>
    <row r="523" spans="1:20" x14ac:dyDescent="0.2">
      <c r="A523" s="32"/>
      <c r="B523" s="32"/>
      <c r="C523" s="32"/>
      <c r="D523" s="32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</row>
    <row r="524" spans="1:20" x14ac:dyDescent="0.2">
      <c r="A524" s="32"/>
      <c r="B524" s="32"/>
      <c r="C524" s="32"/>
      <c r="D524" s="32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</row>
    <row r="525" spans="1:20" x14ac:dyDescent="0.2">
      <c r="A525" s="32"/>
      <c r="B525" s="32"/>
      <c r="C525" s="32"/>
      <c r="D525" s="32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</row>
    <row r="526" spans="1:20" x14ac:dyDescent="0.2">
      <c r="A526" s="32"/>
      <c r="B526" s="32"/>
      <c r="C526" s="32"/>
      <c r="D526" s="32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</row>
    <row r="527" spans="1:20" x14ac:dyDescent="0.2">
      <c r="A527" s="32"/>
      <c r="B527" s="32"/>
      <c r="C527" s="32"/>
      <c r="D527" s="32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</row>
    <row r="528" spans="1:20" x14ac:dyDescent="0.2">
      <c r="A528" s="32"/>
      <c r="B528" s="32"/>
      <c r="C528" s="32"/>
      <c r="D528" s="32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</row>
    <row r="529" spans="1:20" x14ac:dyDescent="0.2">
      <c r="A529" s="32"/>
      <c r="B529" s="32"/>
      <c r="C529" s="32"/>
      <c r="D529" s="32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</row>
    <row r="530" spans="1:20" x14ac:dyDescent="0.2">
      <c r="A530" s="32"/>
      <c r="B530" s="32"/>
      <c r="C530" s="32"/>
      <c r="D530" s="32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</row>
    <row r="531" spans="1:20" x14ac:dyDescent="0.2">
      <c r="A531" s="32"/>
      <c r="B531" s="32"/>
      <c r="C531" s="32"/>
      <c r="D531" s="32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</row>
    <row r="532" spans="1:20" x14ac:dyDescent="0.2">
      <c r="A532" s="32"/>
      <c r="B532" s="32"/>
      <c r="C532" s="32"/>
      <c r="D532" s="32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</row>
    <row r="533" spans="1:20" x14ac:dyDescent="0.2">
      <c r="A533" s="32"/>
      <c r="B533" s="32"/>
      <c r="C533" s="32"/>
      <c r="D533" s="32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</row>
    <row r="534" spans="1:20" x14ac:dyDescent="0.2">
      <c r="A534" s="32"/>
      <c r="B534" s="32"/>
      <c r="C534" s="32"/>
      <c r="D534" s="32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</row>
    <row r="535" spans="1:20" x14ac:dyDescent="0.2">
      <c r="A535" s="32"/>
      <c r="B535" s="32"/>
      <c r="C535" s="32"/>
      <c r="D535" s="32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</row>
    <row r="536" spans="1:20" x14ac:dyDescent="0.2">
      <c r="A536" s="32"/>
      <c r="B536" s="32"/>
      <c r="C536" s="32"/>
      <c r="D536" s="32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</row>
    <row r="537" spans="1:20" x14ac:dyDescent="0.2">
      <c r="A537" s="32"/>
      <c r="B537" s="32"/>
      <c r="C537" s="32"/>
      <c r="D537" s="32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</row>
    <row r="538" spans="1:20" x14ac:dyDescent="0.2">
      <c r="A538" s="32"/>
      <c r="B538" s="32"/>
      <c r="C538" s="32"/>
      <c r="D538" s="32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</row>
    <row r="539" spans="1:20" x14ac:dyDescent="0.2">
      <c r="A539" s="32"/>
      <c r="B539" s="32"/>
      <c r="C539" s="32"/>
      <c r="D539" s="32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</row>
    <row r="540" spans="1:20" x14ac:dyDescent="0.2">
      <c r="A540" s="32"/>
      <c r="B540" s="32"/>
      <c r="C540" s="32"/>
      <c r="D540" s="32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</row>
    <row r="541" spans="1:20" x14ac:dyDescent="0.2">
      <c r="A541" s="32"/>
      <c r="B541" s="32"/>
      <c r="C541" s="32"/>
      <c r="D541" s="32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</row>
    <row r="542" spans="1:20" x14ac:dyDescent="0.2">
      <c r="A542" s="32"/>
      <c r="B542" s="32"/>
      <c r="C542" s="32"/>
      <c r="D542" s="32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</row>
    <row r="543" spans="1:20" x14ac:dyDescent="0.2">
      <c r="A543" s="32"/>
      <c r="B543" s="32"/>
      <c r="C543" s="32"/>
      <c r="D543" s="32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</row>
    <row r="544" spans="1:20" x14ac:dyDescent="0.2">
      <c r="A544" s="32"/>
      <c r="B544" s="32"/>
      <c r="C544" s="32"/>
      <c r="D544" s="32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</row>
    <row r="545" spans="1:20" x14ac:dyDescent="0.2">
      <c r="A545" s="32"/>
      <c r="B545" s="32"/>
      <c r="C545" s="32"/>
      <c r="D545" s="32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</row>
    <row r="546" spans="1:20" x14ac:dyDescent="0.2">
      <c r="A546" s="32"/>
      <c r="B546" s="32"/>
      <c r="C546" s="32"/>
      <c r="D546" s="32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</row>
    <row r="547" spans="1:20" x14ac:dyDescent="0.2">
      <c r="A547" s="32"/>
      <c r="B547" s="32"/>
      <c r="C547" s="32"/>
      <c r="D547" s="32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</row>
    <row r="548" spans="1:20" x14ac:dyDescent="0.2">
      <c r="A548" s="32"/>
      <c r="B548" s="32"/>
      <c r="C548" s="32"/>
      <c r="D548" s="32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</row>
    <row r="549" spans="1:20" x14ac:dyDescent="0.2">
      <c r="A549" s="32"/>
      <c r="B549" s="32"/>
      <c r="C549" s="32"/>
      <c r="D549" s="32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</row>
    <row r="550" spans="1:20" x14ac:dyDescent="0.2">
      <c r="A550" s="32"/>
      <c r="B550" s="32"/>
      <c r="C550" s="32"/>
      <c r="D550" s="32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</row>
    <row r="551" spans="1:20" x14ac:dyDescent="0.2">
      <c r="A551" s="32"/>
      <c r="B551" s="32"/>
      <c r="C551" s="32"/>
      <c r="D551" s="32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</row>
    <row r="552" spans="1:20" x14ac:dyDescent="0.2">
      <c r="A552" s="32"/>
      <c r="B552" s="32"/>
      <c r="C552" s="32"/>
      <c r="D552" s="32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</row>
    <row r="553" spans="1:20" x14ac:dyDescent="0.2">
      <c r="A553" s="32"/>
      <c r="B553" s="32"/>
      <c r="C553" s="32"/>
      <c r="D553" s="32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</row>
    <row r="554" spans="1:20" x14ac:dyDescent="0.2">
      <c r="A554" s="32"/>
      <c r="B554" s="32"/>
      <c r="C554" s="32"/>
      <c r="D554" s="32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</row>
    <row r="555" spans="1:20" x14ac:dyDescent="0.2">
      <c r="A555" s="32"/>
      <c r="B555" s="32"/>
      <c r="C555" s="32"/>
      <c r="D555" s="32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</row>
    <row r="556" spans="1:20" x14ac:dyDescent="0.2">
      <c r="A556" s="32"/>
      <c r="B556" s="32"/>
      <c r="C556" s="32"/>
      <c r="D556" s="32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</row>
    <row r="557" spans="1:20" x14ac:dyDescent="0.2">
      <c r="A557" s="32"/>
      <c r="B557" s="32"/>
      <c r="C557" s="32"/>
      <c r="D557" s="32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</row>
    <row r="558" spans="1:20" x14ac:dyDescent="0.2">
      <c r="A558" s="32"/>
      <c r="B558" s="32"/>
      <c r="C558" s="32"/>
      <c r="D558" s="32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</row>
    <row r="559" spans="1:20" x14ac:dyDescent="0.2">
      <c r="A559" s="32"/>
      <c r="B559" s="32"/>
      <c r="C559" s="32"/>
      <c r="D559" s="32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</row>
    <row r="560" spans="1:20" x14ac:dyDescent="0.2">
      <c r="A560" s="32"/>
      <c r="B560" s="32"/>
      <c r="C560" s="32"/>
      <c r="D560" s="32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</row>
    <row r="561" spans="1:20" x14ac:dyDescent="0.2">
      <c r="A561" s="32"/>
      <c r="B561" s="32"/>
      <c r="C561" s="32"/>
      <c r="D561" s="32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</row>
    <row r="562" spans="1:20" x14ac:dyDescent="0.2">
      <c r="A562" s="32"/>
      <c r="B562" s="32"/>
      <c r="C562" s="32"/>
      <c r="D562" s="32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</row>
    <row r="563" spans="1:20" x14ac:dyDescent="0.2">
      <c r="A563" s="32"/>
      <c r="B563" s="32"/>
      <c r="C563" s="32"/>
      <c r="D563" s="32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</row>
    <row r="564" spans="1:20" x14ac:dyDescent="0.2">
      <c r="A564" s="32"/>
      <c r="B564" s="32"/>
      <c r="C564" s="32"/>
      <c r="D564" s="32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</row>
    <row r="565" spans="1:20" x14ac:dyDescent="0.2">
      <c r="A565" s="32"/>
      <c r="B565" s="32"/>
      <c r="C565" s="32"/>
      <c r="D565" s="32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</row>
    <row r="566" spans="1:20" x14ac:dyDescent="0.2">
      <c r="A566" s="32"/>
      <c r="B566" s="32"/>
      <c r="C566" s="32"/>
      <c r="D566" s="32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</row>
    <row r="567" spans="1:20" x14ac:dyDescent="0.2">
      <c r="A567" s="32"/>
      <c r="B567" s="32"/>
      <c r="C567" s="32"/>
      <c r="D567" s="32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</row>
    <row r="568" spans="1:20" x14ac:dyDescent="0.2">
      <c r="A568" s="32"/>
      <c r="B568" s="32"/>
      <c r="C568" s="32"/>
      <c r="D568" s="32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</row>
    <row r="569" spans="1:20" x14ac:dyDescent="0.2">
      <c r="A569" s="32"/>
      <c r="B569" s="32"/>
      <c r="C569" s="32"/>
      <c r="D569" s="32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</row>
    <row r="570" spans="1:20" x14ac:dyDescent="0.2">
      <c r="A570" s="32"/>
      <c r="B570" s="32"/>
      <c r="C570" s="32"/>
      <c r="D570" s="32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</row>
    <row r="571" spans="1:20" x14ac:dyDescent="0.2">
      <c r="A571" s="32"/>
      <c r="B571" s="32"/>
      <c r="C571" s="32"/>
      <c r="D571" s="32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</row>
    <row r="572" spans="1:20" x14ac:dyDescent="0.2">
      <c r="A572" s="32"/>
      <c r="B572" s="32"/>
      <c r="C572" s="32"/>
      <c r="D572" s="32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</row>
    <row r="573" spans="1:20" x14ac:dyDescent="0.2">
      <c r="A573" s="32"/>
      <c r="B573" s="32"/>
      <c r="C573" s="32"/>
      <c r="D573" s="32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</row>
    <row r="574" spans="1:20" x14ac:dyDescent="0.2">
      <c r="A574" s="32"/>
      <c r="B574" s="32"/>
      <c r="C574" s="32"/>
      <c r="D574" s="32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</row>
    <row r="575" spans="1:20" x14ac:dyDescent="0.2">
      <c r="A575" s="32"/>
      <c r="B575" s="32"/>
      <c r="C575" s="32"/>
      <c r="D575" s="32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</row>
    <row r="576" spans="1:20" x14ac:dyDescent="0.2">
      <c r="A576" s="32"/>
      <c r="B576" s="32"/>
      <c r="C576" s="32"/>
      <c r="D576" s="32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</row>
    <row r="577" spans="1:20" x14ac:dyDescent="0.2">
      <c r="A577" s="32"/>
      <c r="B577" s="32"/>
      <c r="C577" s="32"/>
      <c r="D577" s="32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</row>
    <row r="578" spans="1:20" x14ac:dyDescent="0.2">
      <c r="A578" s="32"/>
      <c r="B578" s="32"/>
      <c r="C578" s="32"/>
      <c r="D578" s="32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</row>
    <row r="579" spans="1:20" x14ac:dyDescent="0.2">
      <c r="A579" s="32"/>
      <c r="B579" s="32"/>
      <c r="C579" s="32"/>
      <c r="D579" s="32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</row>
    <row r="580" spans="1:20" x14ac:dyDescent="0.2">
      <c r="A580" s="32"/>
      <c r="B580" s="32"/>
      <c r="C580" s="32"/>
      <c r="D580" s="32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</row>
    <row r="581" spans="1:20" x14ac:dyDescent="0.2">
      <c r="A581" s="32"/>
      <c r="B581" s="32"/>
      <c r="C581" s="32"/>
      <c r="D581" s="32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</row>
    <row r="582" spans="1:20" x14ac:dyDescent="0.2">
      <c r="A582" s="32"/>
      <c r="B582" s="32"/>
      <c r="C582" s="32"/>
      <c r="D582" s="32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</row>
    <row r="583" spans="1:20" x14ac:dyDescent="0.2">
      <c r="A583" s="32"/>
      <c r="B583" s="32"/>
      <c r="C583" s="32"/>
      <c r="D583" s="32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</row>
    <row r="584" spans="1:20" x14ac:dyDescent="0.2">
      <c r="A584" s="32"/>
      <c r="B584" s="32"/>
      <c r="C584" s="32"/>
      <c r="D584" s="32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</row>
    <row r="585" spans="1:20" x14ac:dyDescent="0.2">
      <c r="A585" s="32"/>
      <c r="B585" s="32"/>
      <c r="C585" s="32"/>
      <c r="D585" s="32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</row>
    <row r="586" spans="1:20" x14ac:dyDescent="0.2">
      <c r="A586" s="32"/>
      <c r="B586" s="32"/>
      <c r="C586" s="32"/>
      <c r="D586" s="32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</row>
    <row r="587" spans="1:20" x14ac:dyDescent="0.2">
      <c r="A587" s="32"/>
      <c r="B587" s="32"/>
      <c r="C587" s="32"/>
      <c r="D587" s="32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</row>
    <row r="588" spans="1:20" x14ac:dyDescent="0.2">
      <c r="A588" s="32"/>
      <c r="B588" s="32"/>
      <c r="C588" s="32"/>
      <c r="D588" s="32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</row>
    <row r="589" spans="1:20" x14ac:dyDescent="0.2">
      <c r="A589" s="32"/>
      <c r="B589" s="32"/>
      <c r="C589" s="32"/>
      <c r="D589" s="32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</row>
    <row r="590" spans="1:20" x14ac:dyDescent="0.2">
      <c r="A590" s="32"/>
      <c r="B590" s="32"/>
      <c r="C590" s="32"/>
      <c r="D590" s="32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</row>
    <row r="591" spans="1:20" x14ac:dyDescent="0.2">
      <c r="A591" s="32"/>
      <c r="B591" s="32"/>
      <c r="C591" s="32"/>
      <c r="D591" s="32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</row>
    <row r="592" spans="1:20" x14ac:dyDescent="0.2">
      <c r="A592" s="32"/>
      <c r="B592" s="32"/>
      <c r="C592" s="32"/>
      <c r="D592" s="32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</row>
    <row r="593" spans="1:20" x14ac:dyDescent="0.2">
      <c r="A593" s="32"/>
      <c r="B593" s="32"/>
      <c r="C593" s="32"/>
      <c r="D593" s="32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</row>
    <row r="594" spans="1:20" x14ac:dyDescent="0.2">
      <c r="A594" s="32"/>
      <c r="B594" s="32"/>
      <c r="C594" s="32"/>
      <c r="D594" s="32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</row>
    <row r="595" spans="1:20" x14ac:dyDescent="0.2">
      <c r="A595" s="32"/>
      <c r="B595" s="32"/>
      <c r="C595" s="32"/>
      <c r="D595" s="32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</row>
    <row r="596" spans="1:20" x14ac:dyDescent="0.2">
      <c r="A596" s="32"/>
      <c r="B596" s="32"/>
      <c r="C596" s="32"/>
      <c r="D596" s="32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</row>
    <row r="597" spans="1:20" x14ac:dyDescent="0.2">
      <c r="A597" s="32"/>
      <c r="B597" s="32"/>
      <c r="C597" s="32"/>
      <c r="D597" s="32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</row>
    <row r="598" spans="1:20" x14ac:dyDescent="0.2">
      <c r="A598" s="32"/>
      <c r="B598" s="32"/>
      <c r="C598" s="32"/>
      <c r="D598" s="32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</row>
    <row r="599" spans="1:20" x14ac:dyDescent="0.2">
      <c r="A599" s="32"/>
      <c r="B599" s="32"/>
      <c r="C599" s="32"/>
      <c r="D599" s="32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</row>
    <row r="600" spans="1:20" x14ac:dyDescent="0.2">
      <c r="A600" s="32"/>
      <c r="B600" s="32"/>
      <c r="C600" s="32"/>
      <c r="D600" s="32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</row>
    <row r="601" spans="1:20" x14ac:dyDescent="0.2">
      <c r="A601" s="32"/>
      <c r="B601" s="32"/>
      <c r="C601" s="32"/>
      <c r="D601" s="32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</row>
    <row r="602" spans="1:20" x14ac:dyDescent="0.2">
      <c r="A602" s="32"/>
      <c r="B602" s="32"/>
      <c r="C602" s="32"/>
      <c r="D602" s="32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</row>
    <row r="603" spans="1:20" x14ac:dyDescent="0.2">
      <c r="A603" s="32"/>
      <c r="B603" s="32"/>
      <c r="C603" s="32"/>
      <c r="D603" s="32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</row>
    <row r="604" spans="1:20" x14ac:dyDescent="0.2">
      <c r="A604" s="32"/>
      <c r="B604" s="32"/>
      <c r="C604" s="32"/>
      <c r="D604" s="32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</row>
    <row r="605" spans="1:20" x14ac:dyDescent="0.2">
      <c r="A605" s="32"/>
      <c r="B605" s="32"/>
      <c r="C605" s="32"/>
      <c r="D605" s="32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</row>
    <row r="606" spans="1:20" x14ac:dyDescent="0.2">
      <c r="A606" s="32"/>
      <c r="B606" s="32"/>
      <c r="C606" s="32"/>
      <c r="D606" s="32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</row>
    <row r="607" spans="1:20" x14ac:dyDescent="0.2">
      <c r="A607" s="32"/>
      <c r="B607" s="32"/>
      <c r="C607" s="32"/>
      <c r="D607" s="32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</row>
    <row r="608" spans="1:20" x14ac:dyDescent="0.2">
      <c r="A608" s="32"/>
      <c r="B608" s="32"/>
      <c r="C608" s="32"/>
      <c r="D608" s="32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</row>
    <row r="609" spans="1:20" x14ac:dyDescent="0.2">
      <c r="A609" s="32"/>
      <c r="B609" s="32"/>
      <c r="C609" s="32"/>
      <c r="D609" s="32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</row>
    <row r="610" spans="1:20" x14ac:dyDescent="0.2">
      <c r="A610" s="32"/>
      <c r="B610" s="32"/>
      <c r="C610" s="32"/>
      <c r="D610" s="32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</row>
    <row r="611" spans="1:20" x14ac:dyDescent="0.2">
      <c r="A611" s="32"/>
      <c r="B611" s="32"/>
      <c r="C611" s="32"/>
      <c r="D611" s="32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</row>
    <row r="612" spans="1:20" x14ac:dyDescent="0.2">
      <c r="A612" s="32"/>
      <c r="B612" s="32"/>
      <c r="C612" s="32"/>
      <c r="D612" s="32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</row>
    <row r="613" spans="1:20" x14ac:dyDescent="0.2">
      <c r="A613" s="32"/>
      <c r="B613" s="32"/>
      <c r="C613" s="32"/>
      <c r="D613" s="32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</row>
    <row r="614" spans="1:20" x14ac:dyDescent="0.2">
      <c r="A614" s="32"/>
      <c r="B614" s="32"/>
      <c r="C614" s="32"/>
      <c r="D614" s="32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</row>
    <row r="615" spans="1:20" x14ac:dyDescent="0.2">
      <c r="A615" s="32"/>
      <c r="B615" s="32"/>
      <c r="C615" s="32"/>
      <c r="D615" s="32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</row>
    <row r="616" spans="1:20" x14ac:dyDescent="0.2">
      <c r="A616" s="32"/>
      <c r="B616" s="32"/>
      <c r="C616" s="32"/>
      <c r="D616" s="32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</row>
    <row r="617" spans="1:20" x14ac:dyDescent="0.2">
      <c r="A617" s="32"/>
      <c r="B617" s="32"/>
      <c r="C617" s="32"/>
      <c r="D617" s="32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</row>
    <row r="618" spans="1:20" x14ac:dyDescent="0.2">
      <c r="A618" s="32"/>
      <c r="B618" s="32"/>
      <c r="C618" s="32"/>
      <c r="D618" s="32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</row>
    <row r="619" spans="1:20" x14ac:dyDescent="0.2">
      <c r="A619" s="32"/>
      <c r="B619" s="32"/>
      <c r="C619" s="32"/>
      <c r="D619" s="32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</row>
    <row r="620" spans="1:20" x14ac:dyDescent="0.2">
      <c r="A620" s="32"/>
      <c r="B620" s="32"/>
      <c r="C620" s="32"/>
      <c r="D620" s="32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</row>
    <row r="621" spans="1:20" x14ac:dyDescent="0.2">
      <c r="A621" s="32"/>
      <c r="B621" s="32"/>
      <c r="C621" s="32"/>
      <c r="D621" s="32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</row>
    <row r="622" spans="1:20" x14ac:dyDescent="0.2">
      <c r="A622" s="32"/>
      <c r="B622" s="32"/>
      <c r="C622" s="32"/>
      <c r="D622" s="32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</row>
    <row r="623" spans="1:20" x14ac:dyDescent="0.2">
      <c r="A623" s="32"/>
      <c r="B623" s="32"/>
      <c r="C623" s="32"/>
      <c r="D623" s="32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</row>
    <row r="624" spans="1:20" x14ac:dyDescent="0.2">
      <c r="A624" s="32"/>
      <c r="B624" s="32"/>
      <c r="C624" s="32"/>
      <c r="D624" s="32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</row>
    <row r="625" spans="1:20" x14ac:dyDescent="0.2">
      <c r="A625" s="32"/>
      <c r="B625" s="32"/>
      <c r="C625" s="32"/>
      <c r="D625" s="32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</row>
    <row r="626" spans="1:20" x14ac:dyDescent="0.2">
      <c r="A626" s="32"/>
      <c r="B626" s="32"/>
      <c r="C626" s="32"/>
      <c r="D626" s="32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</row>
    <row r="627" spans="1:20" x14ac:dyDescent="0.2">
      <c r="A627" s="32"/>
      <c r="B627" s="32"/>
      <c r="C627" s="32"/>
      <c r="D627" s="32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</row>
    <row r="628" spans="1:20" x14ac:dyDescent="0.2">
      <c r="A628" s="32"/>
      <c r="B628" s="32"/>
      <c r="C628" s="32"/>
      <c r="D628" s="32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</row>
    <row r="629" spans="1:20" x14ac:dyDescent="0.2">
      <c r="A629" s="32"/>
      <c r="B629" s="32"/>
      <c r="C629" s="32"/>
      <c r="D629" s="32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</row>
    <row r="630" spans="1:20" x14ac:dyDescent="0.2">
      <c r="A630" s="32"/>
      <c r="B630" s="32"/>
      <c r="C630" s="32"/>
      <c r="D630" s="32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</row>
    <row r="631" spans="1:20" x14ac:dyDescent="0.2">
      <c r="A631" s="32"/>
      <c r="B631" s="32"/>
      <c r="C631" s="32"/>
      <c r="D631" s="32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</row>
    <row r="632" spans="1:20" x14ac:dyDescent="0.2">
      <c r="A632" s="32"/>
      <c r="B632" s="32"/>
      <c r="C632" s="32"/>
      <c r="D632" s="32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</row>
    <row r="633" spans="1:20" x14ac:dyDescent="0.2">
      <c r="A633" s="32"/>
      <c r="B633" s="32"/>
      <c r="C633" s="32"/>
      <c r="D633" s="32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</row>
    <row r="634" spans="1:20" x14ac:dyDescent="0.2">
      <c r="A634" s="32"/>
      <c r="B634" s="32"/>
      <c r="C634" s="32"/>
      <c r="D634" s="32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</row>
    <row r="635" spans="1:20" x14ac:dyDescent="0.2">
      <c r="A635" s="32"/>
      <c r="B635" s="32"/>
      <c r="C635" s="32"/>
      <c r="D635" s="32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</row>
    <row r="636" spans="1:20" x14ac:dyDescent="0.2">
      <c r="A636" s="32"/>
      <c r="B636" s="32"/>
      <c r="C636" s="32"/>
      <c r="D636" s="32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</row>
    <row r="637" spans="1:20" x14ac:dyDescent="0.2">
      <c r="A637" s="32"/>
      <c r="B637" s="32"/>
      <c r="C637" s="32"/>
      <c r="D637" s="32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</row>
    <row r="638" spans="1:20" x14ac:dyDescent="0.2">
      <c r="A638" s="32"/>
      <c r="B638" s="32"/>
      <c r="C638" s="32"/>
      <c r="D638" s="32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</row>
    <row r="639" spans="1:20" x14ac:dyDescent="0.2">
      <c r="A639" s="32"/>
      <c r="B639" s="32"/>
      <c r="C639" s="32"/>
      <c r="D639" s="32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</row>
    <row r="640" spans="1:20" x14ac:dyDescent="0.2">
      <c r="A640" s="32"/>
      <c r="B640" s="32"/>
      <c r="C640" s="32"/>
      <c r="D640" s="32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</row>
    <row r="641" spans="1:20" x14ac:dyDescent="0.2">
      <c r="A641" s="32"/>
      <c r="B641" s="32"/>
      <c r="C641" s="32"/>
      <c r="D641" s="32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</row>
    <row r="642" spans="1:20" x14ac:dyDescent="0.2">
      <c r="A642" s="32"/>
      <c r="B642" s="32"/>
      <c r="C642" s="32"/>
      <c r="D642" s="32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</row>
    <row r="643" spans="1:20" x14ac:dyDescent="0.2">
      <c r="A643" s="32"/>
      <c r="B643" s="32"/>
      <c r="C643" s="32"/>
      <c r="D643" s="32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</row>
    <row r="644" spans="1:20" x14ac:dyDescent="0.2">
      <c r="A644" s="32"/>
      <c r="B644" s="32"/>
      <c r="C644" s="32"/>
      <c r="D644" s="32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</row>
    <row r="645" spans="1:20" x14ac:dyDescent="0.2">
      <c r="A645" s="32"/>
      <c r="B645" s="32"/>
      <c r="C645" s="32"/>
      <c r="D645" s="32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</row>
    <row r="646" spans="1:20" x14ac:dyDescent="0.2">
      <c r="A646" s="32"/>
      <c r="B646" s="32"/>
      <c r="C646" s="32"/>
      <c r="D646" s="32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</row>
    <row r="647" spans="1:20" x14ac:dyDescent="0.2">
      <c r="A647" s="32"/>
      <c r="B647" s="32"/>
      <c r="C647" s="32"/>
      <c r="D647" s="32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</row>
    <row r="648" spans="1:20" x14ac:dyDescent="0.2">
      <c r="A648" s="32"/>
      <c r="B648" s="32"/>
      <c r="C648" s="32"/>
      <c r="D648" s="32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</row>
    <row r="649" spans="1:20" x14ac:dyDescent="0.2">
      <c r="A649" s="32"/>
      <c r="B649" s="32"/>
      <c r="C649" s="32"/>
      <c r="D649" s="32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</row>
    <row r="650" spans="1:20" x14ac:dyDescent="0.2">
      <c r="A650" s="32"/>
      <c r="B650" s="32"/>
      <c r="C650" s="32"/>
      <c r="D650" s="32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</row>
    <row r="651" spans="1:20" x14ac:dyDescent="0.2">
      <c r="A651" s="32"/>
      <c r="B651" s="32"/>
      <c r="C651" s="32"/>
      <c r="D651" s="32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</row>
    <row r="652" spans="1:20" x14ac:dyDescent="0.2">
      <c r="A652" s="32"/>
      <c r="B652" s="32"/>
      <c r="C652" s="32"/>
      <c r="D652" s="32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</row>
    <row r="653" spans="1:20" x14ac:dyDescent="0.2">
      <c r="A653" s="32"/>
      <c r="B653" s="32"/>
      <c r="C653" s="32"/>
      <c r="D653" s="32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</row>
    <row r="654" spans="1:20" x14ac:dyDescent="0.2">
      <c r="A654" s="32"/>
      <c r="B654" s="32"/>
      <c r="C654" s="32"/>
      <c r="D654" s="32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</row>
    <row r="655" spans="1:20" x14ac:dyDescent="0.2">
      <c r="A655" s="32"/>
      <c r="B655" s="32"/>
      <c r="C655" s="32"/>
      <c r="D655" s="32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</row>
    <row r="656" spans="1:20" x14ac:dyDescent="0.2">
      <c r="A656" s="32"/>
      <c r="B656" s="32"/>
      <c r="C656" s="32"/>
      <c r="D656" s="32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</row>
    <row r="657" spans="1:20" x14ac:dyDescent="0.2">
      <c r="A657" s="32"/>
      <c r="B657" s="32"/>
      <c r="C657" s="32"/>
      <c r="D657" s="32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</row>
    <row r="658" spans="1:20" x14ac:dyDescent="0.2">
      <c r="A658" s="32"/>
      <c r="B658" s="32"/>
      <c r="C658" s="32"/>
      <c r="D658" s="32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</row>
    <row r="659" spans="1:20" x14ac:dyDescent="0.2">
      <c r="A659" s="32"/>
      <c r="B659" s="32"/>
      <c r="C659" s="32"/>
      <c r="D659" s="32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</row>
    <row r="660" spans="1:20" x14ac:dyDescent="0.2">
      <c r="A660" s="32"/>
      <c r="B660" s="32"/>
      <c r="C660" s="32"/>
      <c r="D660" s="32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</row>
    <row r="661" spans="1:20" x14ac:dyDescent="0.2">
      <c r="A661" s="32"/>
      <c r="B661" s="32"/>
      <c r="C661" s="32"/>
      <c r="D661" s="32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</row>
    <row r="662" spans="1:20" x14ac:dyDescent="0.2">
      <c r="A662" s="32"/>
      <c r="B662" s="32"/>
      <c r="C662" s="32"/>
      <c r="D662" s="32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</row>
    <row r="663" spans="1:20" x14ac:dyDescent="0.2">
      <c r="A663" s="32"/>
      <c r="B663" s="32"/>
      <c r="C663" s="32"/>
      <c r="D663" s="32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</row>
    <row r="664" spans="1:20" x14ac:dyDescent="0.2">
      <c r="A664" s="32"/>
      <c r="B664" s="32"/>
      <c r="C664" s="32"/>
      <c r="D664" s="32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</row>
    <row r="665" spans="1:20" x14ac:dyDescent="0.2">
      <c r="A665" s="32"/>
      <c r="B665" s="32"/>
      <c r="C665" s="32"/>
      <c r="D665" s="32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</row>
    <row r="666" spans="1:20" x14ac:dyDescent="0.2">
      <c r="A666" s="32"/>
      <c r="B666" s="32"/>
      <c r="C666" s="32"/>
      <c r="D666" s="32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</row>
    <row r="667" spans="1:20" x14ac:dyDescent="0.2">
      <c r="A667" s="32"/>
      <c r="B667" s="32"/>
      <c r="C667" s="32"/>
      <c r="D667" s="32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</row>
    <row r="668" spans="1:20" x14ac:dyDescent="0.2">
      <c r="A668" s="32"/>
      <c r="B668" s="32"/>
      <c r="C668" s="32"/>
      <c r="D668" s="32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</row>
    <row r="669" spans="1:20" x14ac:dyDescent="0.2">
      <c r="A669" s="32"/>
      <c r="B669" s="32"/>
      <c r="C669" s="32"/>
      <c r="D669" s="32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</row>
    <row r="670" spans="1:20" x14ac:dyDescent="0.2">
      <c r="A670" s="32"/>
      <c r="B670" s="32"/>
      <c r="C670" s="32"/>
      <c r="D670" s="32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</row>
    <row r="671" spans="1:20" x14ac:dyDescent="0.2">
      <c r="A671" s="32"/>
      <c r="B671" s="32"/>
      <c r="C671" s="32"/>
      <c r="D671" s="32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</row>
    <row r="672" spans="1:20" x14ac:dyDescent="0.2">
      <c r="A672" s="32"/>
      <c r="B672" s="32"/>
      <c r="C672" s="32"/>
      <c r="D672" s="32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</row>
    <row r="673" spans="1:20" x14ac:dyDescent="0.2">
      <c r="A673" s="32"/>
      <c r="B673" s="32"/>
      <c r="C673" s="32"/>
      <c r="D673" s="32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</row>
    <row r="674" spans="1:20" x14ac:dyDescent="0.2">
      <c r="A674" s="32"/>
      <c r="B674" s="32"/>
      <c r="C674" s="32"/>
      <c r="D674" s="32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</row>
    <row r="675" spans="1:20" x14ac:dyDescent="0.2">
      <c r="A675" s="32"/>
      <c r="B675" s="32"/>
      <c r="C675" s="32"/>
      <c r="D675" s="32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</row>
    <row r="676" spans="1:20" x14ac:dyDescent="0.2">
      <c r="A676" s="32"/>
      <c r="B676" s="32"/>
      <c r="C676" s="32"/>
      <c r="D676" s="32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</row>
    <row r="677" spans="1:20" x14ac:dyDescent="0.2">
      <c r="A677" s="32"/>
      <c r="B677" s="32"/>
      <c r="C677" s="32"/>
      <c r="D677" s="32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</row>
    <row r="678" spans="1:20" x14ac:dyDescent="0.2">
      <c r="A678" s="32"/>
      <c r="B678" s="32"/>
      <c r="C678" s="32"/>
      <c r="D678" s="32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</row>
    <row r="679" spans="1:20" x14ac:dyDescent="0.2">
      <c r="A679" s="32"/>
      <c r="B679" s="32"/>
      <c r="C679" s="32"/>
      <c r="D679" s="32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</row>
    <row r="680" spans="1:20" x14ac:dyDescent="0.2">
      <c r="A680" s="32"/>
      <c r="B680" s="32"/>
      <c r="C680" s="32"/>
      <c r="D680" s="32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</row>
    <row r="681" spans="1:20" x14ac:dyDescent="0.2">
      <c r="A681" s="32"/>
      <c r="B681" s="32"/>
      <c r="C681" s="32"/>
      <c r="D681" s="32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</row>
    <row r="682" spans="1:20" x14ac:dyDescent="0.2">
      <c r="A682" s="32"/>
      <c r="B682" s="32"/>
      <c r="C682" s="32"/>
      <c r="D682" s="32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</row>
    <row r="683" spans="1:20" x14ac:dyDescent="0.2">
      <c r="A683" s="32"/>
      <c r="B683" s="32"/>
      <c r="C683" s="32"/>
      <c r="D683" s="32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</row>
    <row r="684" spans="1:20" x14ac:dyDescent="0.2">
      <c r="A684" s="32"/>
      <c r="B684" s="32"/>
      <c r="C684" s="32"/>
      <c r="D684" s="32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</row>
    <row r="685" spans="1:20" x14ac:dyDescent="0.2">
      <c r="A685" s="32"/>
      <c r="B685" s="32"/>
      <c r="C685" s="32"/>
      <c r="D685" s="32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</row>
    <row r="686" spans="1:20" x14ac:dyDescent="0.2">
      <c r="A686" s="32"/>
      <c r="B686" s="32"/>
      <c r="C686" s="32"/>
      <c r="D686" s="32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</row>
    <row r="687" spans="1:20" x14ac:dyDescent="0.2">
      <c r="A687" s="32"/>
      <c r="B687" s="32"/>
      <c r="C687" s="32"/>
      <c r="D687" s="32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</row>
    <row r="688" spans="1:20" x14ac:dyDescent="0.2">
      <c r="A688" s="32"/>
      <c r="B688" s="32"/>
      <c r="C688" s="32"/>
      <c r="D688" s="32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</row>
    <row r="689" spans="1:20" x14ac:dyDescent="0.2">
      <c r="A689" s="32"/>
      <c r="B689" s="32"/>
      <c r="C689" s="32"/>
      <c r="D689" s="32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</row>
    <row r="690" spans="1:20" x14ac:dyDescent="0.2">
      <c r="A690" s="32"/>
      <c r="B690" s="32"/>
      <c r="C690" s="32"/>
      <c r="D690" s="32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</row>
    <row r="691" spans="1:20" x14ac:dyDescent="0.2">
      <c r="A691" s="32"/>
      <c r="B691" s="32"/>
      <c r="C691" s="32"/>
      <c r="D691" s="32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</row>
    <row r="692" spans="1:20" x14ac:dyDescent="0.2">
      <c r="A692" s="32"/>
      <c r="B692" s="32"/>
      <c r="C692" s="32"/>
      <c r="D692" s="32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</row>
    <row r="693" spans="1:20" x14ac:dyDescent="0.2">
      <c r="A693" s="32"/>
      <c r="B693" s="32"/>
      <c r="C693" s="32"/>
      <c r="D693" s="32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</row>
    <row r="694" spans="1:20" x14ac:dyDescent="0.2">
      <c r="A694" s="32"/>
      <c r="B694" s="32"/>
      <c r="C694" s="32"/>
      <c r="D694" s="32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</row>
    <row r="695" spans="1:20" x14ac:dyDescent="0.2">
      <c r="A695" s="32"/>
      <c r="B695" s="32"/>
      <c r="C695" s="32"/>
      <c r="D695" s="32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</row>
    <row r="696" spans="1:20" x14ac:dyDescent="0.2">
      <c r="A696" s="32"/>
      <c r="B696" s="32"/>
      <c r="C696" s="32"/>
      <c r="D696" s="32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</row>
    <row r="697" spans="1:20" x14ac:dyDescent="0.2">
      <c r="A697" s="32"/>
      <c r="B697" s="32"/>
      <c r="C697" s="32"/>
      <c r="D697" s="32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</row>
    <row r="698" spans="1:20" x14ac:dyDescent="0.2">
      <c r="A698" s="32"/>
      <c r="B698" s="32"/>
      <c r="C698" s="32"/>
      <c r="D698" s="32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</row>
    <row r="699" spans="1:20" x14ac:dyDescent="0.2">
      <c r="A699" s="32"/>
      <c r="B699" s="32"/>
      <c r="C699" s="32"/>
      <c r="D699" s="32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</row>
    <row r="700" spans="1:20" x14ac:dyDescent="0.2">
      <c r="A700" s="32"/>
      <c r="B700" s="32"/>
      <c r="C700" s="32"/>
      <c r="D700" s="32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</row>
    <row r="701" spans="1:20" x14ac:dyDescent="0.2">
      <c r="A701" s="32"/>
      <c r="B701" s="32"/>
      <c r="C701" s="32"/>
      <c r="D701" s="32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</row>
    <row r="702" spans="1:20" x14ac:dyDescent="0.2">
      <c r="A702" s="32"/>
      <c r="B702" s="32"/>
      <c r="C702" s="32"/>
      <c r="D702" s="32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</row>
    <row r="703" spans="1:20" x14ac:dyDescent="0.2">
      <c r="A703" s="32"/>
      <c r="B703" s="32"/>
      <c r="C703" s="32"/>
      <c r="D703" s="32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</row>
    <row r="704" spans="1:20" x14ac:dyDescent="0.2">
      <c r="A704" s="32"/>
      <c r="B704" s="32"/>
      <c r="C704" s="32"/>
      <c r="D704" s="32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</row>
    <row r="705" spans="1:20" x14ac:dyDescent="0.2">
      <c r="A705" s="32"/>
      <c r="B705" s="32"/>
      <c r="C705" s="32"/>
      <c r="D705" s="32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</row>
    <row r="706" spans="1:20" x14ac:dyDescent="0.2">
      <c r="A706" s="32"/>
      <c r="B706" s="32"/>
      <c r="C706" s="32"/>
      <c r="D706" s="32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</row>
    <row r="707" spans="1:20" x14ac:dyDescent="0.2">
      <c r="A707" s="32"/>
      <c r="B707" s="32"/>
      <c r="C707" s="32"/>
      <c r="D707" s="32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</row>
    <row r="708" spans="1:20" x14ac:dyDescent="0.2">
      <c r="A708" s="32"/>
      <c r="B708" s="32"/>
      <c r="C708" s="32"/>
      <c r="D708" s="32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</row>
    <row r="709" spans="1:20" x14ac:dyDescent="0.2">
      <c r="A709" s="32"/>
      <c r="B709" s="32"/>
      <c r="C709" s="32"/>
      <c r="D709" s="32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</row>
    <row r="710" spans="1:20" x14ac:dyDescent="0.2">
      <c r="A710" s="32"/>
      <c r="B710" s="32"/>
      <c r="C710" s="32"/>
      <c r="D710" s="32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</row>
    <row r="711" spans="1:20" x14ac:dyDescent="0.2">
      <c r="A711" s="32"/>
      <c r="B711" s="32"/>
      <c r="C711" s="32"/>
      <c r="D711" s="32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</row>
    <row r="712" spans="1:20" x14ac:dyDescent="0.2">
      <c r="A712" s="32"/>
      <c r="B712" s="32"/>
      <c r="C712" s="32"/>
      <c r="D712" s="32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</row>
    <row r="713" spans="1:20" x14ac:dyDescent="0.2">
      <c r="A713" s="32"/>
      <c r="B713" s="32"/>
      <c r="C713" s="32"/>
      <c r="D713" s="32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</row>
    <row r="714" spans="1:20" x14ac:dyDescent="0.2">
      <c r="A714" s="32"/>
      <c r="B714" s="32"/>
      <c r="C714" s="32"/>
      <c r="D714" s="32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</row>
    <row r="715" spans="1:20" x14ac:dyDescent="0.2">
      <c r="A715" s="32"/>
      <c r="B715" s="32"/>
      <c r="C715" s="32"/>
      <c r="D715" s="32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</row>
    <row r="716" spans="1:20" x14ac:dyDescent="0.2">
      <c r="A716" s="32"/>
      <c r="B716" s="32"/>
      <c r="C716" s="32"/>
      <c r="D716" s="32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</row>
    <row r="717" spans="1:20" x14ac:dyDescent="0.2">
      <c r="A717" s="32"/>
      <c r="B717" s="32"/>
      <c r="C717" s="32"/>
      <c r="D717" s="32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</row>
    <row r="718" spans="1:20" x14ac:dyDescent="0.2">
      <c r="A718" s="32"/>
      <c r="B718" s="32"/>
      <c r="C718" s="32"/>
      <c r="D718" s="32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</row>
    <row r="719" spans="1:20" x14ac:dyDescent="0.2">
      <c r="A719" s="32"/>
      <c r="B719" s="32"/>
      <c r="C719" s="32"/>
      <c r="D719" s="32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</row>
    <row r="720" spans="1:20" x14ac:dyDescent="0.2">
      <c r="A720" s="32"/>
      <c r="B720" s="32"/>
      <c r="C720" s="32"/>
      <c r="D720" s="32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</row>
    <row r="721" spans="1:20" x14ac:dyDescent="0.2">
      <c r="A721" s="32"/>
      <c r="B721" s="32"/>
      <c r="C721" s="32"/>
      <c r="D721" s="32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</row>
    <row r="722" spans="1:20" x14ac:dyDescent="0.2">
      <c r="A722" s="32"/>
      <c r="B722" s="32"/>
      <c r="C722" s="32"/>
      <c r="D722" s="32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</row>
    <row r="723" spans="1:20" x14ac:dyDescent="0.2">
      <c r="A723" s="32"/>
      <c r="B723" s="32"/>
      <c r="C723" s="32"/>
      <c r="D723" s="32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</row>
    <row r="724" spans="1:20" x14ac:dyDescent="0.2">
      <c r="A724" s="32"/>
      <c r="B724" s="32"/>
      <c r="C724" s="32"/>
      <c r="D724" s="32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</row>
    <row r="725" spans="1:20" x14ac:dyDescent="0.2">
      <c r="A725" s="32"/>
      <c r="B725" s="32"/>
      <c r="C725" s="32"/>
      <c r="D725" s="32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</row>
    <row r="726" spans="1:20" x14ac:dyDescent="0.2">
      <c r="A726" s="32"/>
      <c r="B726" s="32"/>
      <c r="C726" s="32"/>
      <c r="D726" s="32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</row>
    <row r="727" spans="1:20" x14ac:dyDescent="0.2">
      <c r="A727" s="32"/>
      <c r="B727" s="32"/>
      <c r="C727" s="32"/>
      <c r="D727" s="32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</row>
    <row r="728" spans="1:20" x14ac:dyDescent="0.2">
      <c r="A728" s="32"/>
      <c r="B728" s="32"/>
      <c r="C728" s="32"/>
      <c r="D728" s="32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</row>
    <row r="729" spans="1:20" x14ac:dyDescent="0.2">
      <c r="A729" s="32"/>
      <c r="B729" s="32"/>
      <c r="C729" s="32"/>
      <c r="D729" s="32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</row>
    <row r="730" spans="1:20" x14ac:dyDescent="0.2">
      <c r="A730" s="32"/>
      <c r="B730" s="32"/>
      <c r="C730" s="32"/>
      <c r="D730" s="32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</row>
    <row r="731" spans="1:20" x14ac:dyDescent="0.2">
      <c r="A731" s="32"/>
      <c r="B731" s="32"/>
      <c r="C731" s="32"/>
      <c r="D731" s="32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</row>
    <row r="732" spans="1:20" x14ac:dyDescent="0.2">
      <c r="A732" s="32"/>
      <c r="B732" s="32"/>
      <c r="C732" s="32"/>
      <c r="D732" s="32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</row>
    <row r="733" spans="1:20" x14ac:dyDescent="0.2">
      <c r="A733" s="32"/>
      <c r="B733" s="32"/>
      <c r="C733" s="32"/>
      <c r="D733" s="32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</row>
    <row r="734" spans="1:20" x14ac:dyDescent="0.2">
      <c r="A734" s="32"/>
      <c r="B734" s="32"/>
      <c r="C734" s="32"/>
      <c r="D734" s="32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</row>
    <row r="735" spans="1:20" x14ac:dyDescent="0.2">
      <c r="A735" s="32"/>
      <c r="B735" s="32"/>
      <c r="C735" s="32"/>
      <c r="D735" s="32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</row>
    <row r="736" spans="1:20" x14ac:dyDescent="0.2">
      <c r="A736" s="32"/>
      <c r="B736" s="32"/>
      <c r="C736" s="32"/>
      <c r="D736" s="32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</row>
    <row r="737" spans="1:20" x14ac:dyDescent="0.2">
      <c r="A737" s="32"/>
      <c r="B737" s="32"/>
      <c r="C737" s="32"/>
      <c r="D737" s="32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</row>
    <row r="738" spans="1:20" x14ac:dyDescent="0.2">
      <c r="A738" s="32"/>
      <c r="B738" s="32"/>
      <c r="C738" s="32"/>
      <c r="D738" s="32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</row>
    <row r="739" spans="1:20" x14ac:dyDescent="0.2">
      <c r="A739" s="32"/>
      <c r="B739" s="32"/>
      <c r="C739" s="32"/>
      <c r="D739" s="32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</row>
    <row r="740" spans="1:20" x14ac:dyDescent="0.2">
      <c r="A740" s="32"/>
      <c r="B740" s="32"/>
      <c r="C740" s="32"/>
      <c r="D740" s="32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</row>
    <row r="741" spans="1:20" x14ac:dyDescent="0.2">
      <c r="A741" s="32"/>
      <c r="B741" s="32"/>
      <c r="C741" s="32"/>
      <c r="D741" s="32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</row>
    <row r="742" spans="1:20" x14ac:dyDescent="0.2">
      <c r="A742" s="32"/>
      <c r="B742" s="32"/>
      <c r="C742" s="32"/>
      <c r="D742" s="32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</row>
    <row r="743" spans="1:20" x14ac:dyDescent="0.2">
      <c r="A743" s="32"/>
      <c r="B743" s="32"/>
      <c r="C743" s="32"/>
      <c r="D743" s="32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</row>
    <row r="744" spans="1:20" x14ac:dyDescent="0.2">
      <c r="A744" s="32"/>
      <c r="B744" s="32"/>
      <c r="C744" s="32"/>
      <c r="D744" s="32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</row>
    <row r="745" spans="1:20" x14ac:dyDescent="0.2">
      <c r="A745" s="32"/>
      <c r="B745" s="32"/>
      <c r="C745" s="32"/>
      <c r="D745" s="32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</row>
    <row r="746" spans="1:20" x14ac:dyDescent="0.2">
      <c r="A746" s="32"/>
      <c r="B746" s="32"/>
      <c r="C746" s="32"/>
      <c r="D746" s="32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</row>
    <row r="747" spans="1:20" x14ac:dyDescent="0.2">
      <c r="A747" s="32"/>
      <c r="B747" s="32"/>
      <c r="C747" s="32"/>
      <c r="D747" s="32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</row>
    <row r="748" spans="1:20" x14ac:dyDescent="0.2">
      <c r="A748" s="32"/>
      <c r="B748" s="32"/>
      <c r="C748" s="32"/>
      <c r="D748" s="32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</row>
    <row r="749" spans="1:20" x14ac:dyDescent="0.2">
      <c r="A749" s="32"/>
      <c r="B749" s="32"/>
      <c r="C749" s="32"/>
      <c r="D749" s="32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</row>
    <row r="750" spans="1:20" x14ac:dyDescent="0.2">
      <c r="A750" s="32"/>
      <c r="B750" s="32"/>
      <c r="C750" s="32"/>
      <c r="D750" s="32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</row>
    <row r="751" spans="1:20" x14ac:dyDescent="0.2">
      <c r="A751" s="32"/>
      <c r="B751" s="32"/>
      <c r="C751" s="32"/>
      <c r="D751" s="32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</row>
    <row r="752" spans="1:20" x14ac:dyDescent="0.2">
      <c r="A752" s="32"/>
      <c r="B752" s="32"/>
      <c r="C752" s="32"/>
      <c r="D752" s="32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</row>
    <row r="753" spans="1:20" x14ac:dyDescent="0.2">
      <c r="A753" s="32"/>
      <c r="B753" s="32"/>
      <c r="C753" s="32"/>
      <c r="D753" s="32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</row>
    <row r="754" spans="1:20" x14ac:dyDescent="0.2">
      <c r="A754" s="32"/>
      <c r="B754" s="32"/>
      <c r="C754" s="32"/>
      <c r="D754" s="32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</row>
    <row r="755" spans="1:20" x14ac:dyDescent="0.2">
      <c r="A755" s="32"/>
      <c r="B755" s="32"/>
      <c r="C755" s="32"/>
      <c r="D755" s="32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</row>
    <row r="756" spans="1:20" x14ac:dyDescent="0.2">
      <c r="A756" s="32"/>
      <c r="B756" s="32"/>
      <c r="C756" s="32"/>
      <c r="D756" s="32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</row>
    <row r="757" spans="1:20" x14ac:dyDescent="0.2">
      <c r="A757" s="32"/>
      <c r="B757" s="32"/>
      <c r="C757" s="32"/>
      <c r="D757" s="32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</row>
    <row r="758" spans="1:20" x14ac:dyDescent="0.2">
      <c r="A758" s="32"/>
      <c r="B758" s="32"/>
      <c r="C758" s="32"/>
      <c r="D758" s="32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</row>
    <row r="759" spans="1:20" x14ac:dyDescent="0.2">
      <c r="A759" s="32"/>
      <c r="B759" s="32"/>
      <c r="C759" s="32"/>
      <c r="D759" s="32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</row>
    <row r="760" spans="1:20" x14ac:dyDescent="0.2">
      <c r="A760" s="32"/>
      <c r="B760" s="32"/>
      <c r="C760" s="32"/>
      <c r="D760" s="32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</row>
    <row r="761" spans="1:20" x14ac:dyDescent="0.2">
      <c r="A761" s="32"/>
      <c r="B761" s="32"/>
      <c r="C761" s="32"/>
      <c r="D761" s="32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</row>
    <row r="762" spans="1:20" x14ac:dyDescent="0.2">
      <c r="A762" s="32"/>
      <c r="B762" s="32"/>
      <c r="C762" s="32"/>
      <c r="D762" s="32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</row>
    <row r="763" spans="1:20" x14ac:dyDescent="0.2">
      <c r="A763" s="32"/>
      <c r="B763" s="32"/>
      <c r="C763" s="32"/>
      <c r="D763" s="32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</row>
    <row r="764" spans="1:20" x14ac:dyDescent="0.2">
      <c r="A764" s="32"/>
      <c r="B764" s="32"/>
      <c r="C764" s="32"/>
      <c r="D764" s="32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</row>
    <row r="765" spans="1:20" x14ac:dyDescent="0.2">
      <c r="A765" s="32"/>
      <c r="B765" s="32"/>
      <c r="C765" s="32"/>
      <c r="D765" s="32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</row>
    <row r="766" spans="1:20" x14ac:dyDescent="0.2">
      <c r="A766" s="32"/>
      <c r="B766" s="32"/>
      <c r="C766" s="32"/>
      <c r="D766" s="32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</row>
    <row r="767" spans="1:20" x14ac:dyDescent="0.2">
      <c r="A767" s="32"/>
      <c r="B767" s="32"/>
      <c r="C767" s="32"/>
      <c r="D767" s="32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</row>
    <row r="768" spans="1:20" x14ac:dyDescent="0.2">
      <c r="A768" s="32"/>
      <c r="B768" s="32"/>
      <c r="C768" s="32"/>
      <c r="D768" s="32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</row>
    <row r="769" spans="1:20" x14ac:dyDescent="0.2">
      <c r="A769" s="32"/>
      <c r="B769" s="32"/>
      <c r="C769" s="32"/>
      <c r="D769" s="32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</row>
    <row r="770" spans="1:20" x14ac:dyDescent="0.2">
      <c r="A770" s="32"/>
      <c r="B770" s="32"/>
      <c r="C770" s="32"/>
      <c r="D770" s="32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</row>
    <row r="771" spans="1:20" x14ac:dyDescent="0.2">
      <c r="A771" s="32"/>
      <c r="B771" s="32"/>
      <c r="C771" s="32"/>
      <c r="D771" s="32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</row>
    <row r="772" spans="1:20" x14ac:dyDescent="0.2">
      <c r="A772" s="32"/>
      <c r="B772" s="32"/>
      <c r="C772" s="32"/>
      <c r="D772" s="32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</row>
    <row r="773" spans="1:20" x14ac:dyDescent="0.2">
      <c r="A773" s="32"/>
      <c r="B773" s="32"/>
      <c r="C773" s="32"/>
      <c r="D773" s="32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</row>
    <row r="774" spans="1:20" x14ac:dyDescent="0.2">
      <c r="A774" s="32"/>
      <c r="B774" s="32"/>
      <c r="C774" s="32"/>
      <c r="D774" s="32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</row>
    <row r="775" spans="1:20" x14ac:dyDescent="0.2">
      <c r="A775" s="32"/>
      <c r="B775" s="32"/>
      <c r="C775" s="32"/>
      <c r="D775" s="32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</row>
    <row r="776" spans="1:20" x14ac:dyDescent="0.2">
      <c r="A776" s="32"/>
      <c r="B776" s="32"/>
      <c r="C776" s="32"/>
      <c r="D776" s="32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</row>
    <row r="777" spans="1:20" x14ac:dyDescent="0.2">
      <c r="A777" s="32"/>
      <c r="B777" s="32"/>
      <c r="C777" s="32"/>
      <c r="D777" s="32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</row>
    <row r="778" spans="1:20" x14ac:dyDescent="0.2">
      <c r="A778" s="32"/>
      <c r="B778" s="32"/>
      <c r="C778" s="32"/>
      <c r="D778" s="32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</row>
    <row r="779" spans="1:20" x14ac:dyDescent="0.2">
      <c r="A779" s="32"/>
      <c r="B779" s="32"/>
      <c r="C779" s="32"/>
      <c r="D779" s="32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</row>
    <row r="780" spans="1:20" x14ac:dyDescent="0.2">
      <c r="A780" s="32"/>
      <c r="B780" s="32"/>
      <c r="C780" s="32"/>
      <c r="D780" s="32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</row>
    <row r="781" spans="1:20" x14ac:dyDescent="0.2">
      <c r="A781" s="32"/>
      <c r="B781" s="32"/>
      <c r="C781" s="32"/>
      <c r="D781" s="32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</row>
    <row r="782" spans="1:20" x14ac:dyDescent="0.2">
      <c r="A782" s="32"/>
      <c r="B782" s="32"/>
      <c r="C782" s="32"/>
      <c r="D782" s="32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</row>
    <row r="783" spans="1:20" x14ac:dyDescent="0.2">
      <c r="A783" s="32"/>
      <c r="B783" s="32"/>
      <c r="C783" s="32"/>
      <c r="D783" s="32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</row>
    <row r="784" spans="1:20" x14ac:dyDescent="0.2">
      <c r="A784" s="32"/>
      <c r="B784" s="32"/>
      <c r="C784" s="32"/>
      <c r="D784" s="32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</row>
    <row r="785" spans="1:20" x14ac:dyDescent="0.2">
      <c r="A785" s="32"/>
      <c r="B785" s="32"/>
      <c r="C785" s="32"/>
      <c r="D785" s="32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</row>
    <row r="786" spans="1:20" x14ac:dyDescent="0.2">
      <c r="A786" s="32"/>
      <c r="B786" s="32"/>
      <c r="C786" s="32"/>
      <c r="D786" s="32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</row>
    <row r="787" spans="1:20" x14ac:dyDescent="0.2">
      <c r="A787" s="32"/>
      <c r="B787" s="32"/>
      <c r="C787" s="32"/>
      <c r="D787" s="32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</row>
    <row r="788" spans="1:20" x14ac:dyDescent="0.2">
      <c r="A788" s="32"/>
      <c r="B788" s="32"/>
      <c r="C788" s="32"/>
      <c r="D788" s="32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</row>
    <row r="789" spans="1:20" x14ac:dyDescent="0.2">
      <c r="A789" s="32"/>
      <c r="B789" s="32"/>
      <c r="C789" s="32"/>
      <c r="D789" s="32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</row>
    <row r="790" spans="1:20" x14ac:dyDescent="0.2">
      <c r="A790" s="32"/>
      <c r="B790" s="32"/>
      <c r="C790" s="32"/>
      <c r="D790" s="32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</row>
    <row r="791" spans="1:20" x14ac:dyDescent="0.2">
      <c r="A791" s="32"/>
      <c r="B791" s="32"/>
      <c r="C791" s="32"/>
      <c r="D791" s="32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</row>
    <row r="792" spans="1:20" x14ac:dyDescent="0.2">
      <c r="A792" s="32"/>
      <c r="B792" s="32"/>
      <c r="C792" s="32"/>
      <c r="D792" s="32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</row>
    <row r="793" spans="1:20" x14ac:dyDescent="0.2">
      <c r="A793" s="32"/>
      <c r="B793" s="32"/>
      <c r="C793" s="32"/>
      <c r="D793" s="32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</row>
    <row r="794" spans="1:20" x14ac:dyDescent="0.2">
      <c r="A794" s="32"/>
      <c r="B794" s="32"/>
      <c r="C794" s="32"/>
      <c r="D794" s="32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</row>
    <row r="795" spans="1:20" x14ac:dyDescent="0.2">
      <c r="A795" s="32"/>
      <c r="B795" s="32"/>
      <c r="C795" s="32"/>
      <c r="D795" s="32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</row>
    <row r="796" spans="1:20" x14ac:dyDescent="0.2">
      <c r="A796" s="32"/>
      <c r="B796" s="32"/>
      <c r="C796" s="32"/>
      <c r="D796" s="32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</row>
    <row r="797" spans="1:20" x14ac:dyDescent="0.2">
      <c r="A797" s="32"/>
      <c r="B797" s="32"/>
      <c r="C797" s="32"/>
      <c r="D797" s="32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</row>
    <row r="798" spans="1:20" x14ac:dyDescent="0.2">
      <c r="A798" s="32"/>
      <c r="B798" s="32"/>
      <c r="C798" s="32"/>
      <c r="D798" s="32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</row>
    <row r="799" spans="1:20" x14ac:dyDescent="0.2">
      <c r="A799" s="32"/>
      <c r="B799" s="32"/>
      <c r="C799" s="32"/>
      <c r="D799" s="32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</row>
    <row r="800" spans="1:20" x14ac:dyDescent="0.2">
      <c r="A800" s="32"/>
      <c r="B800" s="32"/>
      <c r="C800" s="32"/>
      <c r="D800" s="32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</row>
    <row r="801" spans="1:20" x14ac:dyDescent="0.2">
      <c r="A801" s="32"/>
      <c r="B801" s="32"/>
      <c r="C801" s="32"/>
      <c r="D801" s="32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</row>
    <row r="802" spans="1:20" x14ac:dyDescent="0.2">
      <c r="A802" s="32"/>
      <c r="B802" s="32"/>
      <c r="C802" s="32"/>
      <c r="D802" s="32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</row>
    <row r="803" spans="1:20" x14ac:dyDescent="0.2">
      <c r="A803" s="32"/>
      <c r="B803" s="32"/>
      <c r="C803" s="32"/>
      <c r="D803" s="32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</row>
    <row r="804" spans="1:20" x14ac:dyDescent="0.2">
      <c r="A804" s="32"/>
      <c r="B804" s="32"/>
      <c r="C804" s="32"/>
      <c r="D804" s="32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</row>
    <row r="805" spans="1:20" x14ac:dyDescent="0.2">
      <c r="A805" s="32"/>
      <c r="B805" s="32"/>
      <c r="C805" s="32"/>
      <c r="D805" s="32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</row>
    <row r="806" spans="1:20" x14ac:dyDescent="0.2">
      <c r="A806" s="32"/>
      <c r="B806" s="32"/>
      <c r="C806" s="32"/>
      <c r="D806" s="32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</row>
    <row r="807" spans="1:20" x14ac:dyDescent="0.2">
      <c r="A807" s="32"/>
      <c r="B807" s="32"/>
      <c r="C807" s="32"/>
      <c r="D807" s="32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</row>
    <row r="808" spans="1:20" x14ac:dyDescent="0.2">
      <c r="A808" s="32"/>
      <c r="B808" s="32"/>
      <c r="C808" s="32"/>
      <c r="D808" s="32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</row>
    <row r="809" spans="1:20" x14ac:dyDescent="0.2">
      <c r="A809" s="32"/>
      <c r="B809" s="32"/>
      <c r="C809" s="32"/>
      <c r="D809" s="32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</row>
    <row r="810" spans="1:20" x14ac:dyDescent="0.2">
      <c r="A810" s="32"/>
      <c r="B810" s="32"/>
      <c r="C810" s="32"/>
      <c r="D810" s="32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</row>
    <row r="811" spans="1:20" x14ac:dyDescent="0.2">
      <c r="A811" s="32"/>
      <c r="B811" s="32"/>
      <c r="C811" s="32"/>
      <c r="D811" s="32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</row>
    <row r="812" spans="1:20" x14ac:dyDescent="0.2">
      <c r="A812" s="32"/>
      <c r="B812" s="32"/>
      <c r="C812" s="32"/>
      <c r="D812" s="32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</row>
    <row r="813" spans="1:20" x14ac:dyDescent="0.2">
      <c r="A813" s="32"/>
      <c r="B813" s="32"/>
      <c r="C813" s="32"/>
      <c r="D813" s="32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</row>
    <row r="814" spans="1:20" x14ac:dyDescent="0.2">
      <c r="A814" s="32"/>
      <c r="B814" s="32"/>
      <c r="C814" s="32"/>
      <c r="D814" s="32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</row>
    <row r="815" spans="1:20" x14ac:dyDescent="0.2">
      <c r="A815" s="32"/>
      <c r="B815" s="32"/>
      <c r="C815" s="32"/>
      <c r="D815" s="32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</row>
    <row r="816" spans="1:20" x14ac:dyDescent="0.2">
      <c r="A816" s="32"/>
      <c r="B816" s="32"/>
      <c r="C816" s="32"/>
      <c r="D816" s="32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</row>
    <row r="817" spans="1:20" x14ac:dyDescent="0.2">
      <c r="A817" s="32"/>
      <c r="B817" s="32"/>
      <c r="C817" s="32"/>
      <c r="D817" s="32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</row>
    <row r="818" spans="1:20" x14ac:dyDescent="0.2">
      <c r="A818" s="32"/>
      <c r="B818" s="32"/>
      <c r="C818" s="32"/>
      <c r="D818" s="32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</row>
    <row r="819" spans="1:20" x14ac:dyDescent="0.2">
      <c r="A819" s="32"/>
      <c r="B819" s="32"/>
      <c r="C819" s="32"/>
      <c r="D819" s="32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</row>
    <row r="820" spans="1:20" x14ac:dyDescent="0.2">
      <c r="A820" s="32"/>
      <c r="B820" s="32"/>
      <c r="C820" s="32"/>
      <c r="D820" s="32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</row>
    <row r="821" spans="1:20" x14ac:dyDescent="0.2">
      <c r="A821" s="32"/>
      <c r="B821" s="32"/>
      <c r="C821" s="32"/>
      <c r="D821" s="32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</row>
    <row r="822" spans="1:20" x14ac:dyDescent="0.2">
      <c r="A822" s="32"/>
      <c r="B822" s="32"/>
      <c r="C822" s="32"/>
      <c r="D822" s="32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</row>
    <row r="823" spans="1:20" x14ac:dyDescent="0.2">
      <c r="A823" s="32"/>
      <c r="B823" s="32"/>
      <c r="C823" s="32"/>
      <c r="D823" s="32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</row>
    <row r="824" spans="1:20" x14ac:dyDescent="0.2">
      <c r="A824" s="32"/>
      <c r="B824" s="32"/>
      <c r="C824" s="32"/>
      <c r="D824" s="32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</row>
    <row r="825" spans="1:20" x14ac:dyDescent="0.2">
      <c r="A825" s="32"/>
      <c r="B825" s="32"/>
      <c r="C825" s="32"/>
      <c r="D825" s="32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</row>
    <row r="826" spans="1:20" x14ac:dyDescent="0.2">
      <c r="A826" s="32"/>
      <c r="B826" s="32"/>
      <c r="C826" s="32"/>
      <c r="D826" s="32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</row>
    <row r="827" spans="1:20" x14ac:dyDescent="0.2">
      <c r="A827" s="32"/>
      <c r="B827" s="32"/>
      <c r="C827" s="32"/>
      <c r="D827" s="32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</row>
    <row r="828" spans="1:20" x14ac:dyDescent="0.2">
      <c r="A828" s="32"/>
      <c r="B828" s="32"/>
      <c r="C828" s="32"/>
      <c r="D828" s="32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</row>
    <row r="829" spans="1:20" x14ac:dyDescent="0.2">
      <c r="A829" s="32"/>
      <c r="B829" s="32"/>
      <c r="C829" s="32"/>
      <c r="D829" s="32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</row>
    <row r="830" spans="1:20" x14ac:dyDescent="0.2">
      <c r="A830" s="32"/>
      <c r="B830" s="32"/>
      <c r="C830" s="32"/>
      <c r="D830" s="32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</row>
    <row r="831" spans="1:20" x14ac:dyDescent="0.2">
      <c r="A831" s="32"/>
      <c r="B831" s="32"/>
      <c r="C831" s="32"/>
      <c r="D831" s="32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</row>
    <row r="832" spans="1:20" x14ac:dyDescent="0.2">
      <c r="A832" s="32"/>
      <c r="B832" s="32"/>
      <c r="C832" s="32"/>
      <c r="D832" s="32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</row>
    <row r="833" spans="1:20" x14ac:dyDescent="0.2">
      <c r="A833" s="32"/>
      <c r="B833" s="32"/>
      <c r="C833" s="32"/>
      <c r="D833" s="32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</row>
    <row r="834" spans="1:20" x14ac:dyDescent="0.2">
      <c r="A834" s="32"/>
      <c r="B834" s="32"/>
      <c r="C834" s="32"/>
      <c r="D834" s="32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</row>
    <row r="835" spans="1:20" x14ac:dyDescent="0.2">
      <c r="A835" s="32"/>
      <c r="B835" s="32"/>
      <c r="C835" s="32"/>
      <c r="D835" s="32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</row>
    <row r="836" spans="1:20" x14ac:dyDescent="0.2">
      <c r="A836" s="32"/>
      <c r="B836" s="32"/>
      <c r="C836" s="32"/>
      <c r="D836" s="32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</row>
    <row r="837" spans="1:20" x14ac:dyDescent="0.2">
      <c r="A837" s="32"/>
      <c r="B837" s="32"/>
      <c r="C837" s="32"/>
      <c r="D837" s="32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</row>
    <row r="838" spans="1:20" x14ac:dyDescent="0.2">
      <c r="A838" s="32"/>
      <c r="B838" s="32"/>
      <c r="C838" s="32"/>
      <c r="D838" s="32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</row>
    <row r="839" spans="1:20" x14ac:dyDescent="0.2">
      <c r="A839" s="32"/>
      <c r="B839" s="32"/>
      <c r="C839" s="32"/>
      <c r="D839" s="32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</row>
    <row r="840" spans="1:20" x14ac:dyDescent="0.2">
      <c r="A840" s="32"/>
      <c r="B840" s="32"/>
      <c r="C840" s="32"/>
      <c r="D840" s="32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</row>
    <row r="841" spans="1:20" x14ac:dyDescent="0.2">
      <c r="A841" s="32"/>
      <c r="B841" s="32"/>
      <c r="C841" s="32"/>
      <c r="D841" s="32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</row>
    <row r="842" spans="1:20" x14ac:dyDescent="0.2">
      <c r="A842" s="32"/>
      <c r="B842" s="32"/>
      <c r="C842" s="32"/>
      <c r="D842" s="32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</row>
    <row r="843" spans="1:20" x14ac:dyDescent="0.2">
      <c r="A843" s="32"/>
      <c r="B843" s="32"/>
      <c r="C843" s="32"/>
      <c r="D843" s="32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</row>
    <row r="844" spans="1:20" x14ac:dyDescent="0.2">
      <c r="A844" s="32"/>
      <c r="B844" s="32"/>
      <c r="C844" s="32"/>
      <c r="D844" s="32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</row>
    <row r="845" spans="1:20" x14ac:dyDescent="0.2">
      <c r="A845" s="32"/>
      <c r="B845" s="32"/>
      <c r="C845" s="32"/>
      <c r="D845" s="32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</row>
    <row r="846" spans="1:20" x14ac:dyDescent="0.2">
      <c r="A846" s="32"/>
      <c r="B846" s="32"/>
      <c r="C846" s="32"/>
      <c r="D846" s="32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</row>
    <row r="847" spans="1:20" x14ac:dyDescent="0.2">
      <c r="A847" s="32"/>
      <c r="B847" s="32"/>
      <c r="C847" s="32"/>
      <c r="D847" s="32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</row>
    <row r="848" spans="1:20" x14ac:dyDescent="0.2">
      <c r="A848" s="32"/>
      <c r="B848" s="32"/>
      <c r="C848" s="32"/>
      <c r="D848" s="32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</row>
    <row r="849" spans="1:20" x14ac:dyDescent="0.2">
      <c r="A849" s="32"/>
      <c r="B849" s="32"/>
      <c r="C849" s="32"/>
      <c r="D849" s="32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</row>
    <row r="850" spans="1:20" x14ac:dyDescent="0.2">
      <c r="A850" s="32"/>
      <c r="B850" s="32"/>
      <c r="C850" s="32"/>
      <c r="D850" s="32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</row>
    <row r="851" spans="1:20" x14ac:dyDescent="0.2">
      <c r="A851" s="32"/>
      <c r="B851" s="32"/>
      <c r="C851" s="32"/>
      <c r="D851" s="32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</row>
    <row r="852" spans="1:20" x14ac:dyDescent="0.2">
      <c r="A852" s="32"/>
      <c r="B852" s="32"/>
      <c r="C852" s="32"/>
      <c r="D852" s="32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</row>
    <row r="853" spans="1:20" x14ac:dyDescent="0.2">
      <c r="A853" s="32"/>
      <c r="B853" s="32"/>
      <c r="C853" s="32"/>
      <c r="D853" s="32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</row>
    <row r="854" spans="1:20" x14ac:dyDescent="0.2">
      <c r="A854" s="32"/>
      <c r="B854" s="32"/>
      <c r="C854" s="32"/>
      <c r="D854" s="32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</row>
    <row r="855" spans="1:20" x14ac:dyDescent="0.2">
      <c r="A855" s="32"/>
      <c r="B855" s="32"/>
      <c r="C855" s="32"/>
      <c r="D855" s="32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</row>
    <row r="856" spans="1:20" x14ac:dyDescent="0.2">
      <c r="A856" s="32"/>
      <c r="B856" s="32"/>
      <c r="C856" s="32"/>
      <c r="D856" s="32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</row>
    <row r="857" spans="1:20" x14ac:dyDescent="0.2">
      <c r="A857" s="32"/>
      <c r="B857" s="32"/>
      <c r="C857" s="32"/>
      <c r="D857" s="32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</row>
    <row r="858" spans="1:20" x14ac:dyDescent="0.2">
      <c r="A858" s="32"/>
      <c r="B858" s="32"/>
      <c r="C858" s="32"/>
      <c r="D858" s="32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</row>
    <row r="859" spans="1:20" x14ac:dyDescent="0.2">
      <c r="A859" s="32"/>
      <c r="B859" s="32"/>
      <c r="C859" s="32"/>
      <c r="D859" s="32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</row>
    <row r="860" spans="1:20" x14ac:dyDescent="0.2">
      <c r="A860" s="32"/>
      <c r="B860" s="32"/>
      <c r="C860" s="32"/>
      <c r="D860" s="32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</row>
    <row r="861" spans="1:20" x14ac:dyDescent="0.2">
      <c r="A861" s="32"/>
      <c r="B861" s="32"/>
      <c r="C861" s="32"/>
      <c r="D861" s="32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</row>
    <row r="862" spans="1:20" x14ac:dyDescent="0.2">
      <c r="A862" s="32"/>
      <c r="B862" s="32"/>
      <c r="C862" s="32"/>
      <c r="D862" s="32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</row>
    <row r="863" spans="1:20" x14ac:dyDescent="0.2">
      <c r="A863" s="32"/>
      <c r="B863" s="32"/>
      <c r="C863" s="32"/>
      <c r="D863" s="32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</row>
    <row r="864" spans="1:20" x14ac:dyDescent="0.2">
      <c r="A864" s="32"/>
      <c r="B864" s="32"/>
      <c r="C864" s="32"/>
      <c r="D864" s="32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</row>
    <row r="865" spans="1:20" x14ac:dyDescent="0.2">
      <c r="A865" s="32"/>
      <c r="B865" s="32"/>
      <c r="C865" s="32"/>
      <c r="D865" s="32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</row>
    <row r="866" spans="1:20" x14ac:dyDescent="0.2">
      <c r="A866" s="32"/>
      <c r="B866" s="32"/>
      <c r="C866" s="32"/>
      <c r="D866" s="32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</row>
    <row r="867" spans="1:20" x14ac:dyDescent="0.2">
      <c r="A867" s="32"/>
      <c r="B867" s="32"/>
      <c r="C867" s="32"/>
      <c r="D867" s="32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</row>
    <row r="868" spans="1:20" x14ac:dyDescent="0.2">
      <c r="A868" s="32"/>
      <c r="B868" s="32"/>
      <c r="C868" s="32"/>
      <c r="D868" s="32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</row>
    <row r="869" spans="1:20" x14ac:dyDescent="0.2">
      <c r="A869" s="32"/>
      <c r="B869" s="32"/>
      <c r="C869" s="32"/>
      <c r="D869" s="32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</row>
    <row r="870" spans="1:20" x14ac:dyDescent="0.2">
      <c r="A870" s="32"/>
      <c r="B870" s="32"/>
      <c r="C870" s="32"/>
      <c r="D870" s="32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</row>
    <row r="871" spans="1:20" x14ac:dyDescent="0.2">
      <c r="A871" s="32"/>
      <c r="B871" s="32"/>
      <c r="C871" s="32"/>
      <c r="D871" s="32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</row>
    <row r="872" spans="1:20" x14ac:dyDescent="0.2">
      <c r="A872" s="32"/>
      <c r="B872" s="32"/>
      <c r="C872" s="32"/>
      <c r="D872" s="32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</row>
    <row r="873" spans="1:20" x14ac:dyDescent="0.2">
      <c r="A873" s="32"/>
      <c r="B873" s="32"/>
      <c r="C873" s="32"/>
      <c r="D873" s="32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</row>
    <row r="874" spans="1:20" x14ac:dyDescent="0.2">
      <c r="A874" s="32"/>
      <c r="B874" s="32"/>
      <c r="C874" s="32"/>
      <c r="D874" s="32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</row>
    <row r="875" spans="1:20" x14ac:dyDescent="0.2">
      <c r="A875" s="32"/>
      <c r="B875" s="32"/>
      <c r="C875" s="32"/>
      <c r="D875" s="32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</row>
    <row r="876" spans="1:20" x14ac:dyDescent="0.2">
      <c r="A876" s="32"/>
      <c r="B876" s="32"/>
      <c r="C876" s="32"/>
      <c r="D876" s="32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</row>
    <row r="877" spans="1:20" x14ac:dyDescent="0.2">
      <c r="A877" s="32"/>
      <c r="B877" s="32"/>
      <c r="C877" s="32"/>
      <c r="D877" s="32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</row>
    <row r="878" spans="1:20" x14ac:dyDescent="0.2">
      <c r="A878" s="32"/>
      <c r="B878" s="32"/>
      <c r="C878" s="32"/>
      <c r="D878" s="32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</row>
    <row r="879" spans="1:20" x14ac:dyDescent="0.2">
      <c r="A879" s="32"/>
      <c r="B879" s="32"/>
      <c r="C879" s="32"/>
      <c r="D879" s="32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</row>
    <row r="880" spans="1:20" x14ac:dyDescent="0.2">
      <c r="A880" s="32"/>
      <c r="B880" s="32"/>
      <c r="C880" s="32"/>
      <c r="D880" s="32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</row>
    <row r="881" spans="1:20" x14ac:dyDescent="0.2">
      <c r="A881" s="32"/>
      <c r="B881" s="32"/>
      <c r="C881" s="32"/>
      <c r="D881" s="32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</row>
    <row r="882" spans="1:20" x14ac:dyDescent="0.2">
      <c r="A882" s="32"/>
      <c r="B882" s="32"/>
      <c r="C882" s="32"/>
      <c r="D882" s="32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</row>
    <row r="883" spans="1:20" x14ac:dyDescent="0.2">
      <c r="A883" s="32"/>
      <c r="B883" s="32"/>
      <c r="C883" s="32"/>
      <c r="D883" s="32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</row>
    <row r="884" spans="1:20" x14ac:dyDescent="0.2">
      <c r="A884" s="32"/>
      <c r="B884" s="32"/>
      <c r="C884" s="32"/>
      <c r="D884" s="32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</row>
    <row r="885" spans="1:20" x14ac:dyDescent="0.2">
      <c r="A885" s="32"/>
      <c r="B885" s="32"/>
      <c r="C885" s="32"/>
      <c r="D885" s="32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</row>
    <row r="886" spans="1:20" x14ac:dyDescent="0.2">
      <c r="A886" s="32"/>
      <c r="B886" s="32"/>
      <c r="C886" s="32"/>
      <c r="D886" s="32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</row>
    <row r="887" spans="1:20" x14ac:dyDescent="0.2">
      <c r="A887" s="32"/>
      <c r="B887" s="32"/>
      <c r="C887" s="32"/>
      <c r="D887" s="32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</row>
    <row r="888" spans="1:20" x14ac:dyDescent="0.2">
      <c r="A888" s="32"/>
      <c r="B888" s="32"/>
      <c r="C888" s="32"/>
      <c r="D888" s="32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</row>
    <row r="889" spans="1:20" x14ac:dyDescent="0.2">
      <c r="A889" s="32"/>
      <c r="B889" s="32"/>
      <c r="C889" s="32"/>
      <c r="D889" s="32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</row>
    <row r="890" spans="1:20" x14ac:dyDescent="0.2">
      <c r="A890" s="32"/>
      <c r="B890" s="32"/>
      <c r="C890" s="32"/>
      <c r="D890" s="32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</row>
    <row r="891" spans="1:20" x14ac:dyDescent="0.2">
      <c r="A891" s="32"/>
      <c r="B891" s="32"/>
      <c r="C891" s="32"/>
      <c r="D891" s="32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</row>
    <row r="892" spans="1:20" x14ac:dyDescent="0.2">
      <c r="A892" s="32"/>
      <c r="B892" s="32"/>
      <c r="C892" s="32"/>
      <c r="D892" s="32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</row>
    <row r="893" spans="1:20" x14ac:dyDescent="0.2">
      <c r="A893" s="32"/>
      <c r="B893" s="32"/>
      <c r="C893" s="32"/>
      <c r="D893" s="32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</row>
    <row r="894" spans="1:20" x14ac:dyDescent="0.2">
      <c r="A894" s="32"/>
      <c r="B894" s="32"/>
      <c r="C894" s="32"/>
      <c r="D894" s="32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</row>
    <row r="895" spans="1:20" x14ac:dyDescent="0.2">
      <c r="A895" s="32"/>
      <c r="B895" s="32"/>
      <c r="C895" s="32"/>
      <c r="D895" s="32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</row>
    <row r="896" spans="1:20" x14ac:dyDescent="0.2">
      <c r="A896" s="32"/>
      <c r="B896" s="32"/>
      <c r="C896" s="32"/>
      <c r="D896" s="32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</row>
    <row r="897" spans="1:20" x14ac:dyDescent="0.2">
      <c r="A897" s="32"/>
      <c r="B897" s="32"/>
      <c r="C897" s="32"/>
      <c r="D897" s="32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</row>
    <row r="898" spans="1:20" x14ac:dyDescent="0.2">
      <c r="A898" s="32"/>
      <c r="B898" s="32"/>
      <c r="C898" s="32"/>
      <c r="D898" s="32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</row>
    <row r="899" spans="1:20" x14ac:dyDescent="0.2">
      <c r="A899" s="32"/>
      <c r="B899" s="32"/>
      <c r="C899" s="32"/>
      <c r="D899" s="32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</row>
    <row r="900" spans="1:20" x14ac:dyDescent="0.2">
      <c r="A900" s="32"/>
      <c r="B900" s="32"/>
      <c r="C900" s="32"/>
      <c r="D900" s="32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</row>
    <row r="901" spans="1:20" x14ac:dyDescent="0.2">
      <c r="A901" s="32"/>
      <c r="B901" s="32"/>
      <c r="C901" s="32"/>
      <c r="D901" s="32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</row>
    <row r="902" spans="1:20" x14ac:dyDescent="0.2">
      <c r="A902" s="32"/>
      <c r="B902" s="32"/>
      <c r="C902" s="32"/>
      <c r="D902" s="32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</row>
    <row r="903" spans="1:20" x14ac:dyDescent="0.2">
      <c r="A903" s="32"/>
      <c r="B903" s="32"/>
      <c r="C903" s="32"/>
      <c r="D903" s="32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</row>
    <row r="904" spans="1:20" x14ac:dyDescent="0.2">
      <c r="A904" s="32"/>
      <c r="B904" s="32"/>
      <c r="C904" s="32"/>
      <c r="D904" s="32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</row>
    <row r="905" spans="1:20" x14ac:dyDescent="0.2">
      <c r="A905" s="32"/>
      <c r="B905" s="32"/>
      <c r="C905" s="32"/>
      <c r="D905" s="32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</row>
    <row r="906" spans="1:20" x14ac:dyDescent="0.2">
      <c r="A906" s="32"/>
      <c r="B906" s="32"/>
      <c r="C906" s="32"/>
      <c r="D906" s="32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</row>
    <row r="907" spans="1:20" x14ac:dyDescent="0.2">
      <c r="A907" s="32"/>
      <c r="B907" s="32"/>
      <c r="C907" s="32"/>
      <c r="D907" s="32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</row>
    <row r="908" spans="1:20" x14ac:dyDescent="0.2">
      <c r="A908" s="32"/>
      <c r="B908" s="32"/>
      <c r="C908" s="32"/>
      <c r="D908" s="32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</row>
    <row r="909" spans="1:20" x14ac:dyDescent="0.2">
      <c r="A909" s="32"/>
      <c r="B909" s="32"/>
      <c r="C909" s="32"/>
      <c r="D909" s="32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</row>
    <row r="910" spans="1:20" x14ac:dyDescent="0.2">
      <c r="A910" s="32"/>
      <c r="B910" s="32"/>
      <c r="C910" s="32"/>
      <c r="D910" s="32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</row>
    <row r="911" spans="1:20" x14ac:dyDescent="0.2">
      <c r="A911" s="32"/>
      <c r="B911" s="32"/>
      <c r="C911" s="32"/>
      <c r="D911" s="32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</row>
    <row r="912" spans="1:20" x14ac:dyDescent="0.2">
      <c r="A912" s="32"/>
      <c r="B912" s="32"/>
      <c r="C912" s="32"/>
      <c r="D912" s="32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</row>
    <row r="913" spans="1:20" x14ac:dyDescent="0.2">
      <c r="A913" s="32"/>
      <c r="B913" s="32"/>
      <c r="C913" s="32"/>
      <c r="D913" s="32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</row>
    <row r="914" spans="1:20" x14ac:dyDescent="0.2">
      <c r="A914" s="32"/>
      <c r="B914" s="32"/>
      <c r="C914" s="32"/>
      <c r="D914" s="32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</row>
    <row r="915" spans="1:20" x14ac:dyDescent="0.2">
      <c r="A915" s="32"/>
      <c r="B915" s="32"/>
      <c r="C915" s="32"/>
      <c r="D915" s="32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</row>
    <row r="916" spans="1:20" x14ac:dyDescent="0.2">
      <c r="A916" s="32"/>
      <c r="B916" s="32"/>
      <c r="C916" s="32"/>
      <c r="D916" s="32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</row>
    <row r="917" spans="1:20" x14ac:dyDescent="0.2">
      <c r="A917" s="32"/>
      <c r="B917" s="32"/>
      <c r="C917" s="32"/>
      <c r="D917" s="32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</row>
    <row r="918" spans="1:20" x14ac:dyDescent="0.2">
      <c r="A918" s="32"/>
      <c r="B918" s="32"/>
      <c r="C918" s="32"/>
      <c r="D918" s="32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</row>
    <row r="919" spans="1:20" x14ac:dyDescent="0.2">
      <c r="A919" s="32"/>
      <c r="B919" s="32"/>
      <c r="C919" s="32"/>
      <c r="D919" s="32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</row>
    <row r="920" spans="1:20" x14ac:dyDescent="0.2">
      <c r="A920" s="32"/>
      <c r="B920" s="32"/>
      <c r="C920" s="32"/>
      <c r="D920" s="32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</row>
    <row r="921" spans="1:20" x14ac:dyDescent="0.2">
      <c r="A921" s="32"/>
      <c r="B921" s="32"/>
      <c r="C921" s="32"/>
      <c r="D921" s="32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</row>
    <row r="922" spans="1:20" x14ac:dyDescent="0.2">
      <c r="A922" s="32"/>
      <c r="B922" s="32"/>
      <c r="C922" s="32"/>
      <c r="D922" s="32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</row>
    <row r="923" spans="1:20" x14ac:dyDescent="0.2">
      <c r="A923" s="32"/>
      <c r="B923" s="32"/>
      <c r="C923" s="32"/>
      <c r="D923" s="32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</row>
    <row r="924" spans="1:20" x14ac:dyDescent="0.2">
      <c r="A924" s="32"/>
      <c r="B924" s="32"/>
      <c r="C924" s="32"/>
      <c r="D924" s="32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</row>
    <row r="925" spans="1:20" x14ac:dyDescent="0.2">
      <c r="A925" s="32"/>
      <c r="B925" s="32"/>
      <c r="C925" s="32"/>
      <c r="D925" s="32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</row>
    <row r="926" spans="1:20" x14ac:dyDescent="0.2">
      <c r="A926" s="32"/>
      <c r="B926" s="32"/>
      <c r="C926" s="32"/>
      <c r="D926" s="32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</row>
    <row r="927" spans="1:20" x14ac:dyDescent="0.2">
      <c r="A927" s="32"/>
      <c r="B927" s="32"/>
      <c r="C927" s="32"/>
      <c r="D927" s="32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</row>
    <row r="928" spans="1:20" x14ac:dyDescent="0.2">
      <c r="A928" s="32"/>
      <c r="B928" s="32"/>
      <c r="C928" s="32"/>
      <c r="D928" s="32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</row>
    <row r="929" spans="1:20" x14ac:dyDescent="0.2">
      <c r="A929" s="32"/>
      <c r="B929" s="32"/>
      <c r="C929" s="32"/>
      <c r="D929" s="32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</row>
    <row r="930" spans="1:20" x14ac:dyDescent="0.2">
      <c r="A930" s="32"/>
      <c r="B930" s="32"/>
      <c r="C930" s="32"/>
      <c r="D930" s="32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</row>
    <row r="931" spans="1:20" x14ac:dyDescent="0.2">
      <c r="A931" s="32"/>
      <c r="B931" s="32"/>
      <c r="C931" s="32"/>
      <c r="D931" s="32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</row>
    <row r="932" spans="1:20" x14ac:dyDescent="0.2">
      <c r="A932" s="32"/>
      <c r="B932" s="32"/>
      <c r="C932" s="32"/>
      <c r="D932" s="32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</row>
    <row r="933" spans="1:20" x14ac:dyDescent="0.2">
      <c r="A933" s="32"/>
      <c r="B933" s="32"/>
      <c r="C933" s="32"/>
      <c r="D933" s="32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</row>
    <row r="934" spans="1:20" x14ac:dyDescent="0.2">
      <c r="A934" s="32"/>
      <c r="B934" s="32"/>
      <c r="C934" s="32"/>
      <c r="D934" s="32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</row>
    <row r="935" spans="1:20" x14ac:dyDescent="0.2">
      <c r="A935" s="32"/>
      <c r="B935" s="32"/>
      <c r="C935" s="32"/>
      <c r="D935" s="32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</row>
    <row r="936" spans="1:20" x14ac:dyDescent="0.2">
      <c r="A936" s="32"/>
      <c r="B936" s="32"/>
      <c r="C936" s="32"/>
      <c r="D936" s="32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</row>
    <row r="937" spans="1:20" x14ac:dyDescent="0.2">
      <c r="A937" s="32"/>
      <c r="B937" s="32"/>
      <c r="C937" s="32"/>
      <c r="D937" s="32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</row>
    <row r="938" spans="1:20" x14ac:dyDescent="0.2">
      <c r="A938" s="32"/>
      <c r="B938" s="32"/>
      <c r="C938" s="32"/>
      <c r="D938" s="32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</row>
    <row r="939" spans="1:20" x14ac:dyDescent="0.2">
      <c r="A939" s="32"/>
      <c r="B939" s="32"/>
      <c r="C939" s="32"/>
      <c r="D939" s="32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</row>
    <row r="940" spans="1:20" x14ac:dyDescent="0.2">
      <c r="A940" s="32"/>
      <c r="B940" s="32"/>
      <c r="C940" s="32"/>
      <c r="D940" s="32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</row>
    <row r="941" spans="1:20" x14ac:dyDescent="0.2">
      <c r="A941" s="32"/>
      <c r="B941" s="32"/>
      <c r="C941" s="32"/>
      <c r="D941" s="32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</row>
    <row r="942" spans="1:20" x14ac:dyDescent="0.2">
      <c r="A942" s="32"/>
      <c r="B942" s="32"/>
      <c r="C942" s="32"/>
      <c r="D942" s="32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</row>
    <row r="943" spans="1:20" x14ac:dyDescent="0.2">
      <c r="A943" s="32"/>
      <c r="B943" s="32"/>
      <c r="C943" s="32"/>
      <c r="D943" s="32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</row>
    <row r="944" spans="1:20" x14ac:dyDescent="0.2">
      <c r="A944" s="32"/>
      <c r="B944" s="32"/>
      <c r="C944" s="32"/>
      <c r="D944" s="32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</row>
    <row r="945" spans="1:20" x14ac:dyDescent="0.2">
      <c r="A945" s="32"/>
      <c r="B945" s="32"/>
      <c r="C945" s="32"/>
      <c r="D945" s="32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</row>
    <row r="946" spans="1:20" x14ac:dyDescent="0.2">
      <c r="A946" s="32"/>
      <c r="B946" s="32"/>
      <c r="C946" s="32"/>
      <c r="D946" s="32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</row>
    <row r="947" spans="1:20" x14ac:dyDescent="0.2">
      <c r="A947" s="32"/>
      <c r="B947" s="32"/>
      <c r="C947" s="32"/>
      <c r="D947" s="32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</row>
    <row r="948" spans="1:20" x14ac:dyDescent="0.2">
      <c r="A948" s="32"/>
      <c r="B948" s="32"/>
      <c r="C948" s="32"/>
      <c r="D948" s="32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</row>
    <row r="949" spans="1:20" x14ac:dyDescent="0.2">
      <c r="A949" s="32"/>
      <c r="B949" s="32"/>
      <c r="C949" s="32"/>
      <c r="D949" s="32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</row>
    <row r="950" spans="1:20" x14ac:dyDescent="0.2">
      <c r="A950" s="32"/>
      <c r="B950" s="32"/>
      <c r="C950" s="32"/>
      <c r="D950" s="32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</row>
    <row r="951" spans="1:20" x14ac:dyDescent="0.2">
      <c r="A951" s="32"/>
      <c r="B951" s="32"/>
      <c r="C951" s="32"/>
      <c r="D951" s="32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</row>
    <row r="952" spans="1:20" x14ac:dyDescent="0.2">
      <c r="A952" s="32"/>
      <c r="B952" s="32"/>
      <c r="C952" s="32"/>
      <c r="D952" s="32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</row>
    <row r="953" spans="1:20" x14ac:dyDescent="0.2">
      <c r="A953" s="32"/>
      <c r="B953" s="32"/>
      <c r="C953" s="32"/>
      <c r="D953" s="32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</row>
    <row r="954" spans="1:20" x14ac:dyDescent="0.2">
      <c r="A954" s="32"/>
      <c r="B954" s="32"/>
      <c r="C954" s="32"/>
      <c r="D954" s="32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</row>
    <row r="955" spans="1:20" x14ac:dyDescent="0.2">
      <c r="A955" s="32"/>
      <c r="B955" s="32"/>
      <c r="C955" s="32"/>
      <c r="D955" s="32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</row>
    <row r="956" spans="1:20" x14ac:dyDescent="0.2">
      <c r="A956" s="32"/>
      <c r="B956" s="32"/>
      <c r="C956" s="32"/>
      <c r="D956" s="32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</row>
    <row r="957" spans="1:20" x14ac:dyDescent="0.2">
      <c r="A957" s="32"/>
      <c r="B957" s="32"/>
      <c r="C957" s="32"/>
      <c r="D957" s="32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</row>
    <row r="958" spans="1:20" x14ac:dyDescent="0.2">
      <c r="A958" s="32"/>
      <c r="B958" s="32"/>
      <c r="C958" s="32"/>
      <c r="D958" s="32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</row>
    <row r="959" spans="1:20" x14ac:dyDescent="0.2">
      <c r="A959" s="32"/>
      <c r="B959" s="32"/>
      <c r="C959" s="32"/>
      <c r="D959" s="32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</row>
    <row r="960" spans="1:20" x14ac:dyDescent="0.2">
      <c r="A960" s="32"/>
      <c r="B960" s="32"/>
      <c r="C960" s="32"/>
      <c r="D960" s="32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</row>
    <row r="961" spans="1:20" x14ac:dyDescent="0.2">
      <c r="A961" s="32"/>
      <c r="B961" s="32"/>
      <c r="C961" s="32"/>
      <c r="D961" s="32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</row>
    <row r="962" spans="1:20" x14ac:dyDescent="0.2">
      <c r="A962" s="32"/>
      <c r="B962" s="32"/>
      <c r="C962" s="32"/>
      <c r="D962" s="32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</row>
    <row r="963" spans="1:20" x14ac:dyDescent="0.2">
      <c r="A963" s="32"/>
      <c r="B963" s="32"/>
      <c r="C963" s="32"/>
      <c r="D963" s="32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</row>
    <row r="964" spans="1:20" x14ac:dyDescent="0.2">
      <c r="A964" s="32"/>
      <c r="B964" s="32"/>
      <c r="C964" s="32"/>
      <c r="D964" s="32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</row>
    <row r="965" spans="1:20" x14ac:dyDescent="0.2">
      <c r="A965" s="32"/>
      <c r="B965" s="32"/>
      <c r="C965" s="32"/>
      <c r="D965" s="32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</row>
    <row r="966" spans="1:20" x14ac:dyDescent="0.2">
      <c r="A966" s="32"/>
      <c r="B966" s="32"/>
      <c r="C966" s="32"/>
      <c r="D966" s="32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</row>
    <row r="967" spans="1:20" x14ac:dyDescent="0.2">
      <c r="A967" s="32"/>
      <c r="B967" s="32"/>
      <c r="C967" s="32"/>
      <c r="D967" s="32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</row>
    <row r="968" spans="1:20" x14ac:dyDescent="0.2">
      <c r="A968" s="32"/>
      <c r="B968" s="32"/>
      <c r="C968" s="32"/>
      <c r="D968" s="32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</row>
    <row r="969" spans="1:20" x14ac:dyDescent="0.2">
      <c r="A969" s="32"/>
      <c r="B969" s="32"/>
      <c r="C969" s="32"/>
      <c r="D969" s="32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</row>
    <row r="970" spans="1:20" x14ac:dyDescent="0.2">
      <c r="A970" s="32"/>
      <c r="B970" s="32"/>
      <c r="C970" s="32"/>
      <c r="D970" s="32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</row>
    <row r="971" spans="1:20" x14ac:dyDescent="0.2">
      <c r="A971" s="32"/>
      <c r="B971" s="32"/>
      <c r="C971" s="32"/>
      <c r="D971" s="32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</row>
    <row r="972" spans="1:20" x14ac:dyDescent="0.2">
      <c r="A972" s="32"/>
      <c r="B972" s="32"/>
      <c r="C972" s="32"/>
      <c r="D972" s="32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</row>
    <row r="973" spans="1:20" x14ac:dyDescent="0.2">
      <c r="A973" s="32"/>
      <c r="B973" s="32"/>
      <c r="C973" s="32"/>
      <c r="D973" s="32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</row>
    <row r="974" spans="1:20" x14ac:dyDescent="0.2">
      <c r="A974" s="32"/>
      <c r="B974" s="32"/>
      <c r="C974" s="32"/>
      <c r="D974" s="32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</row>
    <row r="975" spans="1:20" x14ac:dyDescent="0.2">
      <c r="A975" s="32"/>
      <c r="B975" s="32"/>
      <c r="C975" s="32"/>
      <c r="D975" s="32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</row>
    <row r="976" spans="1:20" x14ac:dyDescent="0.2">
      <c r="A976" s="32"/>
      <c r="B976" s="32"/>
      <c r="C976" s="32"/>
      <c r="D976" s="32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</row>
    <row r="977" spans="1:20" x14ac:dyDescent="0.2">
      <c r="A977" s="32"/>
      <c r="B977" s="32"/>
      <c r="C977" s="32"/>
      <c r="D977" s="32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</row>
    <row r="978" spans="1:20" x14ac:dyDescent="0.2">
      <c r="A978" s="32"/>
      <c r="B978" s="32"/>
      <c r="C978" s="32"/>
      <c r="D978" s="32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</row>
    <row r="979" spans="1:20" x14ac:dyDescent="0.2">
      <c r="A979" s="32"/>
      <c r="B979" s="32"/>
      <c r="C979" s="32"/>
      <c r="D979" s="32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</row>
    <row r="980" spans="1:20" x14ac:dyDescent="0.2">
      <c r="A980" s="32"/>
      <c r="B980" s="32"/>
      <c r="C980" s="32"/>
      <c r="D980" s="32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</row>
    <row r="981" spans="1:20" x14ac:dyDescent="0.2">
      <c r="A981" s="32"/>
      <c r="B981" s="32"/>
      <c r="C981" s="32"/>
      <c r="D981" s="32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</row>
    <row r="982" spans="1:20" x14ac:dyDescent="0.2">
      <c r="A982" s="32"/>
      <c r="B982" s="32"/>
      <c r="C982" s="32"/>
      <c r="D982" s="32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</row>
    <row r="983" spans="1:20" x14ac:dyDescent="0.2">
      <c r="A983" s="32"/>
      <c r="B983" s="32"/>
      <c r="C983" s="32"/>
      <c r="D983" s="32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</row>
    <row r="984" spans="1:20" x14ac:dyDescent="0.2">
      <c r="A984" s="32"/>
      <c r="B984" s="32"/>
      <c r="C984" s="32"/>
      <c r="D984" s="32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</row>
    <row r="985" spans="1:20" x14ac:dyDescent="0.2">
      <c r="A985" s="32"/>
      <c r="B985" s="32"/>
      <c r="C985" s="32"/>
      <c r="D985" s="32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</row>
    <row r="986" spans="1:20" x14ac:dyDescent="0.2">
      <c r="A986" s="32"/>
      <c r="B986" s="32"/>
      <c r="C986" s="32"/>
      <c r="D986" s="32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</row>
    <row r="987" spans="1:20" x14ac:dyDescent="0.2">
      <c r="A987" s="32"/>
      <c r="B987" s="32"/>
      <c r="C987" s="32"/>
      <c r="D987" s="32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</row>
    <row r="988" spans="1:20" x14ac:dyDescent="0.2">
      <c r="A988" s="32"/>
      <c r="B988" s="32"/>
      <c r="C988" s="32"/>
      <c r="D988" s="32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</row>
    <row r="989" spans="1:20" x14ac:dyDescent="0.2">
      <c r="A989" s="32"/>
      <c r="B989" s="32"/>
      <c r="C989" s="32"/>
      <c r="D989" s="32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</row>
    <row r="990" spans="1:20" x14ac:dyDescent="0.2">
      <c r="A990" s="32"/>
      <c r="B990" s="32"/>
      <c r="C990" s="32"/>
      <c r="D990" s="32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</row>
    <row r="991" spans="1:20" x14ac:dyDescent="0.2">
      <c r="A991" s="32"/>
      <c r="B991" s="32"/>
      <c r="C991" s="32"/>
      <c r="D991" s="32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</row>
    <row r="992" spans="1:20" x14ac:dyDescent="0.2">
      <c r="A992" s="32"/>
      <c r="B992" s="32"/>
      <c r="C992" s="32"/>
      <c r="D992" s="32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</row>
    <row r="993" spans="1:20" x14ac:dyDescent="0.2">
      <c r="A993" s="32"/>
      <c r="B993" s="32"/>
      <c r="C993" s="32"/>
      <c r="D993" s="32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</row>
    <row r="994" spans="1:20" x14ac:dyDescent="0.2">
      <c r="A994" s="32"/>
      <c r="B994" s="32"/>
      <c r="C994" s="32"/>
      <c r="D994" s="32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</row>
    <row r="995" spans="1:20" x14ac:dyDescent="0.2">
      <c r="A995" s="32"/>
      <c r="B995" s="32"/>
      <c r="C995" s="32"/>
      <c r="D995" s="32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</row>
    <row r="996" spans="1:20" x14ac:dyDescent="0.2">
      <c r="A996" s="32"/>
      <c r="B996" s="32"/>
      <c r="C996" s="32"/>
      <c r="D996" s="32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</row>
    <row r="997" spans="1:20" x14ac:dyDescent="0.2">
      <c r="A997" s="32"/>
      <c r="B997" s="32"/>
      <c r="C997" s="32"/>
      <c r="D997" s="32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</row>
    <row r="998" spans="1:20" x14ac:dyDescent="0.2">
      <c r="A998" s="32"/>
      <c r="B998" s="32"/>
      <c r="C998" s="32"/>
      <c r="D998" s="32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</row>
    <row r="999" spans="1:20" x14ac:dyDescent="0.2">
      <c r="A999" s="32"/>
      <c r="B999" s="32"/>
      <c r="C999" s="32"/>
      <c r="D999" s="32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B9830-B9AC-4342-B064-06C238E5F2FF}">
  <dimension ref="A1:T999"/>
  <sheetViews>
    <sheetView showGridLines="0" workbookViewId="0">
      <selection activeCell="E12" sqref="E12"/>
    </sheetView>
  </sheetViews>
  <sheetFormatPr baseColWidth="10" defaultRowHeight="15" x14ac:dyDescent="0.2"/>
  <cols>
    <col min="1" max="1" width="55.83203125" style="42" customWidth="1"/>
    <col min="2" max="2" width="15.83203125" style="42" customWidth="1"/>
    <col min="3" max="4" width="2.1640625" style="42" bestFit="1" customWidth="1"/>
    <col min="5" max="20" width="10.83203125" style="41"/>
    <col min="21" max="16384" width="10.83203125" style="7"/>
  </cols>
  <sheetData>
    <row r="1" spans="1:20" ht="30" customHeight="1" x14ac:dyDescent="0.2">
      <c r="A1" s="15" t="s">
        <v>13</v>
      </c>
      <c r="B1" s="15" t="s">
        <v>216</v>
      </c>
      <c r="C1" s="15" t="s">
        <v>204</v>
      </c>
      <c r="D1" s="15" t="s">
        <v>204</v>
      </c>
      <c r="E1" s="5" t="str">
        <f>IF(env!$B5&lt;&gt;"",env!$B5,"")</f>
        <v>node1</v>
      </c>
      <c r="F1" s="5" t="str">
        <f>IF(env!C5&lt;&gt;"",env!C5,"")</f>
        <v>node2</v>
      </c>
      <c r="G1" s="5" t="str">
        <f>IF(env!D5&lt;&gt;"",env!D5,"")</f>
        <v>node3</v>
      </c>
      <c r="H1" s="5" t="str">
        <f>IF(env!E5&lt;&gt;"",env!E5,"")</f>
        <v/>
      </c>
      <c r="I1" s="5" t="str">
        <f>IF(env!F5&lt;&gt;"",env!F5,"")</f>
        <v/>
      </c>
      <c r="J1" s="5" t="str">
        <f>IF(env!G5&lt;&gt;"",env!G5,"")</f>
        <v/>
      </c>
      <c r="K1" s="5" t="str">
        <f>IF(env!H5&lt;&gt;"",env!H5,"")</f>
        <v/>
      </c>
      <c r="L1" s="5" t="str">
        <f>IF(env!I5&lt;&gt;"",env!I5,"")</f>
        <v/>
      </c>
      <c r="M1" s="5" t="str">
        <f>IF(env!J5&lt;&gt;"",env!J5,"")</f>
        <v/>
      </c>
      <c r="N1" s="5" t="str">
        <f>IF(env!K5&lt;&gt;"",env!K5,"")</f>
        <v/>
      </c>
      <c r="O1" s="5" t="str">
        <f>IF(env!L5&lt;&gt;"",env!L5,"")</f>
        <v/>
      </c>
      <c r="P1" s="5" t="str">
        <f>IF(env!M5&lt;&gt;"",env!M5,"")</f>
        <v/>
      </c>
      <c r="Q1" s="5" t="str">
        <f>IF(env!N5&lt;&gt;"",env!N5,"")</f>
        <v/>
      </c>
      <c r="R1" s="5" t="str">
        <f>IF(env!O5&lt;&gt;"",env!O5,"")</f>
        <v/>
      </c>
      <c r="S1" s="5" t="str">
        <f>IF(env!P5&lt;&gt;"",env!P5,"")</f>
        <v/>
      </c>
      <c r="T1" s="5" t="str">
        <f>IF(env!Q5&lt;&gt;"",env!Q5,"")</f>
        <v/>
      </c>
    </row>
    <row r="2" spans="1:20" x14ac:dyDescent="0.2">
      <c r="A2" s="32" t="s">
        <v>6</v>
      </c>
      <c r="B2" s="32" t="s">
        <v>69</v>
      </c>
      <c r="C2" s="32"/>
      <c r="D2" s="32"/>
      <c r="E2" s="33" t="s">
        <v>0</v>
      </c>
      <c r="F2" s="33" t="s">
        <v>0</v>
      </c>
      <c r="G2" s="33" t="s">
        <v>0</v>
      </c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</row>
    <row r="3" spans="1:20" x14ac:dyDescent="0.2">
      <c r="A3" s="32" t="s">
        <v>70</v>
      </c>
      <c r="B3" s="32" t="s">
        <v>71</v>
      </c>
      <c r="C3" s="32"/>
      <c r="D3" s="32"/>
      <c r="E3" s="33" t="s">
        <v>0</v>
      </c>
      <c r="F3" s="33" t="s">
        <v>0</v>
      </c>
      <c r="G3" s="33" t="s">
        <v>0</v>
      </c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</row>
    <row r="4" spans="1:20" x14ac:dyDescent="0.2">
      <c r="A4" s="32" t="s">
        <v>72</v>
      </c>
      <c r="B4" s="32" t="s">
        <v>73</v>
      </c>
      <c r="C4" s="32"/>
      <c r="D4" s="32"/>
      <c r="E4" s="33" t="s">
        <v>0</v>
      </c>
      <c r="F4" s="33" t="s">
        <v>0</v>
      </c>
      <c r="G4" s="33" t="s">
        <v>0</v>
      </c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</row>
    <row r="5" spans="1:20" x14ac:dyDescent="0.2">
      <c r="A5" s="32" t="s">
        <v>74</v>
      </c>
      <c r="B5" s="32" t="s">
        <v>81</v>
      </c>
      <c r="C5" s="32"/>
      <c r="D5" s="32"/>
      <c r="E5" s="33" t="s">
        <v>0</v>
      </c>
      <c r="F5" s="33" t="s">
        <v>0</v>
      </c>
      <c r="G5" s="33" t="s">
        <v>0</v>
      </c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</row>
    <row r="6" spans="1:20" x14ac:dyDescent="0.2">
      <c r="A6" s="32" t="s">
        <v>75</v>
      </c>
      <c r="B6" s="32" t="s">
        <v>82</v>
      </c>
      <c r="C6" s="32"/>
      <c r="D6" s="32"/>
      <c r="E6" s="33" t="s">
        <v>0</v>
      </c>
      <c r="F6" s="33" t="s">
        <v>0</v>
      </c>
      <c r="G6" s="33" t="s">
        <v>0</v>
      </c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</row>
    <row r="7" spans="1:20" x14ac:dyDescent="0.2">
      <c r="A7" s="32" t="s">
        <v>76</v>
      </c>
      <c r="B7" s="32" t="s">
        <v>83</v>
      </c>
      <c r="C7" s="32"/>
      <c r="D7" s="32"/>
      <c r="E7" s="33" t="s">
        <v>0</v>
      </c>
      <c r="F7" s="33" t="s">
        <v>0</v>
      </c>
      <c r="G7" s="33" t="s">
        <v>0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</row>
    <row r="8" spans="1:20" x14ac:dyDescent="0.2">
      <c r="A8" s="32" t="s">
        <v>77</v>
      </c>
      <c r="B8" s="32" t="s">
        <v>84</v>
      </c>
      <c r="C8" s="32"/>
      <c r="D8" s="32"/>
      <c r="E8" s="33" t="s">
        <v>0</v>
      </c>
      <c r="F8" s="33" t="s">
        <v>0</v>
      </c>
      <c r="G8" s="33" t="s">
        <v>0</v>
      </c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</row>
    <row r="9" spans="1:20" x14ac:dyDescent="0.2">
      <c r="A9" s="32" t="s">
        <v>78</v>
      </c>
      <c r="B9" s="32" t="s">
        <v>85</v>
      </c>
      <c r="C9" s="32"/>
      <c r="D9" s="32"/>
      <c r="E9" s="33" t="s">
        <v>0</v>
      </c>
      <c r="F9" s="33" t="s">
        <v>0</v>
      </c>
      <c r="G9" s="33" t="s">
        <v>0</v>
      </c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</row>
    <row r="10" spans="1:20" x14ac:dyDescent="0.2">
      <c r="A10" s="32" t="s">
        <v>79</v>
      </c>
      <c r="B10" s="32" t="s">
        <v>86</v>
      </c>
      <c r="C10" s="32"/>
      <c r="D10" s="32"/>
      <c r="E10" s="33" t="s">
        <v>0</v>
      </c>
      <c r="F10" s="33" t="s">
        <v>0</v>
      </c>
      <c r="G10" s="33" t="s">
        <v>0</v>
      </c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</row>
    <row r="11" spans="1:20" x14ac:dyDescent="0.2">
      <c r="A11" s="32" t="s">
        <v>80</v>
      </c>
      <c r="B11" s="32" t="s">
        <v>87</v>
      </c>
      <c r="C11" s="32"/>
      <c r="D11" s="32"/>
      <c r="E11" s="33" t="s">
        <v>0</v>
      </c>
      <c r="F11" s="33" t="s">
        <v>0</v>
      </c>
      <c r="G11" s="33" t="s">
        <v>0</v>
      </c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</row>
    <row r="12" spans="1:20" x14ac:dyDescent="0.2">
      <c r="A12" s="32"/>
      <c r="B12" s="32"/>
      <c r="C12" s="32"/>
      <c r="D12" s="32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</row>
    <row r="13" spans="1:20" x14ac:dyDescent="0.2">
      <c r="A13" s="32"/>
      <c r="B13" s="32"/>
      <c r="C13" s="32"/>
      <c r="D13" s="32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</row>
    <row r="14" spans="1:20" x14ac:dyDescent="0.2">
      <c r="A14" s="32"/>
      <c r="B14" s="32"/>
      <c r="C14" s="32"/>
      <c r="D14" s="32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</row>
    <row r="15" spans="1:20" x14ac:dyDescent="0.2">
      <c r="A15" s="32"/>
      <c r="B15" s="32"/>
      <c r="C15" s="32"/>
      <c r="D15" s="32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</row>
    <row r="16" spans="1:20" x14ac:dyDescent="0.2">
      <c r="A16" s="32"/>
      <c r="B16" s="32"/>
      <c r="C16" s="32"/>
      <c r="D16" s="32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</row>
    <row r="17" spans="1:20" x14ac:dyDescent="0.2">
      <c r="A17" s="32"/>
      <c r="B17" s="32"/>
      <c r="C17" s="32"/>
      <c r="D17" s="32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</row>
    <row r="18" spans="1:20" x14ac:dyDescent="0.2">
      <c r="A18" s="32"/>
      <c r="B18" s="32"/>
      <c r="C18" s="32"/>
      <c r="D18" s="32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</row>
    <row r="19" spans="1:20" x14ac:dyDescent="0.2">
      <c r="A19" s="32"/>
      <c r="B19" s="32"/>
      <c r="C19" s="32"/>
      <c r="D19" s="32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</row>
    <row r="20" spans="1:20" x14ac:dyDescent="0.2">
      <c r="A20" s="32"/>
      <c r="B20" s="32"/>
      <c r="C20" s="32"/>
      <c r="D20" s="32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</row>
    <row r="21" spans="1:20" x14ac:dyDescent="0.2">
      <c r="A21" s="32"/>
      <c r="B21" s="32"/>
      <c r="C21" s="32"/>
      <c r="D21" s="32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</row>
    <row r="22" spans="1:20" x14ac:dyDescent="0.2">
      <c r="A22" s="32"/>
      <c r="B22" s="32"/>
      <c r="C22" s="32"/>
      <c r="D22" s="32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</row>
    <row r="23" spans="1:20" x14ac:dyDescent="0.2">
      <c r="A23" s="32"/>
      <c r="B23" s="32"/>
      <c r="C23" s="32"/>
      <c r="D23" s="32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</row>
    <row r="24" spans="1:20" x14ac:dyDescent="0.2">
      <c r="A24" s="32"/>
      <c r="B24" s="32"/>
      <c r="C24" s="32"/>
      <c r="D24" s="32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</row>
    <row r="25" spans="1:20" x14ac:dyDescent="0.2">
      <c r="A25" s="32"/>
      <c r="B25" s="32"/>
      <c r="C25" s="32"/>
      <c r="D25" s="32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</row>
    <row r="26" spans="1:20" x14ac:dyDescent="0.2">
      <c r="A26" s="32"/>
      <c r="B26" s="32"/>
      <c r="C26" s="32"/>
      <c r="D26" s="32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</row>
    <row r="27" spans="1:20" x14ac:dyDescent="0.2">
      <c r="A27" s="32"/>
      <c r="B27" s="32"/>
      <c r="C27" s="32"/>
      <c r="D27" s="32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</row>
    <row r="28" spans="1:20" x14ac:dyDescent="0.2">
      <c r="A28" s="32"/>
      <c r="B28" s="32"/>
      <c r="C28" s="32"/>
      <c r="D28" s="32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</row>
    <row r="29" spans="1:20" x14ac:dyDescent="0.2">
      <c r="A29" s="32"/>
      <c r="B29" s="32"/>
      <c r="C29" s="32"/>
      <c r="D29" s="32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</row>
    <row r="30" spans="1:20" x14ac:dyDescent="0.2">
      <c r="A30" s="32"/>
      <c r="B30" s="32"/>
      <c r="C30" s="32"/>
      <c r="D30" s="32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</row>
    <row r="31" spans="1:20" x14ac:dyDescent="0.2">
      <c r="A31" s="32"/>
      <c r="B31" s="32"/>
      <c r="C31" s="32"/>
      <c r="D31" s="32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</row>
    <row r="32" spans="1:20" x14ac:dyDescent="0.2">
      <c r="A32" s="32"/>
      <c r="B32" s="32"/>
      <c r="C32" s="32"/>
      <c r="D32" s="32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</row>
    <row r="33" spans="1:20" x14ac:dyDescent="0.2">
      <c r="A33" s="32"/>
      <c r="B33" s="32"/>
      <c r="C33" s="32"/>
      <c r="D33" s="32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</row>
    <row r="34" spans="1:20" x14ac:dyDescent="0.2">
      <c r="A34" s="32"/>
      <c r="B34" s="32"/>
      <c r="C34" s="32"/>
      <c r="D34" s="32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</row>
    <row r="35" spans="1:20" x14ac:dyDescent="0.2">
      <c r="A35" s="32"/>
      <c r="B35" s="32"/>
      <c r="C35" s="32"/>
      <c r="D35" s="32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</row>
    <row r="36" spans="1:20" x14ac:dyDescent="0.2">
      <c r="A36" s="32"/>
      <c r="B36" s="32"/>
      <c r="C36" s="32"/>
      <c r="D36" s="32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</row>
    <row r="37" spans="1:20" x14ac:dyDescent="0.2">
      <c r="A37" s="32"/>
      <c r="B37" s="32"/>
      <c r="C37" s="32"/>
      <c r="D37" s="32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</row>
    <row r="38" spans="1:20" x14ac:dyDescent="0.2">
      <c r="A38" s="32"/>
      <c r="B38" s="32"/>
      <c r="C38" s="32"/>
      <c r="D38" s="32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</row>
    <row r="39" spans="1:20" x14ac:dyDescent="0.2">
      <c r="A39" s="32"/>
      <c r="B39" s="32"/>
      <c r="C39" s="32"/>
      <c r="D39" s="32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</row>
    <row r="40" spans="1:20" x14ac:dyDescent="0.2">
      <c r="A40" s="32"/>
      <c r="B40" s="32"/>
      <c r="C40" s="32"/>
      <c r="D40" s="32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</row>
    <row r="41" spans="1:20" x14ac:dyDescent="0.2">
      <c r="A41" s="32"/>
      <c r="B41" s="32"/>
      <c r="C41" s="32"/>
      <c r="D41" s="32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</row>
    <row r="42" spans="1:20" x14ac:dyDescent="0.2">
      <c r="A42" s="32"/>
      <c r="B42" s="32"/>
      <c r="C42" s="32"/>
      <c r="D42" s="32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</row>
    <row r="43" spans="1:20" x14ac:dyDescent="0.2">
      <c r="A43" s="32"/>
      <c r="B43" s="32"/>
      <c r="C43" s="32"/>
      <c r="D43" s="32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</row>
    <row r="44" spans="1:20" x14ac:dyDescent="0.2">
      <c r="A44" s="32"/>
      <c r="B44" s="32"/>
      <c r="C44" s="32"/>
      <c r="D44" s="32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</row>
    <row r="45" spans="1:20" x14ac:dyDescent="0.2">
      <c r="A45" s="32"/>
      <c r="B45" s="32"/>
      <c r="C45" s="32"/>
      <c r="D45" s="3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</row>
    <row r="46" spans="1:20" x14ac:dyDescent="0.2">
      <c r="A46" s="32"/>
      <c r="B46" s="32"/>
      <c r="C46" s="32"/>
      <c r="D46" s="32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</row>
    <row r="47" spans="1:20" x14ac:dyDescent="0.2">
      <c r="A47" s="32"/>
      <c r="B47" s="32"/>
      <c r="C47" s="32"/>
      <c r="D47" s="32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</row>
    <row r="48" spans="1:20" x14ac:dyDescent="0.2">
      <c r="A48" s="32"/>
      <c r="B48" s="32"/>
      <c r="C48" s="32"/>
      <c r="D48" s="32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</row>
    <row r="49" spans="1:20" x14ac:dyDescent="0.2">
      <c r="A49" s="32"/>
      <c r="B49" s="32"/>
      <c r="C49" s="32"/>
      <c r="D49" s="32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</row>
    <row r="50" spans="1:20" x14ac:dyDescent="0.2">
      <c r="A50" s="32"/>
      <c r="B50" s="32"/>
      <c r="C50" s="32"/>
      <c r="D50" s="32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</row>
    <row r="51" spans="1:20" x14ac:dyDescent="0.2">
      <c r="A51" s="32"/>
      <c r="B51" s="32"/>
      <c r="C51" s="32"/>
      <c r="D51" s="32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</row>
    <row r="52" spans="1:20" x14ac:dyDescent="0.2">
      <c r="A52" s="32"/>
      <c r="B52" s="32"/>
      <c r="C52" s="32"/>
      <c r="D52" s="32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</row>
    <row r="53" spans="1:20" x14ac:dyDescent="0.2">
      <c r="A53" s="32"/>
      <c r="B53" s="32"/>
      <c r="C53" s="32"/>
      <c r="D53" s="32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</row>
    <row r="54" spans="1:20" x14ac:dyDescent="0.2">
      <c r="A54" s="32"/>
      <c r="B54" s="32"/>
      <c r="C54" s="32"/>
      <c r="D54" s="32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</row>
    <row r="55" spans="1:20" x14ac:dyDescent="0.2">
      <c r="A55" s="32"/>
      <c r="B55" s="32"/>
      <c r="C55" s="32"/>
      <c r="D55" s="32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</row>
    <row r="56" spans="1:20" x14ac:dyDescent="0.2">
      <c r="A56" s="32"/>
      <c r="B56" s="32"/>
      <c r="C56" s="32"/>
      <c r="D56" s="32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</row>
    <row r="57" spans="1:20" x14ac:dyDescent="0.2">
      <c r="A57" s="32"/>
      <c r="B57" s="32"/>
      <c r="C57" s="32"/>
      <c r="D57" s="32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</row>
    <row r="58" spans="1:20" x14ac:dyDescent="0.2">
      <c r="A58" s="32"/>
      <c r="B58" s="32"/>
      <c r="C58" s="32"/>
      <c r="D58" s="32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</row>
    <row r="59" spans="1:20" x14ac:dyDescent="0.2">
      <c r="A59" s="32"/>
      <c r="B59" s="32"/>
      <c r="C59" s="32"/>
      <c r="D59" s="32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</row>
    <row r="60" spans="1:20" x14ac:dyDescent="0.2">
      <c r="A60" s="32"/>
      <c r="B60" s="32"/>
      <c r="C60" s="32"/>
      <c r="D60" s="32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</row>
    <row r="61" spans="1:20" x14ac:dyDescent="0.2">
      <c r="A61" s="32"/>
      <c r="B61" s="32"/>
      <c r="C61" s="32"/>
      <c r="D61" s="32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</row>
    <row r="62" spans="1:20" x14ac:dyDescent="0.2">
      <c r="A62" s="32"/>
      <c r="B62" s="32"/>
      <c r="C62" s="32"/>
      <c r="D62" s="32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</row>
    <row r="63" spans="1:20" x14ac:dyDescent="0.2">
      <c r="A63" s="32"/>
      <c r="B63" s="32"/>
      <c r="C63" s="32"/>
      <c r="D63" s="32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</row>
    <row r="64" spans="1:20" x14ac:dyDescent="0.2">
      <c r="A64" s="32"/>
      <c r="B64" s="32"/>
      <c r="C64" s="32"/>
      <c r="D64" s="32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</row>
    <row r="65" spans="1:20" x14ac:dyDescent="0.2">
      <c r="A65" s="32"/>
      <c r="B65" s="32"/>
      <c r="C65" s="32"/>
      <c r="D65" s="32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</row>
    <row r="66" spans="1:20" x14ac:dyDescent="0.2">
      <c r="A66" s="32"/>
      <c r="B66" s="32"/>
      <c r="C66" s="32"/>
      <c r="D66" s="32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</row>
    <row r="67" spans="1:20" x14ac:dyDescent="0.2">
      <c r="A67" s="32"/>
      <c r="B67" s="32"/>
      <c r="C67" s="32"/>
      <c r="D67" s="32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</row>
    <row r="68" spans="1:20" x14ac:dyDescent="0.2">
      <c r="A68" s="32"/>
      <c r="B68" s="32"/>
      <c r="C68" s="32"/>
      <c r="D68" s="32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</row>
    <row r="69" spans="1:20" x14ac:dyDescent="0.2">
      <c r="A69" s="32"/>
      <c r="B69" s="32"/>
      <c r="C69" s="32"/>
      <c r="D69" s="32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</row>
    <row r="70" spans="1:20" x14ac:dyDescent="0.2">
      <c r="A70" s="32"/>
      <c r="B70" s="32"/>
      <c r="C70" s="32"/>
      <c r="D70" s="32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</row>
    <row r="71" spans="1:20" x14ac:dyDescent="0.2">
      <c r="A71" s="32"/>
      <c r="B71" s="32"/>
      <c r="C71" s="32"/>
      <c r="D71" s="32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</row>
    <row r="72" spans="1:20" x14ac:dyDescent="0.2">
      <c r="A72" s="32"/>
      <c r="B72" s="32"/>
      <c r="C72" s="32"/>
      <c r="D72" s="32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</row>
    <row r="73" spans="1:20" x14ac:dyDescent="0.2">
      <c r="A73" s="32"/>
      <c r="B73" s="32"/>
      <c r="C73" s="32"/>
      <c r="D73" s="32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</row>
    <row r="74" spans="1:20" x14ac:dyDescent="0.2">
      <c r="A74" s="32"/>
      <c r="B74" s="32"/>
      <c r="C74" s="32"/>
      <c r="D74" s="32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</row>
    <row r="75" spans="1:20" x14ac:dyDescent="0.2">
      <c r="A75" s="32"/>
      <c r="B75" s="32"/>
      <c r="C75" s="32"/>
      <c r="D75" s="32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</row>
    <row r="76" spans="1:20" x14ac:dyDescent="0.2">
      <c r="A76" s="32"/>
      <c r="B76" s="32"/>
      <c r="C76" s="32"/>
      <c r="D76" s="32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</row>
    <row r="77" spans="1:20" x14ac:dyDescent="0.2">
      <c r="A77" s="32"/>
      <c r="B77" s="32"/>
      <c r="C77" s="32"/>
      <c r="D77" s="32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</row>
    <row r="78" spans="1:20" x14ac:dyDescent="0.2">
      <c r="A78" s="32"/>
      <c r="B78" s="32"/>
      <c r="C78" s="32"/>
      <c r="D78" s="32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</row>
    <row r="79" spans="1:20" x14ac:dyDescent="0.2">
      <c r="A79" s="32"/>
      <c r="B79" s="32"/>
      <c r="C79" s="32"/>
      <c r="D79" s="32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</row>
    <row r="80" spans="1:20" x14ac:dyDescent="0.2">
      <c r="A80" s="32"/>
      <c r="B80" s="32"/>
      <c r="C80" s="32"/>
      <c r="D80" s="32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</row>
    <row r="81" spans="1:20" x14ac:dyDescent="0.2">
      <c r="A81" s="32"/>
      <c r="B81" s="32"/>
      <c r="C81" s="32"/>
      <c r="D81" s="32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</row>
    <row r="82" spans="1:20" x14ac:dyDescent="0.2">
      <c r="A82" s="32"/>
      <c r="B82" s="32"/>
      <c r="C82" s="32"/>
      <c r="D82" s="32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</row>
    <row r="83" spans="1:20" x14ac:dyDescent="0.2">
      <c r="A83" s="32"/>
      <c r="B83" s="32"/>
      <c r="C83" s="32"/>
      <c r="D83" s="32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</row>
    <row r="84" spans="1:20" x14ac:dyDescent="0.2">
      <c r="A84" s="32"/>
      <c r="B84" s="32"/>
      <c r="C84" s="32"/>
      <c r="D84" s="32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</row>
    <row r="85" spans="1:20" x14ac:dyDescent="0.2">
      <c r="A85" s="32"/>
      <c r="B85" s="32"/>
      <c r="C85" s="32"/>
      <c r="D85" s="32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</row>
    <row r="86" spans="1:20" x14ac:dyDescent="0.2">
      <c r="A86" s="32"/>
      <c r="B86" s="32"/>
      <c r="C86" s="32"/>
      <c r="D86" s="32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</row>
    <row r="87" spans="1:20" x14ac:dyDescent="0.2">
      <c r="A87" s="32"/>
      <c r="B87" s="32"/>
      <c r="C87" s="32"/>
      <c r="D87" s="32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</row>
    <row r="88" spans="1:20" x14ac:dyDescent="0.2">
      <c r="A88" s="32"/>
      <c r="B88" s="32"/>
      <c r="C88" s="32"/>
      <c r="D88" s="32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</row>
    <row r="89" spans="1:20" x14ac:dyDescent="0.2">
      <c r="A89" s="32"/>
      <c r="B89" s="32"/>
      <c r="C89" s="32"/>
      <c r="D89" s="32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</row>
    <row r="90" spans="1:20" x14ac:dyDescent="0.2">
      <c r="A90" s="32"/>
      <c r="B90" s="32"/>
      <c r="C90" s="32"/>
      <c r="D90" s="32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</row>
    <row r="91" spans="1:20" x14ac:dyDescent="0.2">
      <c r="A91" s="32"/>
      <c r="B91" s="32"/>
      <c r="C91" s="32"/>
      <c r="D91" s="32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</row>
    <row r="92" spans="1:20" x14ac:dyDescent="0.2">
      <c r="A92" s="32"/>
      <c r="B92" s="32"/>
      <c r="C92" s="32"/>
      <c r="D92" s="32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</row>
    <row r="93" spans="1:20" x14ac:dyDescent="0.2">
      <c r="A93" s="32"/>
      <c r="B93" s="32"/>
      <c r="C93" s="32"/>
      <c r="D93" s="32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</row>
    <row r="94" spans="1:20" x14ac:dyDescent="0.2">
      <c r="A94" s="32"/>
      <c r="B94" s="32"/>
      <c r="C94" s="32"/>
      <c r="D94" s="32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</row>
    <row r="95" spans="1:20" x14ac:dyDescent="0.2">
      <c r="A95" s="32"/>
      <c r="B95" s="32"/>
      <c r="C95" s="32"/>
      <c r="D95" s="32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</row>
    <row r="96" spans="1:20" x14ac:dyDescent="0.2">
      <c r="A96" s="32"/>
      <c r="B96" s="32"/>
      <c r="C96" s="32"/>
      <c r="D96" s="32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</row>
    <row r="97" spans="1:20" x14ac:dyDescent="0.2">
      <c r="A97" s="32"/>
      <c r="B97" s="32"/>
      <c r="C97" s="32"/>
      <c r="D97" s="32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</row>
    <row r="98" spans="1:20" x14ac:dyDescent="0.2">
      <c r="A98" s="32"/>
      <c r="B98" s="32"/>
      <c r="C98" s="32"/>
      <c r="D98" s="32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</row>
    <row r="99" spans="1:20" x14ac:dyDescent="0.2">
      <c r="A99" s="32"/>
      <c r="B99" s="32"/>
      <c r="C99" s="32"/>
      <c r="D99" s="32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</row>
    <row r="100" spans="1:20" x14ac:dyDescent="0.2">
      <c r="A100" s="32"/>
      <c r="B100" s="32"/>
      <c r="C100" s="32"/>
      <c r="D100" s="32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</row>
    <row r="101" spans="1:20" x14ac:dyDescent="0.2">
      <c r="A101" s="32"/>
      <c r="B101" s="32"/>
      <c r="C101" s="32"/>
      <c r="D101" s="32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</row>
    <row r="102" spans="1:20" x14ac:dyDescent="0.2">
      <c r="A102" s="32"/>
      <c r="B102" s="32"/>
      <c r="C102" s="32"/>
      <c r="D102" s="32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</row>
    <row r="103" spans="1:20" x14ac:dyDescent="0.2">
      <c r="A103" s="32"/>
      <c r="B103" s="32"/>
      <c r="C103" s="32"/>
      <c r="D103" s="32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</row>
    <row r="104" spans="1:20" x14ac:dyDescent="0.2">
      <c r="A104" s="32"/>
      <c r="B104" s="32"/>
      <c r="C104" s="32"/>
      <c r="D104" s="32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</row>
    <row r="105" spans="1:20" x14ac:dyDescent="0.2">
      <c r="A105" s="32"/>
      <c r="B105" s="32"/>
      <c r="C105" s="32"/>
      <c r="D105" s="32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</row>
    <row r="106" spans="1:20" x14ac:dyDescent="0.2">
      <c r="A106" s="32"/>
      <c r="B106" s="32"/>
      <c r="C106" s="32"/>
      <c r="D106" s="32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</row>
    <row r="107" spans="1:20" x14ac:dyDescent="0.2">
      <c r="A107" s="32"/>
      <c r="B107" s="32"/>
      <c r="C107" s="32"/>
      <c r="D107" s="32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</row>
    <row r="108" spans="1:20" x14ac:dyDescent="0.2">
      <c r="A108" s="32"/>
      <c r="B108" s="32"/>
      <c r="C108" s="32"/>
      <c r="D108" s="32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</row>
    <row r="109" spans="1:20" x14ac:dyDescent="0.2">
      <c r="A109" s="32"/>
      <c r="B109" s="32"/>
      <c r="C109" s="32"/>
      <c r="D109" s="32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</row>
    <row r="110" spans="1:20" x14ac:dyDescent="0.2">
      <c r="A110" s="32"/>
      <c r="B110" s="32"/>
      <c r="C110" s="32"/>
      <c r="D110" s="32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</row>
    <row r="111" spans="1:20" x14ac:dyDescent="0.2">
      <c r="A111" s="32"/>
      <c r="B111" s="32"/>
      <c r="C111" s="32"/>
      <c r="D111" s="32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</row>
    <row r="112" spans="1:20" x14ac:dyDescent="0.2">
      <c r="A112" s="32"/>
      <c r="B112" s="32"/>
      <c r="C112" s="32"/>
      <c r="D112" s="32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</row>
    <row r="113" spans="1:20" x14ac:dyDescent="0.2">
      <c r="A113" s="32"/>
      <c r="B113" s="32"/>
      <c r="C113" s="32"/>
      <c r="D113" s="32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</row>
    <row r="114" spans="1:20" x14ac:dyDescent="0.2">
      <c r="A114" s="32"/>
      <c r="B114" s="32"/>
      <c r="C114" s="32"/>
      <c r="D114" s="32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</row>
    <row r="115" spans="1:20" x14ac:dyDescent="0.2">
      <c r="A115" s="32"/>
      <c r="B115" s="32"/>
      <c r="C115" s="32"/>
      <c r="D115" s="32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</row>
    <row r="116" spans="1:20" x14ac:dyDescent="0.2">
      <c r="A116" s="32"/>
      <c r="B116" s="32"/>
      <c r="C116" s="32"/>
      <c r="D116" s="32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</row>
    <row r="117" spans="1:20" x14ac:dyDescent="0.2">
      <c r="A117" s="32"/>
      <c r="B117" s="32"/>
      <c r="C117" s="32"/>
      <c r="D117" s="32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</row>
    <row r="118" spans="1:20" x14ac:dyDescent="0.2">
      <c r="A118" s="32"/>
      <c r="B118" s="32"/>
      <c r="C118" s="32"/>
      <c r="D118" s="32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</row>
    <row r="119" spans="1:20" x14ac:dyDescent="0.2">
      <c r="A119" s="32"/>
      <c r="B119" s="32"/>
      <c r="C119" s="32"/>
      <c r="D119" s="32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</row>
    <row r="120" spans="1:20" x14ac:dyDescent="0.2">
      <c r="A120" s="32"/>
      <c r="B120" s="32"/>
      <c r="C120" s="32"/>
      <c r="D120" s="32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</row>
    <row r="121" spans="1:20" x14ac:dyDescent="0.2">
      <c r="A121" s="32"/>
      <c r="B121" s="32"/>
      <c r="C121" s="32"/>
      <c r="D121" s="32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</row>
    <row r="122" spans="1:20" x14ac:dyDescent="0.2">
      <c r="A122" s="32"/>
      <c r="B122" s="32"/>
      <c r="C122" s="32"/>
      <c r="D122" s="32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</row>
    <row r="123" spans="1:20" x14ac:dyDescent="0.2">
      <c r="A123" s="32"/>
      <c r="B123" s="32"/>
      <c r="C123" s="32"/>
      <c r="D123" s="32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</row>
    <row r="124" spans="1:20" x14ac:dyDescent="0.2">
      <c r="A124" s="32"/>
      <c r="B124" s="32"/>
      <c r="C124" s="32"/>
      <c r="D124" s="32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</row>
    <row r="125" spans="1:20" x14ac:dyDescent="0.2">
      <c r="A125" s="32"/>
      <c r="B125" s="32"/>
      <c r="C125" s="32"/>
      <c r="D125" s="32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</row>
    <row r="126" spans="1:20" x14ac:dyDescent="0.2">
      <c r="A126" s="32"/>
      <c r="B126" s="32"/>
      <c r="C126" s="32"/>
      <c r="D126" s="32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</row>
    <row r="127" spans="1:20" x14ac:dyDescent="0.2">
      <c r="A127" s="32"/>
      <c r="B127" s="32"/>
      <c r="C127" s="32"/>
      <c r="D127" s="32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</row>
    <row r="128" spans="1:20" x14ac:dyDescent="0.2">
      <c r="A128" s="32"/>
      <c r="B128" s="32"/>
      <c r="C128" s="32"/>
      <c r="D128" s="32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</row>
    <row r="129" spans="1:20" x14ac:dyDescent="0.2">
      <c r="A129" s="32"/>
      <c r="B129" s="32"/>
      <c r="C129" s="32"/>
      <c r="D129" s="32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</row>
    <row r="130" spans="1:20" x14ac:dyDescent="0.2">
      <c r="A130" s="32"/>
      <c r="B130" s="32"/>
      <c r="C130" s="32"/>
      <c r="D130" s="32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</row>
    <row r="131" spans="1:20" x14ac:dyDescent="0.2">
      <c r="A131" s="32"/>
      <c r="B131" s="32"/>
      <c r="C131" s="32"/>
      <c r="D131" s="32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</row>
    <row r="132" spans="1:20" x14ac:dyDescent="0.2">
      <c r="A132" s="32"/>
      <c r="B132" s="32"/>
      <c r="C132" s="32"/>
      <c r="D132" s="32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</row>
    <row r="133" spans="1:20" x14ac:dyDescent="0.2">
      <c r="A133" s="32"/>
      <c r="B133" s="32"/>
      <c r="C133" s="32"/>
      <c r="D133" s="32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</row>
    <row r="134" spans="1:20" x14ac:dyDescent="0.2">
      <c r="A134" s="32"/>
      <c r="B134" s="32"/>
      <c r="C134" s="32"/>
      <c r="D134" s="32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</row>
    <row r="135" spans="1:20" x14ac:dyDescent="0.2">
      <c r="A135" s="32"/>
      <c r="B135" s="32"/>
      <c r="C135" s="32"/>
      <c r="D135" s="32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</row>
    <row r="136" spans="1:20" x14ac:dyDescent="0.2">
      <c r="A136" s="32"/>
      <c r="B136" s="32"/>
      <c r="C136" s="32"/>
      <c r="D136" s="32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</row>
    <row r="137" spans="1:20" x14ac:dyDescent="0.2">
      <c r="A137" s="32"/>
      <c r="B137" s="32"/>
      <c r="C137" s="32"/>
      <c r="D137" s="32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</row>
    <row r="138" spans="1:20" x14ac:dyDescent="0.2">
      <c r="A138" s="32"/>
      <c r="B138" s="32"/>
      <c r="C138" s="32"/>
      <c r="D138" s="3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</row>
    <row r="139" spans="1:20" x14ac:dyDescent="0.2">
      <c r="A139" s="32"/>
      <c r="B139" s="32"/>
      <c r="C139" s="32"/>
      <c r="D139" s="32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</row>
    <row r="140" spans="1:20" x14ac:dyDescent="0.2">
      <c r="A140" s="32"/>
      <c r="B140" s="32"/>
      <c r="C140" s="32"/>
      <c r="D140" s="32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</row>
    <row r="141" spans="1:20" x14ac:dyDescent="0.2">
      <c r="A141" s="32"/>
      <c r="B141" s="32"/>
      <c r="C141" s="32"/>
      <c r="D141" s="32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</row>
    <row r="142" spans="1:20" x14ac:dyDescent="0.2">
      <c r="A142" s="32"/>
      <c r="B142" s="32"/>
      <c r="C142" s="32"/>
      <c r="D142" s="32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</row>
    <row r="143" spans="1:20" x14ac:dyDescent="0.2">
      <c r="A143" s="32"/>
      <c r="B143" s="32"/>
      <c r="C143" s="32"/>
      <c r="D143" s="32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</row>
    <row r="144" spans="1:20" x14ac:dyDescent="0.2">
      <c r="A144" s="32"/>
      <c r="B144" s="32"/>
      <c r="C144" s="32"/>
      <c r="D144" s="32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</row>
    <row r="145" spans="1:20" x14ac:dyDescent="0.2">
      <c r="A145" s="32"/>
      <c r="B145" s="32"/>
      <c r="C145" s="32"/>
      <c r="D145" s="32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</row>
    <row r="146" spans="1:20" x14ac:dyDescent="0.2">
      <c r="A146" s="32"/>
      <c r="B146" s="32"/>
      <c r="C146" s="32"/>
      <c r="D146" s="32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</row>
    <row r="147" spans="1:20" x14ac:dyDescent="0.2">
      <c r="A147" s="32"/>
      <c r="B147" s="32"/>
      <c r="C147" s="32"/>
      <c r="D147" s="32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</row>
    <row r="148" spans="1:20" x14ac:dyDescent="0.2">
      <c r="A148" s="32"/>
      <c r="B148" s="32"/>
      <c r="C148" s="32"/>
      <c r="D148" s="32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</row>
    <row r="149" spans="1:20" x14ac:dyDescent="0.2">
      <c r="A149" s="32"/>
      <c r="B149" s="32"/>
      <c r="C149" s="32"/>
      <c r="D149" s="32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</row>
    <row r="150" spans="1:20" x14ac:dyDescent="0.2">
      <c r="A150" s="32"/>
      <c r="B150" s="32"/>
      <c r="C150" s="32"/>
      <c r="D150" s="32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</row>
    <row r="151" spans="1:20" x14ac:dyDescent="0.2">
      <c r="A151" s="32"/>
      <c r="B151" s="32"/>
      <c r="C151" s="32"/>
      <c r="D151" s="32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</row>
    <row r="152" spans="1:20" x14ac:dyDescent="0.2">
      <c r="A152" s="32"/>
      <c r="B152" s="32"/>
      <c r="C152" s="32"/>
      <c r="D152" s="32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</row>
    <row r="153" spans="1:20" x14ac:dyDescent="0.2">
      <c r="A153" s="32"/>
      <c r="B153" s="32"/>
      <c r="C153" s="32"/>
      <c r="D153" s="32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</row>
    <row r="154" spans="1:20" x14ac:dyDescent="0.2">
      <c r="A154" s="32"/>
      <c r="B154" s="32"/>
      <c r="C154" s="32"/>
      <c r="D154" s="32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</row>
    <row r="155" spans="1:20" x14ac:dyDescent="0.2">
      <c r="A155" s="32"/>
      <c r="B155" s="32"/>
      <c r="C155" s="32"/>
      <c r="D155" s="32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</row>
    <row r="156" spans="1:20" x14ac:dyDescent="0.2">
      <c r="A156" s="32"/>
      <c r="B156" s="32"/>
      <c r="C156" s="32"/>
      <c r="D156" s="32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</row>
    <row r="157" spans="1:20" x14ac:dyDescent="0.2">
      <c r="A157" s="32"/>
      <c r="B157" s="32"/>
      <c r="C157" s="32"/>
      <c r="D157" s="32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</row>
    <row r="158" spans="1:20" x14ac:dyDescent="0.2">
      <c r="A158" s="32"/>
      <c r="B158" s="32"/>
      <c r="C158" s="32"/>
      <c r="D158" s="32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</row>
    <row r="159" spans="1:20" x14ac:dyDescent="0.2">
      <c r="A159" s="32"/>
      <c r="B159" s="32"/>
      <c r="C159" s="32"/>
      <c r="D159" s="32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</row>
    <row r="160" spans="1:20" x14ac:dyDescent="0.2">
      <c r="A160" s="32"/>
      <c r="B160" s="32"/>
      <c r="C160" s="32"/>
      <c r="D160" s="32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</row>
    <row r="161" spans="1:20" x14ac:dyDescent="0.2">
      <c r="A161" s="32"/>
      <c r="B161" s="32"/>
      <c r="C161" s="32"/>
      <c r="D161" s="32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</row>
    <row r="162" spans="1:20" x14ac:dyDescent="0.2">
      <c r="A162" s="32"/>
      <c r="B162" s="32"/>
      <c r="C162" s="32"/>
      <c r="D162" s="32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</row>
    <row r="163" spans="1:20" x14ac:dyDescent="0.2">
      <c r="A163" s="32"/>
      <c r="B163" s="32"/>
      <c r="C163" s="32"/>
      <c r="D163" s="32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</row>
    <row r="164" spans="1:20" x14ac:dyDescent="0.2">
      <c r="A164" s="32"/>
      <c r="B164" s="32"/>
      <c r="C164" s="32"/>
      <c r="D164" s="32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</row>
    <row r="165" spans="1:20" x14ac:dyDescent="0.2">
      <c r="A165" s="32"/>
      <c r="B165" s="32"/>
      <c r="C165" s="32"/>
      <c r="D165" s="32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</row>
    <row r="166" spans="1:20" x14ac:dyDescent="0.2">
      <c r="A166" s="32"/>
      <c r="B166" s="32"/>
      <c r="C166" s="32"/>
      <c r="D166" s="32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</row>
    <row r="167" spans="1:20" x14ac:dyDescent="0.2">
      <c r="A167" s="32"/>
      <c r="B167" s="32"/>
      <c r="C167" s="32"/>
      <c r="D167" s="32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</row>
    <row r="168" spans="1:20" x14ac:dyDescent="0.2">
      <c r="A168" s="32"/>
      <c r="B168" s="32"/>
      <c r="C168" s="32"/>
      <c r="D168" s="32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</row>
    <row r="169" spans="1:20" x14ac:dyDescent="0.2">
      <c r="A169" s="32"/>
      <c r="B169" s="32"/>
      <c r="C169" s="32"/>
      <c r="D169" s="32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</row>
    <row r="170" spans="1:20" x14ac:dyDescent="0.2">
      <c r="A170" s="32"/>
      <c r="B170" s="32"/>
      <c r="C170" s="32"/>
      <c r="D170" s="32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</row>
    <row r="171" spans="1:20" x14ac:dyDescent="0.2">
      <c r="A171" s="32"/>
      <c r="B171" s="32"/>
      <c r="C171" s="32"/>
      <c r="D171" s="32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</row>
    <row r="172" spans="1:20" x14ac:dyDescent="0.2">
      <c r="A172" s="32"/>
      <c r="B172" s="32"/>
      <c r="C172" s="32"/>
      <c r="D172" s="32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</row>
    <row r="173" spans="1:20" x14ac:dyDescent="0.2">
      <c r="A173" s="32"/>
      <c r="B173" s="32"/>
      <c r="C173" s="32"/>
      <c r="D173" s="32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</row>
    <row r="174" spans="1:20" x14ac:dyDescent="0.2">
      <c r="A174" s="32"/>
      <c r="B174" s="32"/>
      <c r="C174" s="32"/>
      <c r="D174" s="32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</row>
    <row r="175" spans="1:20" x14ac:dyDescent="0.2">
      <c r="A175" s="32"/>
      <c r="B175" s="32"/>
      <c r="C175" s="32"/>
      <c r="D175" s="32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</row>
    <row r="176" spans="1:20" x14ac:dyDescent="0.2">
      <c r="A176" s="32"/>
      <c r="B176" s="32"/>
      <c r="C176" s="32"/>
      <c r="D176" s="32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</row>
    <row r="177" spans="1:20" x14ac:dyDescent="0.2">
      <c r="A177" s="32"/>
      <c r="B177" s="32"/>
      <c r="C177" s="32"/>
      <c r="D177" s="32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</row>
    <row r="178" spans="1:20" x14ac:dyDescent="0.2">
      <c r="A178" s="32"/>
      <c r="B178" s="32"/>
      <c r="C178" s="32"/>
      <c r="D178" s="32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</row>
    <row r="179" spans="1:20" x14ac:dyDescent="0.2">
      <c r="A179" s="32"/>
      <c r="B179" s="32"/>
      <c r="C179" s="32"/>
      <c r="D179" s="32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</row>
    <row r="180" spans="1:20" x14ac:dyDescent="0.2">
      <c r="A180" s="32"/>
      <c r="B180" s="32"/>
      <c r="C180" s="32"/>
      <c r="D180" s="32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</row>
    <row r="181" spans="1:20" x14ac:dyDescent="0.2">
      <c r="A181" s="32"/>
      <c r="B181" s="32"/>
      <c r="C181" s="32"/>
      <c r="D181" s="32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</row>
    <row r="182" spans="1:20" x14ac:dyDescent="0.2">
      <c r="A182" s="32"/>
      <c r="B182" s="32"/>
      <c r="C182" s="32"/>
      <c r="D182" s="32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</row>
    <row r="183" spans="1:20" x14ac:dyDescent="0.2">
      <c r="A183" s="32"/>
      <c r="B183" s="32"/>
      <c r="C183" s="32"/>
      <c r="D183" s="32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</row>
    <row r="184" spans="1:20" x14ac:dyDescent="0.2">
      <c r="A184" s="32"/>
      <c r="B184" s="32"/>
      <c r="C184" s="32"/>
      <c r="D184" s="32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</row>
    <row r="185" spans="1:20" x14ac:dyDescent="0.2">
      <c r="A185" s="32"/>
      <c r="B185" s="32"/>
      <c r="C185" s="32"/>
      <c r="D185" s="32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</row>
    <row r="186" spans="1:20" x14ac:dyDescent="0.2">
      <c r="A186" s="32"/>
      <c r="B186" s="32"/>
      <c r="C186" s="32"/>
      <c r="D186" s="32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</row>
    <row r="187" spans="1:20" x14ac:dyDescent="0.2">
      <c r="A187" s="32"/>
      <c r="B187" s="32"/>
      <c r="C187" s="32"/>
      <c r="D187" s="32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</row>
    <row r="188" spans="1:20" x14ac:dyDescent="0.2">
      <c r="A188" s="32"/>
      <c r="B188" s="32"/>
      <c r="C188" s="32"/>
      <c r="D188" s="32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</row>
    <row r="189" spans="1:20" x14ac:dyDescent="0.2">
      <c r="A189" s="32"/>
      <c r="B189" s="32"/>
      <c r="C189" s="32"/>
      <c r="D189" s="32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</row>
    <row r="190" spans="1:20" x14ac:dyDescent="0.2">
      <c r="A190" s="32"/>
      <c r="B190" s="32"/>
      <c r="C190" s="32"/>
      <c r="D190" s="32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</row>
    <row r="191" spans="1:20" x14ac:dyDescent="0.2">
      <c r="A191" s="32"/>
      <c r="B191" s="32"/>
      <c r="C191" s="32"/>
      <c r="D191" s="32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</row>
    <row r="192" spans="1:20" x14ac:dyDescent="0.2">
      <c r="A192" s="32"/>
      <c r="B192" s="32"/>
      <c r="C192" s="32"/>
      <c r="D192" s="32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</row>
    <row r="193" spans="1:20" x14ac:dyDescent="0.2">
      <c r="A193" s="32"/>
      <c r="B193" s="32"/>
      <c r="C193" s="32"/>
      <c r="D193" s="32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</row>
    <row r="194" spans="1:20" x14ac:dyDescent="0.2">
      <c r="A194" s="32"/>
      <c r="B194" s="32"/>
      <c r="C194" s="32"/>
      <c r="D194" s="32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</row>
    <row r="195" spans="1:20" x14ac:dyDescent="0.2">
      <c r="A195" s="32"/>
      <c r="B195" s="32"/>
      <c r="C195" s="32"/>
      <c r="D195" s="32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</row>
    <row r="196" spans="1:20" x14ac:dyDescent="0.2">
      <c r="A196" s="32"/>
      <c r="B196" s="32"/>
      <c r="C196" s="32"/>
      <c r="D196" s="32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</row>
    <row r="197" spans="1:20" x14ac:dyDescent="0.2">
      <c r="A197" s="32"/>
      <c r="B197" s="32"/>
      <c r="C197" s="32"/>
      <c r="D197" s="32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</row>
    <row r="198" spans="1:20" x14ac:dyDescent="0.2">
      <c r="A198" s="32"/>
      <c r="B198" s="32"/>
      <c r="C198" s="32"/>
      <c r="D198" s="32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</row>
    <row r="199" spans="1:20" x14ac:dyDescent="0.2">
      <c r="A199" s="32"/>
      <c r="B199" s="32"/>
      <c r="C199" s="32"/>
      <c r="D199" s="32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</row>
    <row r="200" spans="1:20" x14ac:dyDescent="0.2">
      <c r="A200" s="32"/>
      <c r="B200" s="32"/>
      <c r="C200" s="32"/>
      <c r="D200" s="32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</row>
    <row r="201" spans="1:20" x14ac:dyDescent="0.2">
      <c r="A201" s="32"/>
      <c r="B201" s="32"/>
      <c r="C201" s="32"/>
      <c r="D201" s="32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</row>
    <row r="202" spans="1:20" x14ac:dyDescent="0.2">
      <c r="A202" s="32"/>
      <c r="B202" s="32"/>
      <c r="C202" s="32"/>
      <c r="D202" s="32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</row>
    <row r="203" spans="1:20" x14ac:dyDescent="0.2">
      <c r="A203" s="32"/>
      <c r="B203" s="32"/>
      <c r="C203" s="32"/>
      <c r="D203" s="32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</row>
    <row r="204" spans="1:20" x14ac:dyDescent="0.2">
      <c r="A204" s="32"/>
      <c r="B204" s="32"/>
      <c r="C204" s="32"/>
      <c r="D204" s="32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</row>
    <row r="205" spans="1:20" x14ac:dyDescent="0.2">
      <c r="A205" s="32"/>
      <c r="B205" s="32"/>
      <c r="C205" s="32"/>
      <c r="D205" s="32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</row>
    <row r="206" spans="1:20" x14ac:dyDescent="0.2">
      <c r="A206" s="32"/>
      <c r="B206" s="32"/>
      <c r="C206" s="32"/>
      <c r="D206" s="32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</row>
    <row r="207" spans="1:20" x14ac:dyDescent="0.2">
      <c r="A207" s="32"/>
      <c r="B207" s="32"/>
      <c r="C207" s="32"/>
      <c r="D207" s="32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</row>
    <row r="208" spans="1:20" x14ac:dyDescent="0.2">
      <c r="A208" s="32"/>
      <c r="B208" s="32"/>
      <c r="C208" s="32"/>
      <c r="D208" s="32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</row>
    <row r="209" spans="1:20" x14ac:dyDescent="0.2">
      <c r="A209" s="32"/>
      <c r="B209" s="32"/>
      <c r="C209" s="32"/>
      <c r="D209" s="32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</row>
    <row r="210" spans="1:20" x14ac:dyDescent="0.2">
      <c r="A210" s="32"/>
      <c r="B210" s="32"/>
      <c r="C210" s="32"/>
      <c r="D210" s="32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</row>
    <row r="211" spans="1:20" x14ac:dyDescent="0.2">
      <c r="A211" s="32"/>
      <c r="B211" s="32"/>
      <c r="C211" s="32"/>
      <c r="D211" s="32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</row>
    <row r="212" spans="1:20" x14ac:dyDescent="0.2">
      <c r="A212" s="32"/>
      <c r="B212" s="32"/>
      <c r="C212" s="32"/>
      <c r="D212" s="32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</row>
    <row r="213" spans="1:20" x14ac:dyDescent="0.2">
      <c r="A213" s="32"/>
      <c r="B213" s="32"/>
      <c r="C213" s="32"/>
      <c r="D213" s="32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</row>
    <row r="214" spans="1:20" x14ac:dyDescent="0.2">
      <c r="A214" s="32"/>
      <c r="B214" s="32"/>
      <c r="C214" s="32"/>
      <c r="D214" s="32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</row>
    <row r="215" spans="1:20" x14ac:dyDescent="0.2">
      <c r="A215" s="32"/>
      <c r="B215" s="32"/>
      <c r="C215" s="32"/>
      <c r="D215" s="32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</row>
    <row r="216" spans="1:20" x14ac:dyDescent="0.2">
      <c r="A216" s="32"/>
      <c r="B216" s="32"/>
      <c r="C216" s="32"/>
      <c r="D216" s="32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</row>
    <row r="217" spans="1:20" x14ac:dyDescent="0.2">
      <c r="A217" s="32"/>
      <c r="B217" s="32"/>
      <c r="C217" s="32"/>
      <c r="D217" s="32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</row>
    <row r="218" spans="1:20" x14ac:dyDescent="0.2">
      <c r="A218" s="32"/>
      <c r="B218" s="32"/>
      <c r="C218" s="32"/>
      <c r="D218" s="32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</row>
    <row r="219" spans="1:20" x14ac:dyDescent="0.2">
      <c r="A219" s="32"/>
      <c r="B219" s="32"/>
      <c r="C219" s="32"/>
      <c r="D219" s="32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</row>
    <row r="220" spans="1:20" x14ac:dyDescent="0.2">
      <c r="A220" s="32"/>
      <c r="B220" s="32"/>
      <c r="C220" s="32"/>
      <c r="D220" s="32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</row>
    <row r="221" spans="1:20" x14ac:dyDescent="0.2">
      <c r="A221" s="32"/>
      <c r="B221" s="32"/>
      <c r="C221" s="32"/>
      <c r="D221" s="32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</row>
    <row r="222" spans="1:20" x14ac:dyDescent="0.2">
      <c r="A222" s="32"/>
      <c r="B222" s="32"/>
      <c r="C222" s="32"/>
      <c r="D222" s="32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</row>
    <row r="223" spans="1:20" x14ac:dyDescent="0.2">
      <c r="A223" s="32"/>
      <c r="B223" s="32"/>
      <c r="C223" s="32"/>
      <c r="D223" s="32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</row>
    <row r="224" spans="1:20" x14ac:dyDescent="0.2">
      <c r="A224" s="32"/>
      <c r="B224" s="32"/>
      <c r="C224" s="32"/>
      <c r="D224" s="32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</row>
    <row r="225" spans="1:20" x14ac:dyDescent="0.2">
      <c r="A225" s="32"/>
      <c r="B225" s="32"/>
      <c r="C225" s="32"/>
      <c r="D225" s="32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</row>
    <row r="226" spans="1:20" x14ac:dyDescent="0.2">
      <c r="A226" s="32"/>
      <c r="B226" s="32"/>
      <c r="C226" s="32"/>
      <c r="D226" s="32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</row>
    <row r="227" spans="1:20" x14ac:dyDescent="0.2">
      <c r="A227" s="32"/>
      <c r="B227" s="32"/>
      <c r="C227" s="32"/>
      <c r="D227" s="32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</row>
    <row r="228" spans="1:20" x14ac:dyDescent="0.2">
      <c r="A228" s="32"/>
      <c r="B228" s="32"/>
      <c r="C228" s="32"/>
      <c r="D228" s="32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</row>
    <row r="229" spans="1:20" x14ac:dyDescent="0.2">
      <c r="A229" s="32"/>
      <c r="B229" s="32"/>
      <c r="C229" s="32"/>
      <c r="D229" s="32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</row>
    <row r="230" spans="1:20" x14ac:dyDescent="0.2">
      <c r="A230" s="32"/>
      <c r="B230" s="32"/>
      <c r="C230" s="32"/>
      <c r="D230" s="32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</row>
    <row r="231" spans="1:20" x14ac:dyDescent="0.2">
      <c r="A231" s="32"/>
      <c r="B231" s="32"/>
      <c r="C231" s="32"/>
      <c r="D231" s="32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</row>
    <row r="232" spans="1:20" x14ac:dyDescent="0.2">
      <c r="A232" s="32"/>
      <c r="B232" s="32"/>
      <c r="C232" s="32"/>
      <c r="D232" s="32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</row>
    <row r="233" spans="1:20" x14ac:dyDescent="0.2">
      <c r="A233" s="32"/>
      <c r="B233" s="32"/>
      <c r="C233" s="32"/>
      <c r="D233" s="32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</row>
    <row r="234" spans="1:20" x14ac:dyDescent="0.2">
      <c r="A234" s="32"/>
      <c r="B234" s="32"/>
      <c r="C234" s="32"/>
      <c r="D234" s="32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</row>
    <row r="235" spans="1:20" x14ac:dyDescent="0.2">
      <c r="A235" s="32"/>
      <c r="B235" s="32"/>
      <c r="C235" s="32"/>
      <c r="D235" s="32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</row>
    <row r="236" spans="1:20" x14ac:dyDescent="0.2">
      <c r="A236" s="32"/>
      <c r="B236" s="32"/>
      <c r="C236" s="32"/>
      <c r="D236" s="32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</row>
    <row r="237" spans="1:20" x14ac:dyDescent="0.2">
      <c r="A237" s="32"/>
      <c r="B237" s="32"/>
      <c r="C237" s="32"/>
      <c r="D237" s="32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</row>
    <row r="238" spans="1:20" x14ac:dyDescent="0.2">
      <c r="A238" s="32"/>
      <c r="B238" s="32"/>
      <c r="C238" s="32"/>
      <c r="D238" s="32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</row>
    <row r="239" spans="1:20" x14ac:dyDescent="0.2">
      <c r="A239" s="32"/>
      <c r="B239" s="32"/>
      <c r="C239" s="32"/>
      <c r="D239" s="32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</row>
    <row r="240" spans="1:20" x14ac:dyDescent="0.2">
      <c r="A240" s="32"/>
      <c r="B240" s="32"/>
      <c r="C240" s="32"/>
      <c r="D240" s="32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</row>
    <row r="241" spans="1:20" x14ac:dyDescent="0.2">
      <c r="A241" s="32"/>
      <c r="B241" s="32"/>
      <c r="C241" s="32"/>
      <c r="D241" s="32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</row>
    <row r="242" spans="1:20" x14ac:dyDescent="0.2">
      <c r="A242" s="32"/>
      <c r="B242" s="32"/>
      <c r="C242" s="32"/>
      <c r="D242" s="32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</row>
    <row r="243" spans="1:20" x14ac:dyDescent="0.2">
      <c r="A243" s="32"/>
      <c r="B243" s="32"/>
      <c r="C243" s="32"/>
      <c r="D243" s="32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</row>
    <row r="244" spans="1:20" x14ac:dyDescent="0.2">
      <c r="A244" s="32"/>
      <c r="B244" s="32"/>
      <c r="C244" s="32"/>
      <c r="D244" s="32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</row>
    <row r="245" spans="1:20" x14ac:dyDescent="0.2">
      <c r="A245" s="32"/>
      <c r="B245" s="32"/>
      <c r="C245" s="32"/>
      <c r="D245" s="32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</row>
    <row r="246" spans="1:20" x14ac:dyDescent="0.2">
      <c r="A246" s="32"/>
      <c r="B246" s="32"/>
      <c r="C246" s="32"/>
      <c r="D246" s="32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</row>
    <row r="247" spans="1:20" x14ac:dyDescent="0.2">
      <c r="A247" s="32"/>
      <c r="B247" s="32"/>
      <c r="C247" s="32"/>
      <c r="D247" s="32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</row>
    <row r="248" spans="1:20" x14ac:dyDescent="0.2">
      <c r="A248" s="32"/>
      <c r="B248" s="32"/>
      <c r="C248" s="32"/>
      <c r="D248" s="32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</row>
    <row r="249" spans="1:20" x14ac:dyDescent="0.2">
      <c r="A249" s="32"/>
      <c r="B249" s="32"/>
      <c r="C249" s="32"/>
      <c r="D249" s="32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</row>
    <row r="250" spans="1:20" x14ac:dyDescent="0.2">
      <c r="A250" s="32"/>
      <c r="B250" s="32"/>
      <c r="C250" s="32"/>
      <c r="D250" s="32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</row>
    <row r="251" spans="1:20" x14ac:dyDescent="0.2">
      <c r="A251" s="32"/>
      <c r="B251" s="32"/>
      <c r="C251" s="32"/>
      <c r="D251" s="32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</row>
    <row r="252" spans="1:20" x14ac:dyDescent="0.2">
      <c r="A252" s="32"/>
      <c r="B252" s="32"/>
      <c r="C252" s="32"/>
      <c r="D252" s="32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</row>
    <row r="253" spans="1:20" x14ac:dyDescent="0.2">
      <c r="A253" s="32"/>
      <c r="B253" s="32"/>
      <c r="C253" s="32"/>
      <c r="D253" s="32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</row>
    <row r="254" spans="1:20" x14ac:dyDescent="0.2">
      <c r="A254" s="32"/>
      <c r="B254" s="32"/>
      <c r="C254" s="32"/>
      <c r="D254" s="32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</row>
    <row r="255" spans="1:20" x14ac:dyDescent="0.2">
      <c r="A255" s="32"/>
      <c r="B255" s="32"/>
      <c r="C255" s="32"/>
      <c r="D255" s="32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</row>
    <row r="256" spans="1:20" x14ac:dyDescent="0.2">
      <c r="A256" s="32"/>
      <c r="B256" s="32"/>
      <c r="C256" s="32"/>
      <c r="D256" s="32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</row>
    <row r="257" spans="1:20" x14ac:dyDescent="0.2">
      <c r="A257" s="32"/>
      <c r="B257" s="32"/>
      <c r="C257" s="32"/>
      <c r="D257" s="32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</row>
    <row r="258" spans="1:20" x14ac:dyDescent="0.2">
      <c r="A258" s="32"/>
      <c r="B258" s="32"/>
      <c r="C258" s="32"/>
      <c r="D258" s="32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</row>
    <row r="259" spans="1:20" x14ac:dyDescent="0.2">
      <c r="A259" s="32"/>
      <c r="B259" s="32"/>
      <c r="C259" s="32"/>
      <c r="D259" s="32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</row>
    <row r="260" spans="1:20" x14ac:dyDescent="0.2">
      <c r="A260" s="32"/>
      <c r="B260" s="32"/>
      <c r="C260" s="32"/>
      <c r="D260" s="32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</row>
    <row r="261" spans="1:20" x14ac:dyDescent="0.2">
      <c r="A261" s="32"/>
      <c r="B261" s="32"/>
      <c r="C261" s="32"/>
      <c r="D261" s="32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</row>
    <row r="262" spans="1:20" x14ac:dyDescent="0.2">
      <c r="A262" s="32"/>
      <c r="B262" s="32"/>
      <c r="C262" s="32"/>
      <c r="D262" s="32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</row>
    <row r="263" spans="1:20" x14ac:dyDescent="0.2">
      <c r="A263" s="32"/>
      <c r="B263" s="32"/>
      <c r="C263" s="32"/>
      <c r="D263" s="32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</row>
    <row r="264" spans="1:20" x14ac:dyDescent="0.2">
      <c r="A264" s="32"/>
      <c r="B264" s="32"/>
      <c r="C264" s="32"/>
      <c r="D264" s="32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</row>
    <row r="265" spans="1:20" x14ac:dyDescent="0.2">
      <c r="A265" s="32"/>
      <c r="B265" s="32"/>
      <c r="C265" s="32"/>
      <c r="D265" s="32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</row>
    <row r="266" spans="1:20" x14ac:dyDescent="0.2">
      <c r="A266" s="32"/>
      <c r="B266" s="32"/>
      <c r="C266" s="32"/>
      <c r="D266" s="32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</row>
    <row r="267" spans="1:20" x14ac:dyDescent="0.2">
      <c r="A267" s="32"/>
      <c r="B267" s="32"/>
      <c r="C267" s="32"/>
      <c r="D267" s="32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</row>
    <row r="268" spans="1:20" x14ac:dyDescent="0.2">
      <c r="A268" s="32"/>
      <c r="B268" s="32"/>
      <c r="C268" s="32"/>
      <c r="D268" s="32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</row>
    <row r="269" spans="1:20" x14ac:dyDescent="0.2">
      <c r="A269" s="32"/>
      <c r="B269" s="32"/>
      <c r="C269" s="32"/>
      <c r="D269" s="32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</row>
    <row r="270" spans="1:20" x14ac:dyDescent="0.2">
      <c r="A270" s="32"/>
      <c r="B270" s="32"/>
      <c r="C270" s="32"/>
      <c r="D270" s="32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</row>
    <row r="271" spans="1:20" x14ac:dyDescent="0.2">
      <c r="A271" s="32"/>
      <c r="B271" s="32"/>
      <c r="C271" s="32"/>
      <c r="D271" s="32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</row>
    <row r="272" spans="1:20" x14ac:dyDescent="0.2">
      <c r="A272" s="32"/>
      <c r="B272" s="32"/>
      <c r="C272" s="32"/>
      <c r="D272" s="32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</row>
    <row r="273" spans="1:20" x14ac:dyDescent="0.2">
      <c r="A273" s="32"/>
      <c r="B273" s="32"/>
      <c r="C273" s="32"/>
      <c r="D273" s="32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</row>
    <row r="274" spans="1:20" x14ac:dyDescent="0.2">
      <c r="A274" s="32"/>
      <c r="B274" s="32"/>
      <c r="C274" s="32"/>
      <c r="D274" s="32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</row>
    <row r="275" spans="1:20" x14ac:dyDescent="0.2">
      <c r="A275" s="32"/>
      <c r="B275" s="32"/>
      <c r="C275" s="32"/>
      <c r="D275" s="32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</row>
    <row r="276" spans="1:20" x14ac:dyDescent="0.2">
      <c r="A276" s="32"/>
      <c r="B276" s="32"/>
      <c r="C276" s="32"/>
      <c r="D276" s="32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</row>
    <row r="277" spans="1:20" x14ac:dyDescent="0.2">
      <c r="A277" s="32"/>
      <c r="B277" s="32"/>
      <c r="C277" s="32"/>
      <c r="D277" s="32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</row>
    <row r="278" spans="1:20" x14ac:dyDescent="0.2">
      <c r="A278" s="32"/>
      <c r="B278" s="32"/>
      <c r="C278" s="32"/>
      <c r="D278" s="32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</row>
    <row r="279" spans="1:20" x14ac:dyDescent="0.2">
      <c r="A279" s="32"/>
      <c r="B279" s="32"/>
      <c r="C279" s="32"/>
      <c r="D279" s="32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</row>
    <row r="280" spans="1:20" x14ac:dyDescent="0.2">
      <c r="A280" s="32"/>
      <c r="B280" s="32"/>
      <c r="C280" s="32"/>
      <c r="D280" s="32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</row>
    <row r="281" spans="1:20" x14ac:dyDescent="0.2">
      <c r="A281" s="32"/>
      <c r="B281" s="32"/>
      <c r="C281" s="32"/>
      <c r="D281" s="32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</row>
    <row r="282" spans="1:20" x14ac:dyDescent="0.2">
      <c r="A282" s="32"/>
      <c r="B282" s="32"/>
      <c r="C282" s="32"/>
      <c r="D282" s="32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</row>
    <row r="283" spans="1:20" x14ac:dyDescent="0.2">
      <c r="A283" s="32"/>
      <c r="B283" s="32"/>
      <c r="C283" s="32"/>
      <c r="D283" s="32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</row>
    <row r="284" spans="1:20" x14ac:dyDescent="0.2">
      <c r="A284" s="32"/>
      <c r="B284" s="32"/>
      <c r="C284" s="32"/>
      <c r="D284" s="32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</row>
    <row r="285" spans="1:20" x14ac:dyDescent="0.2">
      <c r="A285" s="32"/>
      <c r="B285" s="32"/>
      <c r="C285" s="32"/>
      <c r="D285" s="32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</row>
    <row r="286" spans="1:20" x14ac:dyDescent="0.2">
      <c r="A286" s="32"/>
      <c r="B286" s="32"/>
      <c r="C286" s="32"/>
      <c r="D286" s="32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</row>
    <row r="287" spans="1:20" x14ac:dyDescent="0.2">
      <c r="A287" s="32"/>
      <c r="B287" s="32"/>
      <c r="C287" s="32"/>
      <c r="D287" s="32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</row>
    <row r="288" spans="1:20" x14ac:dyDescent="0.2">
      <c r="A288" s="32"/>
      <c r="B288" s="32"/>
      <c r="C288" s="32"/>
      <c r="D288" s="32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</row>
    <row r="289" spans="1:20" x14ac:dyDescent="0.2">
      <c r="A289" s="32"/>
      <c r="B289" s="32"/>
      <c r="C289" s="32"/>
      <c r="D289" s="32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</row>
    <row r="290" spans="1:20" x14ac:dyDescent="0.2">
      <c r="A290" s="32"/>
      <c r="B290" s="32"/>
      <c r="C290" s="32"/>
      <c r="D290" s="32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</row>
    <row r="291" spans="1:20" x14ac:dyDescent="0.2">
      <c r="A291" s="32"/>
      <c r="B291" s="32"/>
      <c r="C291" s="32"/>
      <c r="D291" s="32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</row>
    <row r="292" spans="1:20" x14ac:dyDescent="0.2">
      <c r="A292" s="32"/>
      <c r="B292" s="32"/>
      <c r="C292" s="32"/>
      <c r="D292" s="32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</row>
    <row r="293" spans="1:20" x14ac:dyDescent="0.2">
      <c r="A293" s="32"/>
      <c r="B293" s="32"/>
      <c r="C293" s="32"/>
      <c r="D293" s="32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</row>
    <row r="294" spans="1:20" x14ac:dyDescent="0.2">
      <c r="A294" s="32"/>
      <c r="B294" s="32"/>
      <c r="C294" s="32"/>
      <c r="D294" s="32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</row>
    <row r="295" spans="1:20" x14ac:dyDescent="0.2">
      <c r="A295" s="32"/>
      <c r="B295" s="32"/>
      <c r="C295" s="32"/>
      <c r="D295" s="32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</row>
    <row r="296" spans="1:20" x14ac:dyDescent="0.2">
      <c r="A296" s="32"/>
      <c r="B296" s="32"/>
      <c r="C296" s="32"/>
      <c r="D296" s="32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</row>
    <row r="297" spans="1:20" x14ac:dyDescent="0.2">
      <c r="A297" s="32"/>
      <c r="B297" s="32"/>
      <c r="C297" s="32"/>
      <c r="D297" s="32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</row>
    <row r="298" spans="1:20" x14ac:dyDescent="0.2">
      <c r="A298" s="32"/>
      <c r="B298" s="32"/>
      <c r="C298" s="32"/>
      <c r="D298" s="32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</row>
    <row r="299" spans="1:20" x14ac:dyDescent="0.2">
      <c r="A299" s="32"/>
      <c r="B299" s="32"/>
      <c r="C299" s="32"/>
      <c r="D299" s="32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</row>
    <row r="300" spans="1:20" x14ac:dyDescent="0.2">
      <c r="A300" s="32"/>
      <c r="B300" s="32"/>
      <c r="C300" s="32"/>
      <c r="D300" s="32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</row>
    <row r="301" spans="1:20" x14ac:dyDescent="0.2">
      <c r="A301" s="32"/>
      <c r="B301" s="32"/>
      <c r="C301" s="32"/>
      <c r="D301" s="32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</row>
    <row r="302" spans="1:20" x14ac:dyDescent="0.2">
      <c r="A302" s="32"/>
      <c r="B302" s="32"/>
      <c r="C302" s="32"/>
      <c r="D302" s="32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</row>
    <row r="303" spans="1:20" x14ac:dyDescent="0.2">
      <c r="A303" s="32"/>
      <c r="B303" s="32"/>
      <c r="C303" s="32"/>
      <c r="D303" s="32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</row>
    <row r="304" spans="1:20" x14ac:dyDescent="0.2">
      <c r="A304" s="32"/>
      <c r="B304" s="32"/>
      <c r="C304" s="32"/>
      <c r="D304" s="32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</row>
    <row r="305" spans="1:20" x14ac:dyDescent="0.2">
      <c r="A305" s="32"/>
      <c r="B305" s="32"/>
      <c r="C305" s="32"/>
      <c r="D305" s="32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</row>
    <row r="306" spans="1:20" x14ac:dyDescent="0.2">
      <c r="A306" s="32"/>
      <c r="B306" s="32"/>
      <c r="C306" s="32"/>
      <c r="D306" s="32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</row>
    <row r="307" spans="1:20" x14ac:dyDescent="0.2">
      <c r="A307" s="32"/>
      <c r="B307" s="32"/>
      <c r="C307" s="32"/>
      <c r="D307" s="32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</row>
    <row r="308" spans="1:20" x14ac:dyDescent="0.2">
      <c r="A308" s="32"/>
      <c r="B308" s="32"/>
      <c r="C308" s="32"/>
      <c r="D308" s="32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</row>
    <row r="309" spans="1:20" x14ac:dyDescent="0.2">
      <c r="A309" s="32"/>
      <c r="B309" s="32"/>
      <c r="C309" s="32"/>
      <c r="D309" s="32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</row>
    <row r="310" spans="1:20" x14ac:dyDescent="0.2">
      <c r="A310" s="32"/>
      <c r="B310" s="32"/>
      <c r="C310" s="32"/>
      <c r="D310" s="32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</row>
    <row r="311" spans="1:20" x14ac:dyDescent="0.2">
      <c r="A311" s="32"/>
      <c r="B311" s="32"/>
      <c r="C311" s="32"/>
      <c r="D311" s="32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</row>
    <row r="312" spans="1:20" x14ac:dyDescent="0.2">
      <c r="A312" s="32"/>
      <c r="B312" s="32"/>
      <c r="C312" s="32"/>
      <c r="D312" s="32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</row>
    <row r="313" spans="1:20" x14ac:dyDescent="0.2">
      <c r="A313" s="32"/>
      <c r="B313" s="32"/>
      <c r="C313" s="32"/>
      <c r="D313" s="32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</row>
    <row r="314" spans="1:20" x14ac:dyDescent="0.2">
      <c r="A314" s="32"/>
      <c r="B314" s="32"/>
      <c r="C314" s="32"/>
      <c r="D314" s="32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</row>
    <row r="315" spans="1:20" x14ac:dyDescent="0.2">
      <c r="A315" s="32"/>
      <c r="B315" s="32"/>
      <c r="C315" s="32"/>
      <c r="D315" s="32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</row>
    <row r="316" spans="1:20" x14ac:dyDescent="0.2">
      <c r="A316" s="32"/>
      <c r="B316" s="32"/>
      <c r="C316" s="32"/>
      <c r="D316" s="32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</row>
    <row r="317" spans="1:20" x14ac:dyDescent="0.2">
      <c r="A317" s="32"/>
      <c r="B317" s="32"/>
      <c r="C317" s="32"/>
      <c r="D317" s="32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</row>
    <row r="318" spans="1:20" x14ac:dyDescent="0.2">
      <c r="A318" s="32"/>
      <c r="B318" s="32"/>
      <c r="C318" s="32"/>
      <c r="D318" s="32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</row>
    <row r="319" spans="1:20" x14ac:dyDescent="0.2">
      <c r="A319" s="32"/>
      <c r="B319" s="32"/>
      <c r="C319" s="32"/>
      <c r="D319" s="32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</row>
    <row r="320" spans="1:20" x14ac:dyDescent="0.2">
      <c r="A320" s="32"/>
      <c r="B320" s="32"/>
      <c r="C320" s="32"/>
      <c r="D320" s="32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</row>
    <row r="321" spans="1:20" x14ac:dyDescent="0.2">
      <c r="A321" s="32"/>
      <c r="B321" s="32"/>
      <c r="C321" s="32"/>
      <c r="D321" s="32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</row>
    <row r="322" spans="1:20" x14ac:dyDescent="0.2">
      <c r="A322" s="32"/>
      <c r="B322" s="32"/>
      <c r="C322" s="32"/>
      <c r="D322" s="32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</row>
    <row r="323" spans="1:20" x14ac:dyDescent="0.2">
      <c r="A323" s="32"/>
      <c r="B323" s="32"/>
      <c r="C323" s="32"/>
      <c r="D323" s="32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</row>
    <row r="324" spans="1:20" x14ac:dyDescent="0.2">
      <c r="A324" s="32"/>
      <c r="B324" s="32"/>
      <c r="C324" s="32"/>
      <c r="D324" s="32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</row>
    <row r="325" spans="1:20" x14ac:dyDescent="0.2">
      <c r="A325" s="32"/>
      <c r="B325" s="32"/>
      <c r="C325" s="32"/>
      <c r="D325" s="32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</row>
    <row r="326" spans="1:20" x14ac:dyDescent="0.2">
      <c r="A326" s="32"/>
      <c r="B326" s="32"/>
      <c r="C326" s="32"/>
      <c r="D326" s="32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</row>
    <row r="327" spans="1:20" x14ac:dyDescent="0.2">
      <c r="A327" s="32"/>
      <c r="B327" s="32"/>
      <c r="C327" s="32"/>
      <c r="D327" s="32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</row>
    <row r="328" spans="1:20" x14ac:dyDescent="0.2">
      <c r="A328" s="32"/>
      <c r="B328" s="32"/>
      <c r="C328" s="32"/>
      <c r="D328" s="32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</row>
    <row r="329" spans="1:20" x14ac:dyDescent="0.2">
      <c r="A329" s="32"/>
      <c r="B329" s="32"/>
      <c r="C329" s="32"/>
      <c r="D329" s="32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</row>
    <row r="330" spans="1:20" x14ac:dyDescent="0.2">
      <c r="A330" s="32"/>
      <c r="B330" s="32"/>
      <c r="C330" s="32"/>
      <c r="D330" s="32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</row>
    <row r="331" spans="1:20" x14ac:dyDescent="0.2">
      <c r="A331" s="32"/>
      <c r="B331" s="32"/>
      <c r="C331" s="32"/>
      <c r="D331" s="32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</row>
    <row r="332" spans="1:20" x14ac:dyDescent="0.2">
      <c r="A332" s="32"/>
      <c r="B332" s="32"/>
      <c r="C332" s="32"/>
      <c r="D332" s="32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</row>
    <row r="333" spans="1:20" x14ac:dyDescent="0.2">
      <c r="A333" s="32"/>
      <c r="B333" s="32"/>
      <c r="C333" s="32"/>
      <c r="D333" s="32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</row>
    <row r="334" spans="1:20" x14ac:dyDescent="0.2">
      <c r="A334" s="32"/>
      <c r="B334" s="32"/>
      <c r="C334" s="32"/>
      <c r="D334" s="32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</row>
    <row r="335" spans="1:20" x14ac:dyDescent="0.2">
      <c r="A335" s="32"/>
      <c r="B335" s="32"/>
      <c r="C335" s="32"/>
      <c r="D335" s="32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</row>
    <row r="336" spans="1:20" x14ac:dyDescent="0.2">
      <c r="A336" s="32"/>
      <c r="B336" s="32"/>
      <c r="C336" s="32"/>
      <c r="D336" s="32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</row>
    <row r="337" spans="1:20" x14ac:dyDescent="0.2">
      <c r="A337" s="32"/>
      <c r="B337" s="32"/>
      <c r="C337" s="32"/>
      <c r="D337" s="32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</row>
    <row r="338" spans="1:20" x14ac:dyDescent="0.2">
      <c r="A338" s="32"/>
      <c r="B338" s="32"/>
      <c r="C338" s="32"/>
      <c r="D338" s="32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</row>
    <row r="339" spans="1:20" x14ac:dyDescent="0.2">
      <c r="A339" s="32"/>
      <c r="B339" s="32"/>
      <c r="C339" s="32"/>
      <c r="D339" s="32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</row>
    <row r="340" spans="1:20" x14ac:dyDescent="0.2">
      <c r="A340" s="32"/>
      <c r="B340" s="32"/>
      <c r="C340" s="32"/>
      <c r="D340" s="32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</row>
    <row r="341" spans="1:20" x14ac:dyDescent="0.2">
      <c r="A341" s="32"/>
      <c r="B341" s="32"/>
      <c r="C341" s="32"/>
      <c r="D341" s="32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</row>
    <row r="342" spans="1:20" x14ac:dyDescent="0.2">
      <c r="A342" s="32"/>
      <c r="B342" s="32"/>
      <c r="C342" s="32"/>
      <c r="D342" s="32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</row>
    <row r="343" spans="1:20" x14ac:dyDescent="0.2">
      <c r="A343" s="32"/>
      <c r="B343" s="32"/>
      <c r="C343" s="32"/>
      <c r="D343" s="32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</row>
    <row r="344" spans="1:20" x14ac:dyDescent="0.2">
      <c r="A344" s="32"/>
      <c r="B344" s="32"/>
      <c r="C344" s="32"/>
      <c r="D344" s="32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</row>
    <row r="345" spans="1:20" x14ac:dyDescent="0.2">
      <c r="A345" s="32"/>
      <c r="B345" s="32"/>
      <c r="C345" s="32"/>
      <c r="D345" s="32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</row>
    <row r="346" spans="1:20" x14ac:dyDescent="0.2">
      <c r="A346" s="32"/>
      <c r="B346" s="32"/>
      <c r="C346" s="32"/>
      <c r="D346" s="32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</row>
    <row r="347" spans="1:20" x14ac:dyDescent="0.2">
      <c r="A347" s="32"/>
      <c r="B347" s="32"/>
      <c r="C347" s="32"/>
      <c r="D347" s="32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</row>
    <row r="348" spans="1:20" x14ac:dyDescent="0.2">
      <c r="A348" s="32"/>
      <c r="B348" s="32"/>
      <c r="C348" s="32"/>
      <c r="D348" s="32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</row>
    <row r="349" spans="1:20" x14ac:dyDescent="0.2">
      <c r="A349" s="32"/>
      <c r="B349" s="32"/>
      <c r="C349" s="32"/>
      <c r="D349" s="32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</row>
    <row r="350" spans="1:20" x14ac:dyDescent="0.2">
      <c r="A350" s="32"/>
      <c r="B350" s="32"/>
      <c r="C350" s="32"/>
      <c r="D350" s="32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</row>
    <row r="351" spans="1:20" x14ac:dyDescent="0.2">
      <c r="A351" s="32"/>
      <c r="B351" s="32"/>
      <c r="C351" s="32"/>
      <c r="D351" s="32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</row>
    <row r="352" spans="1:20" x14ac:dyDescent="0.2">
      <c r="A352" s="32"/>
      <c r="B352" s="32"/>
      <c r="C352" s="32"/>
      <c r="D352" s="32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</row>
    <row r="353" spans="1:20" x14ac:dyDescent="0.2">
      <c r="A353" s="32"/>
      <c r="B353" s="32"/>
      <c r="C353" s="32"/>
      <c r="D353" s="32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</row>
    <row r="354" spans="1:20" x14ac:dyDescent="0.2">
      <c r="A354" s="32"/>
      <c r="B354" s="32"/>
      <c r="C354" s="32"/>
      <c r="D354" s="32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</row>
    <row r="355" spans="1:20" x14ac:dyDescent="0.2">
      <c r="A355" s="32"/>
      <c r="B355" s="32"/>
      <c r="C355" s="32"/>
      <c r="D355" s="32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</row>
    <row r="356" spans="1:20" x14ac:dyDescent="0.2">
      <c r="A356" s="32"/>
      <c r="B356" s="32"/>
      <c r="C356" s="32"/>
      <c r="D356" s="32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</row>
    <row r="357" spans="1:20" x14ac:dyDescent="0.2">
      <c r="A357" s="32"/>
      <c r="B357" s="32"/>
      <c r="C357" s="32"/>
      <c r="D357" s="32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</row>
    <row r="358" spans="1:20" x14ac:dyDescent="0.2">
      <c r="A358" s="32"/>
      <c r="B358" s="32"/>
      <c r="C358" s="32"/>
      <c r="D358" s="32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</row>
    <row r="359" spans="1:20" x14ac:dyDescent="0.2">
      <c r="A359" s="32"/>
      <c r="B359" s="32"/>
      <c r="C359" s="32"/>
      <c r="D359" s="32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</row>
    <row r="360" spans="1:20" x14ac:dyDescent="0.2">
      <c r="A360" s="32"/>
      <c r="B360" s="32"/>
      <c r="C360" s="32"/>
      <c r="D360" s="32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</row>
    <row r="361" spans="1:20" x14ac:dyDescent="0.2">
      <c r="A361" s="32"/>
      <c r="B361" s="32"/>
      <c r="C361" s="32"/>
      <c r="D361" s="32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</row>
    <row r="362" spans="1:20" x14ac:dyDescent="0.2">
      <c r="A362" s="32"/>
      <c r="B362" s="32"/>
      <c r="C362" s="32"/>
      <c r="D362" s="32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</row>
    <row r="363" spans="1:20" x14ac:dyDescent="0.2">
      <c r="A363" s="32"/>
      <c r="B363" s="32"/>
      <c r="C363" s="32"/>
      <c r="D363" s="32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</row>
    <row r="364" spans="1:20" x14ac:dyDescent="0.2">
      <c r="A364" s="32"/>
      <c r="B364" s="32"/>
      <c r="C364" s="32"/>
      <c r="D364" s="32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</row>
    <row r="365" spans="1:20" x14ac:dyDescent="0.2">
      <c r="A365" s="32"/>
      <c r="B365" s="32"/>
      <c r="C365" s="32"/>
      <c r="D365" s="32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</row>
    <row r="366" spans="1:20" x14ac:dyDescent="0.2">
      <c r="A366" s="32"/>
      <c r="B366" s="32"/>
      <c r="C366" s="32"/>
      <c r="D366" s="32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</row>
    <row r="367" spans="1:20" x14ac:dyDescent="0.2">
      <c r="A367" s="32"/>
      <c r="B367" s="32"/>
      <c r="C367" s="32"/>
      <c r="D367" s="32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</row>
    <row r="368" spans="1:20" x14ac:dyDescent="0.2">
      <c r="A368" s="32"/>
      <c r="B368" s="32"/>
      <c r="C368" s="32"/>
      <c r="D368" s="32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</row>
    <row r="369" spans="1:20" x14ac:dyDescent="0.2">
      <c r="A369" s="32"/>
      <c r="B369" s="32"/>
      <c r="C369" s="32"/>
      <c r="D369" s="32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</row>
    <row r="370" spans="1:20" x14ac:dyDescent="0.2">
      <c r="A370" s="32"/>
      <c r="B370" s="32"/>
      <c r="C370" s="32"/>
      <c r="D370" s="32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</row>
    <row r="371" spans="1:20" x14ac:dyDescent="0.2">
      <c r="A371" s="32"/>
      <c r="B371" s="32"/>
      <c r="C371" s="32"/>
      <c r="D371" s="32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</row>
    <row r="372" spans="1:20" x14ac:dyDescent="0.2">
      <c r="A372" s="32"/>
      <c r="B372" s="32"/>
      <c r="C372" s="32"/>
      <c r="D372" s="32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</row>
    <row r="373" spans="1:20" x14ac:dyDescent="0.2">
      <c r="A373" s="32"/>
      <c r="B373" s="32"/>
      <c r="C373" s="32"/>
      <c r="D373" s="32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</row>
    <row r="374" spans="1:20" x14ac:dyDescent="0.2">
      <c r="A374" s="32"/>
      <c r="B374" s="32"/>
      <c r="C374" s="32"/>
      <c r="D374" s="32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</row>
    <row r="375" spans="1:20" x14ac:dyDescent="0.2">
      <c r="A375" s="32"/>
      <c r="B375" s="32"/>
      <c r="C375" s="32"/>
      <c r="D375" s="32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</row>
    <row r="376" spans="1:20" x14ac:dyDescent="0.2">
      <c r="A376" s="32"/>
      <c r="B376" s="32"/>
      <c r="C376" s="32"/>
      <c r="D376" s="32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</row>
    <row r="377" spans="1:20" x14ac:dyDescent="0.2">
      <c r="A377" s="32"/>
      <c r="B377" s="32"/>
      <c r="C377" s="32"/>
      <c r="D377" s="32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</row>
    <row r="378" spans="1:20" x14ac:dyDescent="0.2">
      <c r="A378" s="32"/>
      <c r="B378" s="32"/>
      <c r="C378" s="32"/>
      <c r="D378" s="32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</row>
    <row r="379" spans="1:20" x14ac:dyDescent="0.2">
      <c r="A379" s="32"/>
      <c r="B379" s="32"/>
      <c r="C379" s="32"/>
      <c r="D379" s="32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</row>
    <row r="380" spans="1:20" x14ac:dyDescent="0.2">
      <c r="A380" s="32"/>
      <c r="B380" s="32"/>
      <c r="C380" s="32"/>
      <c r="D380" s="32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</row>
    <row r="381" spans="1:20" x14ac:dyDescent="0.2">
      <c r="A381" s="32"/>
      <c r="B381" s="32"/>
      <c r="C381" s="32"/>
      <c r="D381" s="32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</row>
    <row r="382" spans="1:20" x14ac:dyDescent="0.2">
      <c r="A382" s="32"/>
      <c r="B382" s="32"/>
      <c r="C382" s="32"/>
      <c r="D382" s="32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</row>
    <row r="383" spans="1:20" x14ac:dyDescent="0.2">
      <c r="A383" s="32"/>
      <c r="B383" s="32"/>
      <c r="C383" s="32"/>
      <c r="D383" s="32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</row>
    <row r="384" spans="1:20" x14ac:dyDescent="0.2">
      <c r="A384" s="32"/>
      <c r="B384" s="32"/>
      <c r="C384" s="32"/>
      <c r="D384" s="32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</row>
    <row r="385" spans="1:20" x14ac:dyDescent="0.2">
      <c r="A385" s="32"/>
      <c r="B385" s="32"/>
      <c r="C385" s="32"/>
      <c r="D385" s="32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</row>
    <row r="386" spans="1:20" x14ac:dyDescent="0.2">
      <c r="A386" s="32"/>
      <c r="B386" s="32"/>
      <c r="C386" s="32"/>
      <c r="D386" s="32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</row>
    <row r="387" spans="1:20" x14ac:dyDescent="0.2">
      <c r="A387" s="32"/>
      <c r="B387" s="32"/>
      <c r="C387" s="32"/>
      <c r="D387" s="32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</row>
    <row r="388" spans="1:20" x14ac:dyDescent="0.2">
      <c r="A388" s="32"/>
      <c r="B388" s="32"/>
      <c r="C388" s="32"/>
      <c r="D388" s="32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</row>
    <row r="389" spans="1:20" x14ac:dyDescent="0.2">
      <c r="A389" s="32"/>
      <c r="B389" s="32"/>
      <c r="C389" s="32"/>
      <c r="D389" s="32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</row>
    <row r="390" spans="1:20" x14ac:dyDescent="0.2">
      <c r="A390" s="32"/>
      <c r="B390" s="32"/>
      <c r="C390" s="32"/>
      <c r="D390" s="32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</row>
    <row r="391" spans="1:20" x14ac:dyDescent="0.2">
      <c r="A391" s="32"/>
      <c r="B391" s="32"/>
      <c r="C391" s="32"/>
      <c r="D391" s="32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</row>
    <row r="392" spans="1:20" x14ac:dyDescent="0.2">
      <c r="A392" s="32"/>
      <c r="B392" s="32"/>
      <c r="C392" s="32"/>
      <c r="D392" s="32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</row>
    <row r="393" spans="1:20" x14ac:dyDescent="0.2">
      <c r="A393" s="32"/>
      <c r="B393" s="32"/>
      <c r="C393" s="32"/>
      <c r="D393" s="32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</row>
    <row r="394" spans="1:20" x14ac:dyDescent="0.2">
      <c r="A394" s="32"/>
      <c r="B394" s="32"/>
      <c r="C394" s="32"/>
      <c r="D394" s="32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</row>
    <row r="395" spans="1:20" x14ac:dyDescent="0.2">
      <c r="A395" s="32"/>
      <c r="B395" s="32"/>
      <c r="C395" s="32"/>
      <c r="D395" s="32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</row>
    <row r="396" spans="1:20" x14ac:dyDescent="0.2">
      <c r="A396" s="32"/>
      <c r="B396" s="32"/>
      <c r="C396" s="32"/>
      <c r="D396" s="32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</row>
    <row r="397" spans="1:20" x14ac:dyDescent="0.2">
      <c r="A397" s="32"/>
      <c r="B397" s="32"/>
      <c r="C397" s="32"/>
      <c r="D397" s="32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</row>
    <row r="398" spans="1:20" x14ac:dyDescent="0.2">
      <c r="A398" s="32"/>
      <c r="B398" s="32"/>
      <c r="C398" s="32"/>
      <c r="D398" s="32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</row>
    <row r="399" spans="1:20" x14ac:dyDescent="0.2">
      <c r="A399" s="32"/>
      <c r="B399" s="32"/>
      <c r="C399" s="32"/>
      <c r="D399" s="32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</row>
    <row r="400" spans="1:20" x14ac:dyDescent="0.2">
      <c r="A400" s="32"/>
      <c r="B400" s="32"/>
      <c r="C400" s="32"/>
      <c r="D400" s="32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</row>
    <row r="401" spans="1:20" x14ac:dyDescent="0.2">
      <c r="A401" s="32"/>
      <c r="B401" s="32"/>
      <c r="C401" s="32"/>
      <c r="D401" s="32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</row>
    <row r="402" spans="1:20" x14ac:dyDescent="0.2">
      <c r="A402" s="32"/>
      <c r="B402" s="32"/>
      <c r="C402" s="32"/>
      <c r="D402" s="32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</row>
    <row r="403" spans="1:20" x14ac:dyDescent="0.2">
      <c r="A403" s="32"/>
      <c r="B403" s="32"/>
      <c r="C403" s="32"/>
      <c r="D403" s="32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</row>
    <row r="404" spans="1:20" x14ac:dyDescent="0.2">
      <c r="A404" s="32"/>
      <c r="B404" s="32"/>
      <c r="C404" s="32"/>
      <c r="D404" s="32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</row>
    <row r="405" spans="1:20" x14ac:dyDescent="0.2">
      <c r="A405" s="32"/>
      <c r="B405" s="32"/>
      <c r="C405" s="32"/>
      <c r="D405" s="32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</row>
    <row r="406" spans="1:20" x14ac:dyDescent="0.2">
      <c r="A406" s="32"/>
      <c r="B406" s="32"/>
      <c r="C406" s="32"/>
      <c r="D406" s="32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</row>
    <row r="407" spans="1:20" x14ac:dyDescent="0.2">
      <c r="A407" s="32"/>
      <c r="B407" s="32"/>
      <c r="C407" s="32"/>
      <c r="D407" s="32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</row>
    <row r="408" spans="1:20" x14ac:dyDescent="0.2">
      <c r="A408" s="32"/>
      <c r="B408" s="32"/>
      <c r="C408" s="32"/>
      <c r="D408" s="32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</row>
    <row r="409" spans="1:20" x14ac:dyDescent="0.2">
      <c r="A409" s="32"/>
      <c r="B409" s="32"/>
      <c r="C409" s="32"/>
      <c r="D409" s="32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</row>
    <row r="410" spans="1:20" x14ac:dyDescent="0.2">
      <c r="A410" s="32"/>
      <c r="B410" s="32"/>
      <c r="C410" s="32"/>
      <c r="D410" s="32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</row>
    <row r="411" spans="1:20" x14ac:dyDescent="0.2">
      <c r="A411" s="32"/>
      <c r="B411" s="32"/>
      <c r="C411" s="32"/>
      <c r="D411" s="32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</row>
    <row r="412" spans="1:20" x14ac:dyDescent="0.2">
      <c r="A412" s="32"/>
      <c r="B412" s="32"/>
      <c r="C412" s="32"/>
      <c r="D412" s="32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</row>
    <row r="413" spans="1:20" x14ac:dyDescent="0.2">
      <c r="A413" s="32"/>
      <c r="B413" s="32"/>
      <c r="C413" s="32"/>
      <c r="D413" s="32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</row>
    <row r="414" spans="1:20" x14ac:dyDescent="0.2">
      <c r="A414" s="32"/>
      <c r="B414" s="32"/>
      <c r="C414" s="32"/>
      <c r="D414" s="32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</row>
    <row r="415" spans="1:20" x14ac:dyDescent="0.2">
      <c r="A415" s="32"/>
      <c r="B415" s="32"/>
      <c r="C415" s="32"/>
      <c r="D415" s="32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</row>
    <row r="416" spans="1:20" x14ac:dyDescent="0.2">
      <c r="A416" s="32"/>
      <c r="B416" s="32"/>
      <c r="C416" s="32"/>
      <c r="D416" s="32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</row>
    <row r="417" spans="1:20" x14ac:dyDescent="0.2">
      <c r="A417" s="32"/>
      <c r="B417" s="32"/>
      <c r="C417" s="32"/>
      <c r="D417" s="32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</row>
    <row r="418" spans="1:20" x14ac:dyDescent="0.2">
      <c r="A418" s="32"/>
      <c r="B418" s="32"/>
      <c r="C418" s="32"/>
      <c r="D418" s="32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</row>
    <row r="419" spans="1:20" x14ac:dyDescent="0.2">
      <c r="A419" s="32"/>
      <c r="B419" s="32"/>
      <c r="C419" s="32"/>
      <c r="D419" s="32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</row>
    <row r="420" spans="1:20" x14ac:dyDescent="0.2">
      <c r="A420" s="32"/>
      <c r="B420" s="32"/>
      <c r="C420" s="32"/>
      <c r="D420" s="32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</row>
    <row r="421" spans="1:20" x14ac:dyDescent="0.2">
      <c r="A421" s="32"/>
      <c r="B421" s="32"/>
      <c r="C421" s="32"/>
      <c r="D421" s="32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</row>
    <row r="422" spans="1:20" x14ac:dyDescent="0.2">
      <c r="A422" s="32"/>
      <c r="B422" s="32"/>
      <c r="C422" s="32"/>
      <c r="D422" s="32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</row>
    <row r="423" spans="1:20" x14ac:dyDescent="0.2">
      <c r="A423" s="32"/>
      <c r="B423" s="32"/>
      <c r="C423" s="32"/>
      <c r="D423" s="32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</row>
    <row r="424" spans="1:20" x14ac:dyDescent="0.2">
      <c r="A424" s="32"/>
      <c r="B424" s="32"/>
      <c r="C424" s="32"/>
      <c r="D424" s="32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</row>
    <row r="425" spans="1:20" x14ac:dyDescent="0.2">
      <c r="A425" s="32"/>
      <c r="B425" s="32"/>
      <c r="C425" s="32"/>
      <c r="D425" s="32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</row>
    <row r="426" spans="1:20" x14ac:dyDescent="0.2">
      <c r="A426" s="32"/>
      <c r="B426" s="32"/>
      <c r="C426" s="32"/>
      <c r="D426" s="32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</row>
    <row r="427" spans="1:20" x14ac:dyDescent="0.2">
      <c r="A427" s="32"/>
      <c r="B427" s="32"/>
      <c r="C427" s="32"/>
      <c r="D427" s="32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</row>
    <row r="428" spans="1:20" x14ac:dyDescent="0.2">
      <c r="A428" s="32"/>
      <c r="B428" s="32"/>
      <c r="C428" s="32"/>
      <c r="D428" s="32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</row>
    <row r="429" spans="1:20" x14ac:dyDescent="0.2">
      <c r="A429" s="32"/>
      <c r="B429" s="32"/>
      <c r="C429" s="32"/>
      <c r="D429" s="32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</row>
    <row r="430" spans="1:20" x14ac:dyDescent="0.2">
      <c r="A430" s="32"/>
      <c r="B430" s="32"/>
      <c r="C430" s="32"/>
      <c r="D430" s="32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</row>
    <row r="431" spans="1:20" x14ac:dyDescent="0.2">
      <c r="A431" s="32"/>
      <c r="B431" s="32"/>
      <c r="C431" s="32"/>
      <c r="D431" s="32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</row>
    <row r="432" spans="1:20" x14ac:dyDescent="0.2">
      <c r="A432" s="32"/>
      <c r="B432" s="32"/>
      <c r="C432" s="32"/>
      <c r="D432" s="32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</row>
    <row r="433" spans="1:20" x14ac:dyDescent="0.2">
      <c r="A433" s="32"/>
      <c r="B433" s="32"/>
      <c r="C433" s="32"/>
      <c r="D433" s="32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</row>
    <row r="434" spans="1:20" x14ac:dyDescent="0.2">
      <c r="A434" s="32"/>
      <c r="B434" s="32"/>
      <c r="C434" s="32"/>
      <c r="D434" s="32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</row>
    <row r="435" spans="1:20" x14ac:dyDescent="0.2">
      <c r="A435" s="32"/>
      <c r="B435" s="32"/>
      <c r="C435" s="32"/>
      <c r="D435" s="32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</row>
    <row r="436" spans="1:20" x14ac:dyDescent="0.2">
      <c r="A436" s="32"/>
      <c r="B436" s="32"/>
      <c r="C436" s="32"/>
      <c r="D436" s="32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</row>
    <row r="437" spans="1:20" x14ac:dyDescent="0.2">
      <c r="A437" s="32"/>
      <c r="B437" s="32"/>
      <c r="C437" s="32"/>
      <c r="D437" s="32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</row>
    <row r="438" spans="1:20" x14ac:dyDescent="0.2">
      <c r="A438" s="32"/>
      <c r="B438" s="32"/>
      <c r="C438" s="32"/>
      <c r="D438" s="32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</row>
    <row r="439" spans="1:20" x14ac:dyDescent="0.2">
      <c r="A439" s="32"/>
      <c r="B439" s="32"/>
      <c r="C439" s="32"/>
      <c r="D439" s="32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</row>
    <row r="440" spans="1:20" x14ac:dyDescent="0.2">
      <c r="A440" s="32"/>
      <c r="B440" s="32"/>
      <c r="C440" s="32"/>
      <c r="D440" s="32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</row>
    <row r="441" spans="1:20" x14ac:dyDescent="0.2">
      <c r="A441" s="32"/>
      <c r="B441" s="32"/>
      <c r="C441" s="32"/>
      <c r="D441" s="32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</row>
    <row r="442" spans="1:20" x14ac:dyDescent="0.2">
      <c r="A442" s="32"/>
      <c r="B442" s="32"/>
      <c r="C442" s="32"/>
      <c r="D442" s="32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</row>
    <row r="443" spans="1:20" x14ac:dyDescent="0.2">
      <c r="A443" s="32"/>
      <c r="B443" s="32"/>
      <c r="C443" s="32"/>
      <c r="D443" s="32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</row>
    <row r="444" spans="1:20" x14ac:dyDescent="0.2">
      <c r="A444" s="32"/>
      <c r="B444" s="32"/>
      <c r="C444" s="32"/>
      <c r="D444" s="32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</row>
    <row r="445" spans="1:20" x14ac:dyDescent="0.2">
      <c r="A445" s="32"/>
      <c r="B445" s="32"/>
      <c r="C445" s="32"/>
      <c r="D445" s="32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</row>
    <row r="446" spans="1:20" x14ac:dyDescent="0.2">
      <c r="A446" s="32"/>
      <c r="B446" s="32"/>
      <c r="C446" s="32"/>
      <c r="D446" s="32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</row>
    <row r="447" spans="1:20" x14ac:dyDescent="0.2">
      <c r="A447" s="32"/>
      <c r="B447" s="32"/>
      <c r="C447" s="32"/>
      <c r="D447" s="32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</row>
    <row r="448" spans="1:20" x14ac:dyDescent="0.2">
      <c r="A448" s="32"/>
      <c r="B448" s="32"/>
      <c r="C448" s="32"/>
      <c r="D448" s="32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</row>
    <row r="449" spans="1:20" x14ac:dyDescent="0.2">
      <c r="A449" s="32"/>
      <c r="B449" s="32"/>
      <c r="C449" s="32"/>
      <c r="D449" s="32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</row>
    <row r="450" spans="1:20" x14ac:dyDescent="0.2">
      <c r="A450" s="32"/>
      <c r="B450" s="32"/>
      <c r="C450" s="32"/>
      <c r="D450" s="32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</row>
    <row r="451" spans="1:20" x14ac:dyDescent="0.2">
      <c r="A451" s="32"/>
      <c r="B451" s="32"/>
      <c r="C451" s="32"/>
      <c r="D451" s="32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</row>
    <row r="452" spans="1:20" x14ac:dyDescent="0.2">
      <c r="A452" s="32"/>
      <c r="B452" s="32"/>
      <c r="C452" s="32"/>
      <c r="D452" s="32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</row>
    <row r="453" spans="1:20" x14ac:dyDescent="0.2">
      <c r="A453" s="32"/>
      <c r="B453" s="32"/>
      <c r="C453" s="32"/>
      <c r="D453" s="32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</row>
    <row r="454" spans="1:20" x14ac:dyDescent="0.2">
      <c r="A454" s="32"/>
      <c r="B454" s="32"/>
      <c r="C454" s="32"/>
      <c r="D454" s="32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</row>
    <row r="455" spans="1:20" x14ac:dyDescent="0.2">
      <c r="A455" s="32"/>
      <c r="B455" s="32"/>
      <c r="C455" s="32"/>
      <c r="D455" s="32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</row>
    <row r="456" spans="1:20" x14ac:dyDescent="0.2">
      <c r="A456" s="32"/>
      <c r="B456" s="32"/>
      <c r="C456" s="32"/>
      <c r="D456" s="32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</row>
    <row r="457" spans="1:20" x14ac:dyDescent="0.2">
      <c r="A457" s="32"/>
      <c r="B457" s="32"/>
      <c r="C457" s="32"/>
      <c r="D457" s="32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</row>
    <row r="458" spans="1:20" x14ac:dyDescent="0.2">
      <c r="A458" s="32"/>
      <c r="B458" s="32"/>
      <c r="C458" s="32"/>
      <c r="D458" s="32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</row>
    <row r="459" spans="1:20" x14ac:dyDescent="0.2">
      <c r="A459" s="32"/>
      <c r="B459" s="32"/>
      <c r="C459" s="32"/>
      <c r="D459" s="32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</row>
    <row r="460" spans="1:20" x14ac:dyDescent="0.2">
      <c r="A460" s="32"/>
      <c r="B460" s="32"/>
      <c r="C460" s="32"/>
      <c r="D460" s="32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</row>
    <row r="461" spans="1:20" x14ac:dyDescent="0.2">
      <c r="A461" s="32"/>
      <c r="B461" s="32"/>
      <c r="C461" s="32"/>
      <c r="D461" s="32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</row>
    <row r="462" spans="1:20" x14ac:dyDescent="0.2">
      <c r="A462" s="32"/>
      <c r="B462" s="32"/>
      <c r="C462" s="32"/>
      <c r="D462" s="32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</row>
    <row r="463" spans="1:20" x14ac:dyDescent="0.2">
      <c r="A463" s="32"/>
      <c r="B463" s="32"/>
      <c r="C463" s="32"/>
      <c r="D463" s="32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</row>
    <row r="464" spans="1:20" x14ac:dyDescent="0.2">
      <c r="A464" s="32"/>
      <c r="B464" s="32"/>
      <c r="C464" s="32"/>
      <c r="D464" s="32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</row>
    <row r="465" spans="1:20" x14ac:dyDescent="0.2">
      <c r="A465" s="32"/>
      <c r="B465" s="32"/>
      <c r="C465" s="32"/>
      <c r="D465" s="32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</row>
    <row r="466" spans="1:20" x14ac:dyDescent="0.2">
      <c r="A466" s="32"/>
      <c r="B466" s="32"/>
      <c r="C466" s="32"/>
      <c r="D466" s="32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</row>
    <row r="467" spans="1:20" x14ac:dyDescent="0.2">
      <c r="A467" s="32"/>
      <c r="B467" s="32"/>
      <c r="C467" s="32"/>
      <c r="D467" s="32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</row>
    <row r="468" spans="1:20" x14ac:dyDescent="0.2">
      <c r="A468" s="32"/>
      <c r="B468" s="32"/>
      <c r="C468" s="32"/>
      <c r="D468" s="32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</row>
    <row r="469" spans="1:20" x14ac:dyDescent="0.2">
      <c r="A469" s="32"/>
      <c r="B469" s="32"/>
      <c r="C469" s="32"/>
      <c r="D469" s="32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</row>
    <row r="470" spans="1:20" x14ac:dyDescent="0.2">
      <c r="A470" s="32"/>
      <c r="B470" s="32"/>
      <c r="C470" s="32"/>
      <c r="D470" s="32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</row>
    <row r="471" spans="1:20" x14ac:dyDescent="0.2">
      <c r="A471" s="32"/>
      <c r="B471" s="32"/>
      <c r="C471" s="32"/>
      <c r="D471" s="32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</row>
    <row r="472" spans="1:20" x14ac:dyDescent="0.2">
      <c r="A472" s="32"/>
      <c r="B472" s="32"/>
      <c r="C472" s="32"/>
      <c r="D472" s="32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</row>
    <row r="473" spans="1:20" x14ac:dyDescent="0.2">
      <c r="A473" s="32"/>
      <c r="B473" s="32"/>
      <c r="C473" s="32"/>
      <c r="D473" s="32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</row>
    <row r="474" spans="1:20" x14ac:dyDescent="0.2">
      <c r="A474" s="32"/>
      <c r="B474" s="32"/>
      <c r="C474" s="32"/>
      <c r="D474" s="32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</row>
    <row r="475" spans="1:20" x14ac:dyDescent="0.2">
      <c r="A475" s="32"/>
      <c r="B475" s="32"/>
      <c r="C475" s="32"/>
      <c r="D475" s="32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</row>
    <row r="476" spans="1:20" x14ac:dyDescent="0.2">
      <c r="A476" s="32"/>
      <c r="B476" s="32"/>
      <c r="C476" s="32"/>
      <c r="D476" s="32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</row>
    <row r="477" spans="1:20" x14ac:dyDescent="0.2">
      <c r="A477" s="32"/>
      <c r="B477" s="32"/>
      <c r="C477" s="32"/>
      <c r="D477" s="32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</row>
    <row r="478" spans="1:20" x14ac:dyDescent="0.2">
      <c r="A478" s="32"/>
      <c r="B478" s="32"/>
      <c r="C478" s="32"/>
      <c r="D478" s="32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</row>
    <row r="479" spans="1:20" x14ac:dyDescent="0.2">
      <c r="A479" s="32"/>
      <c r="B479" s="32"/>
      <c r="C479" s="32"/>
      <c r="D479" s="32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</row>
    <row r="480" spans="1:20" x14ac:dyDescent="0.2">
      <c r="A480" s="32"/>
      <c r="B480" s="32"/>
      <c r="C480" s="32"/>
      <c r="D480" s="32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</row>
    <row r="481" spans="1:20" x14ac:dyDescent="0.2">
      <c r="A481" s="32"/>
      <c r="B481" s="32"/>
      <c r="C481" s="32"/>
      <c r="D481" s="32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</row>
    <row r="482" spans="1:20" x14ac:dyDescent="0.2">
      <c r="A482" s="32"/>
      <c r="B482" s="32"/>
      <c r="C482" s="32"/>
      <c r="D482" s="32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</row>
    <row r="483" spans="1:20" x14ac:dyDescent="0.2">
      <c r="A483" s="32"/>
      <c r="B483" s="32"/>
      <c r="C483" s="32"/>
      <c r="D483" s="32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</row>
    <row r="484" spans="1:20" x14ac:dyDescent="0.2">
      <c r="A484" s="32"/>
      <c r="B484" s="32"/>
      <c r="C484" s="32"/>
      <c r="D484" s="32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</row>
    <row r="485" spans="1:20" x14ac:dyDescent="0.2">
      <c r="A485" s="32"/>
      <c r="B485" s="32"/>
      <c r="C485" s="32"/>
      <c r="D485" s="32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</row>
    <row r="486" spans="1:20" x14ac:dyDescent="0.2">
      <c r="A486" s="32"/>
      <c r="B486" s="32"/>
      <c r="C486" s="32"/>
      <c r="D486" s="32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</row>
    <row r="487" spans="1:20" x14ac:dyDescent="0.2">
      <c r="A487" s="32"/>
      <c r="B487" s="32"/>
      <c r="C487" s="32"/>
      <c r="D487" s="32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</row>
    <row r="488" spans="1:20" x14ac:dyDescent="0.2">
      <c r="A488" s="32"/>
      <c r="B488" s="32"/>
      <c r="C488" s="32"/>
      <c r="D488" s="32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</row>
    <row r="489" spans="1:20" x14ac:dyDescent="0.2">
      <c r="A489" s="32"/>
      <c r="B489" s="32"/>
      <c r="C489" s="32"/>
      <c r="D489" s="32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</row>
    <row r="490" spans="1:20" x14ac:dyDescent="0.2">
      <c r="A490" s="32"/>
      <c r="B490" s="32"/>
      <c r="C490" s="32"/>
      <c r="D490" s="32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</row>
    <row r="491" spans="1:20" x14ac:dyDescent="0.2">
      <c r="A491" s="32"/>
      <c r="B491" s="32"/>
      <c r="C491" s="32"/>
      <c r="D491" s="32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</row>
    <row r="492" spans="1:20" x14ac:dyDescent="0.2">
      <c r="A492" s="32"/>
      <c r="B492" s="32"/>
      <c r="C492" s="32"/>
      <c r="D492" s="32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</row>
    <row r="493" spans="1:20" x14ac:dyDescent="0.2">
      <c r="A493" s="32"/>
      <c r="B493" s="32"/>
      <c r="C493" s="32"/>
      <c r="D493" s="32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</row>
    <row r="494" spans="1:20" x14ac:dyDescent="0.2">
      <c r="A494" s="32"/>
      <c r="B494" s="32"/>
      <c r="C494" s="32"/>
      <c r="D494" s="32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</row>
    <row r="495" spans="1:20" x14ac:dyDescent="0.2">
      <c r="A495" s="32"/>
      <c r="B495" s="32"/>
      <c r="C495" s="32"/>
      <c r="D495" s="32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</row>
    <row r="496" spans="1:20" x14ac:dyDescent="0.2">
      <c r="A496" s="32"/>
      <c r="B496" s="32"/>
      <c r="C496" s="32"/>
      <c r="D496" s="32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</row>
    <row r="497" spans="1:20" x14ac:dyDescent="0.2">
      <c r="A497" s="32"/>
      <c r="B497" s="32"/>
      <c r="C497" s="32"/>
      <c r="D497" s="32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</row>
    <row r="498" spans="1:20" x14ac:dyDescent="0.2">
      <c r="A498" s="32"/>
      <c r="B498" s="32"/>
      <c r="C498" s="32"/>
      <c r="D498" s="32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</row>
    <row r="499" spans="1:20" x14ac:dyDescent="0.2">
      <c r="A499" s="32"/>
      <c r="B499" s="32"/>
      <c r="C499" s="32"/>
      <c r="D499" s="32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</row>
    <row r="500" spans="1:20" x14ac:dyDescent="0.2">
      <c r="A500" s="32"/>
      <c r="B500" s="32"/>
      <c r="C500" s="32"/>
      <c r="D500" s="32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</row>
    <row r="501" spans="1:20" x14ac:dyDescent="0.2">
      <c r="A501" s="32"/>
      <c r="B501" s="32"/>
      <c r="C501" s="32"/>
      <c r="D501" s="32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</row>
    <row r="502" spans="1:20" x14ac:dyDescent="0.2">
      <c r="A502" s="32"/>
      <c r="B502" s="32"/>
      <c r="C502" s="32"/>
      <c r="D502" s="32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</row>
    <row r="503" spans="1:20" x14ac:dyDescent="0.2">
      <c r="A503" s="32"/>
      <c r="B503" s="32"/>
      <c r="C503" s="32"/>
      <c r="D503" s="32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</row>
    <row r="504" spans="1:20" x14ac:dyDescent="0.2">
      <c r="A504" s="32"/>
      <c r="B504" s="32"/>
      <c r="C504" s="32"/>
      <c r="D504" s="32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</row>
    <row r="505" spans="1:20" x14ac:dyDescent="0.2">
      <c r="A505" s="32"/>
      <c r="B505" s="32"/>
      <c r="C505" s="32"/>
      <c r="D505" s="32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</row>
    <row r="506" spans="1:20" x14ac:dyDescent="0.2">
      <c r="A506" s="32"/>
      <c r="B506" s="32"/>
      <c r="C506" s="32"/>
      <c r="D506" s="32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</row>
    <row r="507" spans="1:20" x14ac:dyDescent="0.2">
      <c r="A507" s="32"/>
      <c r="B507" s="32"/>
      <c r="C507" s="32"/>
      <c r="D507" s="32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</row>
    <row r="508" spans="1:20" x14ac:dyDescent="0.2">
      <c r="A508" s="32"/>
      <c r="B508" s="32"/>
      <c r="C508" s="32"/>
      <c r="D508" s="32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</row>
    <row r="509" spans="1:20" x14ac:dyDescent="0.2">
      <c r="A509" s="32"/>
      <c r="B509" s="32"/>
      <c r="C509" s="32"/>
      <c r="D509" s="32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</row>
    <row r="510" spans="1:20" x14ac:dyDescent="0.2">
      <c r="A510" s="32"/>
      <c r="B510" s="32"/>
      <c r="C510" s="32"/>
      <c r="D510" s="32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</row>
    <row r="511" spans="1:20" x14ac:dyDescent="0.2">
      <c r="A511" s="32"/>
      <c r="B511" s="32"/>
      <c r="C511" s="32"/>
      <c r="D511" s="32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</row>
    <row r="512" spans="1:20" x14ac:dyDescent="0.2">
      <c r="A512" s="32"/>
      <c r="B512" s="32"/>
      <c r="C512" s="32"/>
      <c r="D512" s="32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</row>
    <row r="513" spans="1:20" x14ac:dyDescent="0.2">
      <c r="A513" s="32"/>
      <c r="B513" s="32"/>
      <c r="C513" s="32"/>
      <c r="D513" s="32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</row>
    <row r="514" spans="1:20" x14ac:dyDescent="0.2">
      <c r="A514" s="32"/>
      <c r="B514" s="32"/>
      <c r="C514" s="32"/>
      <c r="D514" s="32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</row>
    <row r="515" spans="1:20" x14ac:dyDescent="0.2">
      <c r="A515" s="32"/>
      <c r="B515" s="32"/>
      <c r="C515" s="32"/>
      <c r="D515" s="32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</row>
    <row r="516" spans="1:20" x14ac:dyDescent="0.2">
      <c r="A516" s="32"/>
      <c r="B516" s="32"/>
      <c r="C516" s="32"/>
      <c r="D516" s="32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</row>
    <row r="517" spans="1:20" x14ac:dyDescent="0.2">
      <c r="A517" s="32"/>
      <c r="B517" s="32"/>
      <c r="C517" s="32"/>
      <c r="D517" s="32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</row>
    <row r="518" spans="1:20" x14ac:dyDescent="0.2">
      <c r="A518" s="32"/>
      <c r="B518" s="32"/>
      <c r="C518" s="32"/>
      <c r="D518" s="32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</row>
    <row r="519" spans="1:20" x14ac:dyDescent="0.2">
      <c r="A519" s="32"/>
      <c r="B519" s="32"/>
      <c r="C519" s="32"/>
      <c r="D519" s="32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</row>
    <row r="520" spans="1:20" x14ac:dyDescent="0.2">
      <c r="A520" s="32"/>
      <c r="B520" s="32"/>
      <c r="C520" s="32"/>
      <c r="D520" s="32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</row>
    <row r="521" spans="1:20" x14ac:dyDescent="0.2">
      <c r="A521" s="32"/>
      <c r="B521" s="32"/>
      <c r="C521" s="32"/>
      <c r="D521" s="32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</row>
    <row r="522" spans="1:20" x14ac:dyDescent="0.2">
      <c r="A522" s="32"/>
      <c r="B522" s="32"/>
      <c r="C522" s="32"/>
      <c r="D522" s="32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</row>
    <row r="523" spans="1:20" x14ac:dyDescent="0.2">
      <c r="A523" s="32"/>
      <c r="B523" s="32"/>
      <c r="C523" s="32"/>
      <c r="D523" s="32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</row>
    <row r="524" spans="1:20" x14ac:dyDescent="0.2">
      <c r="A524" s="32"/>
      <c r="B524" s="32"/>
      <c r="C524" s="32"/>
      <c r="D524" s="32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</row>
    <row r="525" spans="1:20" x14ac:dyDescent="0.2">
      <c r="A525" s="32"/>
      <c r="B525" s="32"/>
      <c r="C525" s="32"/>
      <c r="D525" s="32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</row>
    <row r="526" spans="1:20" x14ac:dyDescent="0.2">
      <c r="A526" s="32"/>
      <c r="B526" s="32"/>
      <c r="C526" s="32"/>
      <c r="D526" s="32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</row>
    <row r="527" spans="1:20" x14ac:dyDescent="0.2">
      <c r="A527" s="32"/>
      <c r="B527" s="32"/>
      <c r="C527" s="32"/>
      <c r="D527" s="32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</row>
    <row r="528" spans="1:20" x14ac:dyDescent="0.2">
      <c r="A528" s="32"/>
      <c r="B528" s="32"/>
      <c r="C528" s="32"/>
      <c r="D528" s="32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</row>
    <row r="529" spans="1:20" x14ac:dyDescent="0.2">
      <c r="A529" s="32"/>
      <c r="B529" s="32"/>
      <c r="C529" s="32"/>
      <c r="D529" s="32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</row>
    <row r="530" spans="1:20" x14ac:dyDescent="0.2">
      <c r="A530" s="32"/>
      <c r="B530" s="32"/>
      <c r="C530" s="32"/>
      <c r="D530" s="32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</row>
    <row r="531" spans="1:20" x14ac:dyDescent="0.2">
      <c r="A531" s="32"/>
      <c r="B531" s="32"/>
      <c r="C531" s="32"/>
      <c r="D531" s="32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</row>
    <row r="532" spans="1:20" x14ac:dyDescent="0.2">
      <c r="A532" s="32"/>
      <c r="B532" s="32"/>
      <c r="C532" s="32"/>
      <c r="D532" s="32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</row>
    <row r="533" spans="1:20" x14ac:dyDescent="0.2">
      <c r="A533" s="32"/>
      <c r="B533" s="32"/>
      <c r="C533" s="32"/>
      <c r="D533" s="32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</row>
    <row r="534" spans="1:20" x14ac:dyDescent="0.2">
      <c r="A534" s="32"/>
      <c r="B534" s="32"/>
      <c r="C534" s="32"/>
      <c r="D534" s="32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</row>
    <row r="535" spans="1:20" x14ac:dyDescent="0.2">
      <c r="A535" s="32"/>
      <c r="B535" s="32"/>
      <c r="C535" s="32"/>
      <c r="D535" s="32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</row>
    <row r="536" spans="1:20" x14ac:dyDescent="0.2">
      <c r="A536" s="32"/>
      <c r="B536" s="32"/>
      <c r="C536" s="32"/>
      <c r="D536" s="32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</row>
    <row r="537" spans="1:20" x14ac:dyDescent="0.2">
      <c r="A537" s="32"/>
      <c r="B537" s="32"/>
      <c r="C537" s="32"/>
      <c r="D537" s="32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</row>
    <row r="538" spans="1:20" x14ac:dyDescent="0.2">
      <c r="A538" s="32"/>
      <c r="B538" s="32"/>
      <c r="C538" s="32"/>
      <c r="D538" s="32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</row>
    <row r="539" spans="1:20" x14ac:dyDescent="0.2">
      <c r="A539" s="32"/>
      <c r="B539" s="32"/>
      <c r="C539" s="32"/>
      <c r="D539" s="32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</row>
    <row r="540" spans="1:20" x14ac:dyDescent="0.2">
      <c r="A540" s="32"/>
      <c r="B540" s="32"/>
      <c r="C540" s="32"/>
      <c r="D540" s="32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</row>
    <row r="541" spans="1:20" x14ac:dyDescent="0.2">
      <c r="A541" s="32"/>
      <c r="B541" s="32"/>
      <c r="C541" s="32"/>
      <c r="D541" s="32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</row>
    <row r="542" spans="1:20" x14ac:dyDescent="0.2">
      <c r="A542" s="32"/>
      <c r="B542" s="32"/>
      <c r="C542" s="32"/>
      <c r="D542" s="32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</row>
    <row r="543" spans="1:20" x14ac:dyDescent="0.2">
      <c r="A543" s="32"/>
      <c r="B543" s="32"/>
      <c r="C543" s="32"/>
      <c r="D543" s="32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</row>
    <row r="544" spans="1:20" x14ac:dyDescent="0.2">
      <c r="A544" s="32"/>
      <c r="B544" s="32"/>
      <c r="C544" s="32"/>
      <c r="D544" s="32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</row>
    <row r="545" spans="1:20" x14ac:dyDescent="0.2">
      <c r="A545" s="32"/>
      <c r="B545" s="32"/>
      <c r="C545" s="32"/>
      <c r="D545" s="32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</row>
    <row r="546" spans="1:20" x14ac:dyDescent="0.2">
      <c r="A546" s="32"/>
      <c r="B546" s="32"/>
      <c r="C546" s="32"/>
      <c r="D546" s="32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</row>
    <row r="547" spans="1:20" x14ac:dyDescent="0.2">
      <c r="A547" s="32"/>
      <c r="B547" s="32"/>
      <c r="C547" s="32"/>
      <c r="D547" s="32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</row>
    <row r="548" spans="1:20" x14ac:dyDescent="0.2">
      <c r="A548" s="32"/>
      <c r="B548" s="32"/>
      <c r="C548" s="32"/>
      <c r="D548" s="32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</row>
    <row r="549" spans="1:20" x14ac:dyDescent="0.2">
      <c r="A549" s="32"/>
      <c r="B549" s="32"/>
      <c r="C549" s="32"/>
      <c r="D549" s="32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</row>
    <row r="550" spans="1:20" x14ac:dyDescent="0.2">
      <c r="A550" s="32"/>
      <c r="B550" s="32"/>
      <c r="C550" s="32"/>
      <c r="D550" s="32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</row>
    <row r="551" spans="1:20" x14ac:dyDescent="0.2">
      <c r="A551" s="32"/>
      <c r="B551" s="32"/>
      <c r="C551" s="32"/>
      <c r="D551" s="32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</row>
    <row r="552" spans="1:20" x14ac:dyDescent="0.2">
      <c r="A552" s="32"/>
      <c r="B552" s="32"/>
      <c r="C552" s="32"/>
      <c r="D552" s="32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</row>
    <row r="553" spans="1:20" x14ac:dyDescent="0.2">
      <c r="A553" s="32"/>
      <c r="B553" s="32"/>
      <c r="C553" s="32"/>
      <c r="D553" s="32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</row>
    <row r="554" spans="1:20" x14ac:dyDescent="0.2">
      <c r="A554" s="32"/>
      <c r="B554" s="32"/>
      <c r="C554" s="32"/>
      <c r="D554" s="32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</row>
    <row r="555" spans="1:20" x14ac:dyDescent="0.2">
      <c r="A555" s="32"/>
      <c r="B555" s="32"/>
      <c r="C555" s="32"/>
      <c r="D555" s="32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</row>
    <row r="556" spans="1:20" x14ac:dyDescent="0.2">
      <c r="A556" s="32"/>
      <c r="B556" s="32"/>
      <c r="C556" s="32"/>
      <c r="D556" s="32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</row>
    <row r="557" spans="1:20" x14ac:dyDescent="0.2">
      <c r="A557" s="32"/>
      <c r="B557" s="32"/>
      <c r="C557" s="32"/>
      <c r="D557" s="32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</row>
    <row r="558" spans="1:20" x14ac:dyDescent="0.2">
      <c r="A558" s="32"/>
      <c r="B558" s="32"/>
      <c r="C558" s="32"/>
      <c r="D558" s="32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</row>
    <row r="559" spans="1:20" x14ac:dyDescent="0.2">
      <c r="A559" s="32"/>
      <c r="B559" s="32"/>
      <c r="C559" s="32"/>
      <c r="D559" s="32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</row>
    <row r="560" spans="1:20" x14ac:dyDescent="0.2">
      <c r="A560" s="32"/>
      <c r="B560" s="32"/>
      <c r="C560" s="32"/>
      <c r="D560" s="32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</row>
    <row r="561" spans="1:20" x14ac:dyDescent="0.2">
      <c r="A561" s="32"/>
      <c r="B561" s="32"/>
      <c r="C561" s="32"/>
      <c r="D561" s="32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</row>
    <row r="562" spans="1:20" x14ac:dyDescent="0.2">
      <c r="A562" s="32"/>
      <c r="B562" s="32"/>
      <c r="C562" s="32"/>
      <c r="D562" s="32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</row>
    <row r="563" spans="1:20" x14ac:dyDescent="0.2">
      <c r="A563" s="32"/>
      <c r="B563" s="32"/>
      <c r="C563" s="32"/>
      <c r="D563" s="32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</row>
    <row r="564" spans="1:20" x14ac:dyDescent="0.2">
      <c r="A564" s="32"/>
      <c r="B564" s="32"/>
      <c r="C564" s="32"/>
      <c r="D564" s="32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</row>
    <row r="565" spans="1:20" x14ac:dyDescent="0.2">
      <c r="A565" s="32"/>
      <c r="B565" s="32"/>
      <c r="C565" s="32"/>
      <c r="D565" s="32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</row>
    <row r="566" spans="1:20" x14ac:dyDescent="0.2">
      <c r="A566" s="32"/>
      <c r="B566" s="32"/>
      <c r="C566" s="32"/>
      <c r="D566" s="32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</row>
    <row r="567" spans="1:20" x14ac:dyDescent="0.2">
      <c r="A567" s="32"/>
      <c r="B567" s="32"/>
      <c r="C567" s="32"/>
      <c r="D567" s="32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</row>
    <row r="568" spans="1:20" x14ac:dyDescent="0.2">
      <c r="A568" s="32"/>
      <c r="B568" s="32"/>
      <c r="C568" s="32"/>
      <c r="D568" s="32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</row>
    <row r="569" spans="1:20" x14ac:dyDescent="0.2">
      <c r="A569" s="32"/>
      <c r="B569" s="32"/>
      <c r="C569" s="32"/>
      <c r="D569" s="32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</row>
    <row r="570" spans="1:20" x14ac:dyDescent="0.2">
      <c r="A570" s="32"/>
      <c r="B570" s="32"/>
      <c r="C570" s="32"/>
      <c r="D570" s="32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</row>
    <row r="571" spans="1:20" x14ac:dyDescent="0.2">
      <c r="A571" s="32"/>
      <c r="B571" s="32"/>
      <c r="C571" s="32"/>
      <c r="D571" s="32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</row>
    <row r="572" spans="1:20" x14ac:dyDescent="0.2">
      <c r="A572" s="32"/>
      <c r="B572" s="32"/>
      <c r="C572" s="32"/>
      <c r="D572" s="32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</row>
    <row r="573" spans="1:20" x14ac:dyDescent="0.2">
      <c r="A573" s="32"/>
      <c r="B573" s="32"/>
      <c r="C573" s="32"/>
      <c r="D573" s="32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</row>
    <row r="574" spans="1:20" x14ac:dyDescent="0.2">
      <c r="A574" s="32"/>
      <c r="B574" s="32"/>
      <c r="C574" s="32"/>
      <c r="D574" s="32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</row>
    <row r="575" spans="1:20" x14ac:dyDescent="0.2">
      <c r="A575" s="32"/>
      <c r="B575" s="32"/>
      <c r="C575" s="32"/>
      <c r="D575" s="32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</row>
    <row r="576" spans="1:20" x14ac:dyDescent="0.2">
      <c r="A576" s="32"/>
      <c r="B576" s="32"/>
      <c r="C576" s="32"/>
      <c r="D576" s="32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</row>
    <row r="577" spans="1:20" x14ac:dyDescent="0.2">
      <c r="A577" s="32"/>
      <c r="B577" s="32"/>
      <c r="C577" s="32"/>
      <c r="D577" s="32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</row>
    <row r="578" spans="1:20" x14ac:dyDescent="0.2">
      <c r="A578" s="32"/>
      <c r="B578" s="32"/>
      <c r="C578" s="32"/>
      <c r="D578" s="32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</row>
    <row r="579" spans="1:20" x14ac:dyDescent="0.2">
      <c r="A579" s="32"/>
      <c r="B579" s="32"/>
      <c r="C579" s="32"/>
      <c r="D579" s="32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</row>
    <row r="580" spans="1:20" x14ac:dyDescent="0.2">
      <c r="A580" s="32"/>
      <c r="B580" s="32"/>
      <c r="C580" s="32"/>
      <c r="D580" s="32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</row>
    <row r="581" spans="1:20" x14ac:dyDescent="0.2">
      <c r="A581" s="32"/>
      <c r="B581" s="32"/>
      <c r="C581" s="32"/>
      <c r="D581" s="32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</row>
    <row r="582" spans="1:20" x14ac:dyDescent="0.2">
      <c r="A582" s="32"/>
      <c r="B582" s="32"/>
      <c r="C582" s="32"/>
      <c r="D582" s="32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</row>
    <row r="583" spans="1:20" x14ac:dyDescent="0.2">
      <c r="A583" s="32"/>
      <c r="B583" s="32"/>
      <c r="C583" s="32"/>
      <c r="D583" s="32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</row>
    <row r="584" spans="1:20" x14ac:dyDescent="0.2">
      <c r="A584" s="32"/>
      <c r="B584" s="32"/>
      <c r="C584" s="32"/>
      <c r="D584" s="32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</row>
    <row r="585" spans="1:20" x14ac:dyDescent="0.2">
      <c r="A585" s="32"/>
      <c r="B585" s="32"/>
      <c r="C585" s="32"/>
      <c r="D585" s="32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</row>
    <row r="586" spans="1:20" x14ac:dyDescent="0.2">
      <c r="A586" s="32"/>
      <c r="B586" s="32"/>
      <c r="C586" s="32"/>
      <c r="D586" s="32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</row>
    <row r="587" spans="1:20" x14ac:dyDescent="0.2">
      <c r="A587" s="32"/>
      <c r="B587" s="32"/>
      <c r="C587" s="32"/>
      <c r="D587" s="32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</row>
    <row r="588" spans="1:20" x14ac:dyDescent="0.2">
      <c r="A588" s="32"/>
      <c r="B588" s="32"/>
      <c r="C588" s="32"/>
      <c r="D588" s="32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</row>
    <row r="589" spans="1:20" x14ac:dyDescent="0.2">
      <c r="A589" s="32"/>
      <c r="B589" s="32"/>
      <c r="C589" s="32"/>
      <c r="D589" s="32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</row>
    <row r="590" spans="1:20" x14ac:dyDescent="0.2">
      <c r="A590" s="32"/>
      <c r="B590" s="32"/>
      <c r="C590" s="32"/>
      <c r="D590" s="32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</row>
    <row r="591" spans="1:20" x14ac:dyDescent="0.2">
      <c r="A591" s="32"/>
      <c r="B591" s="32"/>
      <c r="C591" s="32"/>
      <c r="D591" s="32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</row>
    <row r="592" spans="1:20" x14ac:dyDescent="0.2">
      <c r="A592" s="32"/>
      <c r="B592" s="32"/>
      <c r="C592" s="32"/>
      <c r="D592" s="32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</row>
    <row r="593" spans="1:20" x14ac:dyDescent="0.2">
      <c r="A593" s="32"/>
      <c r="B593" s="32"/>
      <c r="C593" s="32"/>
      <c r="D593" s="32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</row>
    <row r="594" spans="1:20" x14ac:dyDescent="0.2">
      <c r="A594" s="32"/>
      <c r="B594" s="32"/>
      <c r="C594" s="32"/>
      <c r="D594" s="32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</row>
    <row r="595" spans="1:20" x14ac:dyDescent="0.2">
      <c r="A595" s="32"/>
      <c r="B595" s="32"/>
      <c r="C595" s="32"/>
      <c r="D595" s="32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</row>
    <row r="596" spans="1:20" x14ac:dyDescent="0.2">
      <c r="A596" s="32"/>
      <c r="B596" s="32"/>
      <c r="C596" s="32"/>
      <c r="D596" s="32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</row>
    <row r="597" spans="1:20" x14ac:dyDescent="0.2">
      <c r="A597" s="32"/>
      <c r="B597" s="32"/>
      <c r="C597" s="32"/>
      <c r="D597" s="32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</row>
    <row r="598" spans="1:20" x14ac:dyDescent="0.2">
      <c r="A598" s="32"/>
      <c r="B598" s="32"/>
      <c r="C598" s="32"/>
      <c r="D598" s="32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</row>
    <row r="599" spans="1:20" x14ac:dyDescent="0.2">
      <c r="A599" s="32"/>
      <c r="B599" s="32"/>
      <c r="C599" s="32"/>
      <c r="D599" s="32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</row>
    <row r="600" spans="1:20" x14ac:dyDescent="0.2">
      <c r="A600" s="32"/>
      <c r="B600" s="32"/>
      <c r="C600" s="32"/>
      <c r="D600" s="32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</row>
    <row r="601" spans="1:20" x14ac:dyDescent="0.2">
      <c r="A601" s="32"/>
      <c r="B601" s="32"/>
      <c r="C601" s="32"/>
      <c r="D601" s="32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</row>
    <row r="602" spans="1:20" x14ac:dyDescent="0.2">
      <c r="A602" s="32"/>
      <c r="B602" s="32"/>
      <c r="C602" s="32"/>
      <c r="D602" s="32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</row>
    <row r="603" spans="1:20" x14ac:dyDescent="0.2">
      <c r="A603" s="32"/>
      <c r="B603" s="32"/>
      <c r="C603" s="32"/>
      <c r="D603" s="32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</row>
    <row r="604" spans="1:20" x14ac:dyDescent="0.2">
      <c r="A604" s="32"/>
      <c r="B604" s="32"/>
      <c r="C604" s="32"/>
      <c r="D604" s="32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</row>
    <row r="605" spans="1:20" x14ac:dyDescent="0.2">
      <c r="A605" s="32"/>
      <c r="B605" s="32"/>
      <c r="C605" s="32"/>
      <c r="D605" s="32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</row>
    <row r="606" spans="1:20" x14ac:dyDescent="0.2">
      <c r="A606" s="32"/>
      <c r="B606" s="32"/>
      <c r="C606" s="32"/>
      <c r="D606" s="32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</row>
    <row r="607" spans="1:20" x14ac:dyDescent="0.2">
      <c r="A607" s="32"/>
      <c r="B607" s="32"/>
      <c r="C607" s="32"/>
      <c r="D607" s="32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</row>
    <row r="608" spans="1:20" x14ac:dyDescent="0.2">
      <c r="A608" s="32"/>
      <c r="B608" s="32"/>
      <c r="C608" s="32"/>
      <c r="D608" s="32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</row>
    <row r="609" spans="1:20" x14ac:dyDescent="0.2">
      <c r="A609" s="32"/>
      <c r="B609" s="32"/>
      <c r="C609" s="32"/>
      <c r="D609" s="32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</row>
    <row r="610" spans="1:20" x14ac:dyDescent="0.2">
      <c r="A610" s="32"/>
      <c r="B610" s="32"/>
      <c r="C610" s="32"/>
      <c r="D610" s="32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</row>
    <row r="611" spans="1:20" x14ac:dyDescent="0.2">
      <c r="A611" s="32"/>
      <c r="B611" s="32"/>
      <c r="C611" s="32"/>
      <c r="D611" s="32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</row>
    <row r="612" spans="1:20" x14ac:dyDescent="0.2">
      <c r="A612" s="32"/>
      <c r="B612" s="32"/>
      <c r="C612" s="32"/>
      <c r="D612" s="32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</row>
    <row r="613" spans="1:20" x14ac:dyDescent="0.2">
      <c r="A613" s="32"/>
      <c r="B613" s="32"/>
      <c r="C613" s="32"/>
      <c r="D613" s="32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</row>
    <row r="614" spans="1:20" x14ac:dyDescent="0.2">
      <c r="A614" s="32"/>
      <c r="B614" s="32"/>
      <c r="C614" s="32"/>
      <c r="D614" s="32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</row>
    <row r="615" spans="1:20" x14ac:dyDescent="0.2">
      <c r="A615" s="32"/>
      <c r="B615" s="32"/>
      <c r="C615" s="32"/>
      <c r="D615" s="32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</row>
    <row r="616" spans="1:20" x14ac:dyDescent="0.2">
      <c r="A616" s="32"/>
      <c r="B616" s="32"/>
      <c r="C616" s="32"/>
      <c r="D616" s="32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</row>
    <row r="617" spans="1:20" x14ac:dyDescent="0.2">
      <c r="A617" s="32"/>
      <c r="B617" s="32"/>
      <c r="C617" s="32"/>
      <c r="D617" s="32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</row>
    <row r="618" spans="1:20" x14ac:dyDescent="0.2">
      <c r="A618" s="32"/>
      <c r="B618" s="32"/>
      <c r="C618" s="32"/>
      <c r="D618" s="32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</row>
    <row r="619" spans="1:20" x14ac:dyDescent="0.2">
      <c r="A619" s="32"/>
      <c r="B619" s="32"/>
      <c r="C619" s="32"/>
      <c r="D619" s="32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</row>
    <row r="620" spans="1:20" x14ac:dyDescent="0.2">
      <c r="A620" s="32"/>
      <c r="B620" s="32"/>
      <c r="C620" s="32"/>
      <c r="D620" s="32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</row>
    <row r="621" spans="1:20" x14ac:dyDescent="0.2">
      <c r="A621" s="32"/>
      <c r="B621" s="32"/>
      <c r="C621" s="32"/>
      <c r="D621" s="32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</row>
    <row r="622" spans="1:20" x14ac:dyDescent="0.2">
      <c r="A622" s="32"/>
      <c r="B622" s="32"/>
      <c r="C622" s="32"/>
      <c r="D622" s="32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</row>
    <row r="623" spans="1:20" x14ac:dyDescent="0.2">
      <c r="A623" s="32"/>
      <c r="B623" s="32"/>
      <c r="C623" s="32"/>
      <c r="D623" s="32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</row>
    <row r="624" spans="1:20" x14ac:dyDescent="0.2">
      <c r="A624" s="32"/>
      <c r="B624" s="32"/>
      <c r="C624" s="32"/>
      <c r="D624" s="32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</row>
    <row r="625" spans="1:20" x14ac:dyDescent="0.2">
      <c r="A625" s="32"/>
      <c r="B625" s="32"/>
      <c r="C625" s="32"/>
      <c r="D625" s="32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</row>
    <row r="626" spans="1:20" x14ac:dyDescent="0.2">
      <c r="A626" s="32"/>
      <c r="B626" s="32"/>
      <c r="C626" s="32"/>
      <c r="D626" s="32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</row>
    <row r="627" spans="1:20" x14ac:dyDescent="0.2">
      <c r="A627" s="32"/>
      <c r="B627" s="32"/>
      <c r="C627" s="32"/>
      <c r="D627" s="32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</row>
    <row r="628" spans="1:20" x14ac:dyDescent="0.2">
      <c r="A628" s="32"/>
      <c r="B628" s="32"/>
      <c r="C628" s="32"/>
      <c r="D628" s="32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</row>
    <row r="629" spans="1:20" x14ac:dyDescent="0.2">
      <c r="A629" s="32"/>
      <c r="B629" s="32"/>
      <c r="C629" s="32"/>
      <c r="D629" s="32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</row>
    <row r="630" spans="1:20" x14ac:dyDescent="0.2">
      <c r="A630" s="32"/>
      <c r="B630" s="32"/>
      <c r="C630" s="32"/>
      <c r="D630" s="32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</row>
    <row r="631" spans="1:20" x14ac:dyDescent="0.2">
      <c r="A631" s="32"/>
      <c r="B631" s="32"/>
      <c r="C631" s="32"/>
      <c r="D631" s="32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</row>
    <row r="632" spans="1:20" x14ac:dyDescent="0.2">
      <c r="A632" s="32"/>
      <c r="B632" s="32"/>
      <c r="C632" s="32"/>
      <c r="D632" s="32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</row>
    <row r="633" spans="1:20" x14ac:dyDescent="0.2">
      <c r="A633" s="32"/>
      <c r="B633" s="32"/>
      <c r="C633" s="32"/>
      <c r="D633" s="32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</row>
    <row r="634" spans="1:20" x14ac:dyDescent="0.2">
      <c r="A634" s="32"/>
      <c r="B634" s="32"/>
      <c r="C634" s="32"/>
      <c r="D634" s="32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</row>
    <row r="635" spans="1:20" x14ac:dyDescent="0.2">
      <c r="A635" s="32"/>
      <c r="B635" s="32"/>
      <c r="C635" s="32"/>
      <c r="D635" s="32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</row>
    <row r="636" spans="1:20" x14ac:dyDescent="0.2">
      <c r="A636" s="32"/>
      <c r="B636" s="32"/>
      <c r="C636" s="32"/>
      <c r="D636" s="32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</row>
    <row r="637" spans="1:20" x14ac:dyDescent="0.2">
      <c r="A637" s="32"/>
      <c r="B637" s="32"/>
      <c r="C637" s="32"/>
      <c r="D637" s="32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</row>
    <row r="638" spans="1:20" x14ac:dyDescent="0.2">
      <c r="A638" s="32"/>
      <c r="B638" s="32"/>
      <c r="C638" s="32"/>
      <c r="D638" s="32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</row>
    <row r="639" spans="1:20" x14ac:dyDescent="0.2">
      <c r="A639" s="32"/>
      <c r="B639" s="32"/>
      <c r="C639" s="32"/>
      <c r="D639" s="32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</row>
    <row r="640" spans="1:20" x14ac:dyDescent="0.2">
      <c r="A640" s="32"/>
      <c r="B640" s="32"/>
      <c r="C640" s="32"/>
      <c r="D640" s="32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</row>
    <row r="641" spans="1:20" x14ac:dyDescent="0.2">
      <c r="A641" s="32"/>
      <c r="B641" s="32"/>
      <c r="C641" s="32"/>
      <c r="D641" s="32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</row>
    <row r="642" spans="1:20" x14ac:dyDescent="0.2">
      <c r="A642" s="32"/>
      <c r="B642" s="32"/>
      <c r="C642" s="32"/>
      <c r="D642" s="32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</row>
    <row r="643" spans="1:20" x14ac:dyDescent="0.2">
      <c r="A643" s="32"/>
      <c r="B643" s="32"/>
      <c r="C643" s="32"/>
      <c r="D643" s="32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</row>
    <row r="644" spans="1:20" x14ac:dyDescent="0.2">
      <c r="A644" s="32"/>
      <c r="B644" s="32"/>
      <c r="C644" s="32"/>
      <c r="D644" s="32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</row>
    <row r="645" spans="1:20" x14ac:dyDescent="0.2">
      <c r="A645" s="32"/>
      <c r="B645" s="32"/>
      <c r="C645" s="32"/>
      <c r="D645" s="32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</row>
    <row r="646" spans="1:20" x14ac:dyDescent="0.2">
      <c r="A646" s="32"/>
      <c r="B646" s="32"/>
      <c r="C646" s="32"/>
      <c r="D646" s="32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</row>
    <row r="647" spans="1:20" x14ac:dyDescent="0.2">
      <c r="A647" s="32"/>
      <c r="B647" s="32"/>
      <c r="C647" s="32"/>
      <c r="D647" s="32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</row>
    <row r="648" spans="1:20" x14ac:dyDescent="0.2">
      <c r="A648" s="32"/>
      <c r="B648" s="32"/>
      <c r="C648" s="32"/>
      <c r="D648" s="32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</row>
    <row r="649" spans="1:20" x14ac:dyDescent="0.2">
      <c r="A649" s="32"/>
      <c r="B649" s="32"/>
      <c r="C649" s="32"/>
      <c r="D649" s="32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</row>
    <row r="650" spans="1:20" x14ac:dyDescent="0.2">
      <c r="A650" s="32"/>
      <c r="B650" s="32"/>
      <c r="C650" s="32"/>
      <c r="D650" s="32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</row>
    <row r="651" spans="1:20" x14ac:dyDescent="0.2">
      <c r="A651" s="32"/>
      <c r="B651" s="32"/>
      <c r="C651" s="32"/>
      <c r="D651" s="32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</row>
    <row r="652" spans="1:20" x14ac:dyDescent="0.2">
      <c r="A652" s="32"/>
      <c r="B652" s="32"/>
      <c r="C652" s="32"/>
      <c r="D652" s="32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</row>
    <row r="653" spans="1:20" x14ac:dyDescent="0.2">
      <c r="A653" s="32"/>
      <c r="B653" s="32"/>
      <c r="C653" s="32"/>
      <c r="D653" s="32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</row>
    <row r="654" spans="1:20" x14ac:dyDescent="0.2">
      <c r="A654" s="32"/>
      <c r="B654" s="32"/>
      <c r="C654" s="32"/>
      <c r="D654" s="32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</row>
    <row r="655" spans="1:20" x14ac:dyDescent="0.2">
      <c r="A655" s="32"/>
      <c r="B655" s="32"/>
      <c r="C655" s="32"/>
      <c r="D655" s="32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</row>
    <row r="656" spans="1:20" x14ac:dyDescent="0.2">
      <c r="A656" s="32"/>
      <c r="B656" s="32"/>
      <c r="C656" s="32"/>
      <c r="D656" s="32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</row>
    <row r="657" spans="1:20" x14ac:dyDescent="0.2">
      <c r="A657" s="32"/>
      <c r="B657" s="32"/>
      <c r="C657" s="32"/>
      <c r="D657" s="32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</row>
    <row r="658" spans="1:20" x14ac:dyDescent="0.2">
      <c r="A658" s="32"/>
      <c r="B658" s="32"/>
      <c r="C658" s="32"/>
      <c r="D658" s="32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</row>
    <row r="659" spans="1:20" x14ac:dyDescent="0.2">
      <c r="A659" s="32"/>
      <c r="B659" s="32"/>
      <c r="C659" s="32"/>
      <c r="D659" s="32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</row>
    <row r="660" spans="1:20" x14ac:dyDescent="0.2">
      <c r="A660" s="32"/>
      <c r="B660" s="32"/>
      <c r="C660" s="32"/>
      <c r="D660" s="32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</row>
    <row r="661" spans="1:20" x14ac:dyDescent="0.2">
      <c r="A661" s="32"/>
      <c r="B661" s="32"/>
      <c r="C661" s="32"/>
      <c r="D661" s="32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</row>
    <row r="662" spans="1:20" x14ac:dyDescent="0.2">
      <c r="A662" s="32"/>
      <c r="B662" s="32"/>
      <c r="C662" s="32"/>
      <c r="D662" s="32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</row>
    <row r="663" spans="1:20" x14ac:dyDescent="0.2">
      <c r="A663" s="32"/>
      <c r="B663" s="32"/>
      <c r="C663" s="32"/>
      <c r="D663" s="32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</row>
    <row r="664" spans="1:20" x14ac:dyDescent="0.2">
      <c r="A664" s="32"/>
      <c r="B664" s="32"/>
      <c r="C664" s="32"/>
      <c r="D664" s="32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</row>
    <row r="665" spans="1:20" x14ac:dyDescent="0.2">
      <c r="A665" s="32"/>
      <c r="B665" s="32"/>
      <c r="C665" s="32"/>
      <c r="D665" s="32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</row>
    <row r="666" spans="1:20" x14ac:dyDescent="0.2">
      <c r="A666" s="32"/>
      <c r="B666" s="32"/>
      <c r="C666" s="32"/>
      <c r="D666" s="32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</row>
    <row r="667" spans="1:20" x14ac:dyDescent="0.2">
      <c r="A667" s="32"/>
      <c r="B667" s="32"/>
      <c r="C667" s="32"/>
      <c r="D667" s="32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</row>
    <row r="668" spans="1:20" x14ac:dyDescent="0.2">
      <c r="A668" s="32"/>
      <c r="B668" s="32"/>
      <c r="C668" s="32"/>
      <c r="D668" s="32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</row>
    <row r="669" spans="1:20" x14ac:dyDescent="0.2">
      <c r="A669" s="32"/>
      <c r="B669" s="32"/>
      <c r="C669" s="32"/>
      <c r="D669" s="32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</row>
    <row r="670" spans="1:20" x14ac:dyDescent="0.2">
      <c r="A670" s="32"/>
      <c r="B670" s="32"/>
      <c r="C670" s="32"/>
      <c r="D670" s="32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</row>
    <row r="671" spans="1:20" x14ac:dyDescent="0.2">
      <c r="A671" s="32"/>
      <c r="B671" s="32"/>
      <c r="C671" s="32"/>
      <c r="D671" s="32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</row>
    <row r="672" spans="1:20" x14ac:dyDescent="0.2">
      <c r="A672" s="32"/>
      <c r="B672" s="32"/>
      <c r="C672" s="32"/>
      <c r="D672" s="32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</row>
    <row r="673" spans="1:20" x14ac:dyDescent="0.2">
      <c r="A673" s="32"/>
      <c r="B673" s="32"/>
      <c r="C673" s="32"/>
      <c r="D673" s="32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</row>
    <row r="674" spans="1:20" x14ac:dyDescent="0.2">
      <c r="A674" s="32"/>
      <c r="B674" s="32"/>
      <c r="C674" s="32"/>
      <c r="D674" s="32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</row>
    <row r="675" spans="1:20" x14ac:dyDescent="0.2">
      <c r="A675" s="32"/>
      <c r="B675" s="32"/>
      <c r="C675" s="32"/>
      <c r="D675" s="32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</row>
    <row r="676" spans="1:20" x14ac:dyDescent="0.2">
      <c r="A676" s="32"/>
      <c r="B676" s="32"/>
      <c r="C676" s="32"/>
      <c r="D676" s="32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</row>
    <row r="677" spans="1:20" x14ac:dyDescent="0.2">
      <c r="A677" s="32"/>
      <c r="B677" s="32"/>
      <c r="C677" s="32"/>
      <c r="D677" s="32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</row>
    <row r="678" spans="1:20" x14ac:dyDescent="0.2">
      <c r="A678" s="32"/>
      <c r="B678" s="32"/>
      <c r="C678" s="32"/>
      <c r="D678" s="32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</row>
    <row r="679" spans="1:20" x14ac:dyDescent="0.2">
      <c r="A679" s="32"/>
      <c r="B679" s="32"/>
      <c r="C679" s="32"/>
      <c r="D679" s="32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</row>
    <row r="680" spans="1:20" x14ac:dyDescent="0.2">
      <c r="A680" s="32"/>
      <c r="B680" s="32"/>
      <c r="C680" s="32"/>
      <c r="D680" s="32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</row>
    <row r="681" spans="1:20" x14ac:dyDescent="0.2">
      <c r="A681" s="32"/>
      <c r="B681" s="32"/>
      <c r="C681" s="32"/>
      <c r="D681" s="32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</row>
    <row r="682" spans="1:20" x14ac:dyDescent="0.2">
      <c r="A682" s="32"/>
      <c r="B682" s="32"/>
      <c r="C682" s="32"/>
      <c r="D682" s="32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</row>
    <row r="683" spans="1:20" x14ac:dyDescent="0.2">
      <c r="A683" s="32"/>
      <c r="B683" s="32"/>
      <c r="C683" s="32"/>
      <c r="D683" s="32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</row>
    <row r="684" spans="1:20" x14ac:dyDescent="0.2">
      <c r="A684" s="32"/>
      <c r="B684" s="32"/>
      <c r="C684" s="32"/>
      <c r="D684" s="32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</row>
    <row r="685" spans="1:20" x14ac:dyDescent="0.2">
      <c r="A685" s="32"/>
      <c r="B685" s="32"/>
      <c r="C685" s="32"/>
      <c r="D685" s="32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</row>
    <row r="686" spans="1:20" x14ac:dyDescent="0.2">
      <c r="A686" s="32"/>
      <c r="B686" s="32"/>
      <c r="C686" s="32"/>
      <c r="D686" s="32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</row>
    <row r="687" spans="1:20" x14ac:dyDescent="0.2">
      <c r="A687" s="32"/>
      <c r="B687" s="32"/>
      <c r="C687" s="32"/>
      <c r="D687" s="32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</row>
    <row r="688" spans="1:20" x14ac:dyDescent="0.2">
      <c r="A688" s="32"/>
      <c r="B688" s="32"/>
      <c r="C688" s="32"/>
      <c r="D688" s="32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</row>
    <row r="689" spans="1:20" x14ac:dyDescent="0.2">
      <c r="A689" s="32"/>
      <c r="B689" s="32"/>
      <c r="C689" s="32"/>
      <c r="D689" s="32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</row>
    <row r="690" spans="1:20" x14ac:dyDescent="0.2">
      <c r="A690" s="32"/>
      <c r="B690" s="32"/>
      <c r="C690" s="32"/>
      <c r="D690" s="32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</row>
    <row r="691" spans="1:20" x14ac:dyDescent="0.2">
      <c r="A691" s="32"/>
      <c r="B691" s="32"/>
      <c r="C691" s="32"/>
      <c r="D691" s="32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</row>
    <row r="692" spans="1:20" x14ac:dyDescent="0.2">
      <c r="A692" s="32"/>
      <c r="B692" s="32"/>
      <c r="C692" s="32"/>
      <c r="D692" s="32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</row>
    <row r="693" spans="1:20" x14ac:dyDescent="0.2">
      <c r="A693" s="32"/>
      <c r="B693" s="32"/>
      <c r="C693" s="32"/>
      <c r="D693" s="32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</row>
    <row r="694" spans="1:20" x14ac:dyDescent="0.2">
      <c r="A694" s="32"/>
      <c r="B694" s="32"/>
      <c r="C694" s="32"/>
      <c r="D694" s="32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</row>
    <row r="695" spans="1:20" x14ac:dyDescent="0.2">
      <c r="A695" s="32"/>
      <c r="B695" s="32"/>
      <c r="C695" s="32"/>
      <c r="D695" s="32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</row>
    <row r="696" spans="1:20" x14ac:dyDescent="0.2">
      <c r="A696" s="32"/>
      <c r="B696" s="32"/>
      <c r="C696" s="32"/>
      <c r="D696" s="32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</row>
    <row r="697" spans="1:20" x14ac:dyDescent="0.2">
      <c r="A697" s="32"/>
      <c r="B697" s="32"/>
      <c r="C697" s="32"/>
      <c r="D697" s="32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</row>
    <row r="698" spans="1:20" x14ac:dyDescent="0.2">
      <c r="A698" s="32"/>
      <c r="B698" s="32"/>
      <c r="C698" s="32"/>
      <c r="D698" s="32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</row>
    <row r="699" spans="1:20" x14ac:dyDescent="0.2">
      <c r="A699" s="32"/>
      <c r="B699" s="32"/>
      <c r="C699" s="32"/>
      <c r="D699" s="32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</row>
    <row r="700" spans="1:20" x14ac:dyDescent="0.2">
      <c r="A700" s="32"/>
      <c r="B700" s="32"/>
      <c r="C700" s="32"/>
      <c r="D700" s="32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</row>
    <row r="701" spans="1:20" x14ac:dyDescent="0.2">
      <c r="A701" s="32"/>
      <c r="B701" s="32"/>
      <c r="C701" s="32"/>
      <c r="D701" s="32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</row>
    <row r="702" spans="1:20" x14ac:dyDescent="0.2">
      <c r="A702" s="32"/>
      <c r="B702" s="32"/>
      <c r="C702" s="32"/>
      <c r="D702" s="32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</row>
    <row r="703" spans="1:20" x14ac:dyDescent="0.2">
      <c r="A703" s="32"/>
      <c r="B703" s="32"/>
      <c r="C703" s="32"/>
      <c r="D703" s="32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</row>
    <row r="704" spans="1:20" x14ac:dyDescent="0.2">
      <c r="A704" s="32"/>
      <c r="B704" s="32"/>
      <c r="C704" s="32"/>
      <c r="D704" s="32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</row>
    <row r="705" spans="1:20" x14ac:dyDescent="0.2">
      <c r="A705" s="32"/>
      <c r="B705" s="32"/>
      <c r="C705" s="32"/>
      <c r="D705" s="32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</row>
    <row r="706" spans="1:20" x14ac:dyDescent="0.2">
      <c r="A706" s="32"/>
      <c r="B706" s="32"/>
      <c r="C706" s="32"/>
      <c r="D706" s="32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</row>
    <row r="707" spans="1:20" x14ac:dyDescent="0.2">
      <c r="A707" s="32"/>
      <c r="B707" s="32"/>
      <c r="C707" s="32"/>
      <c r="D707" s="32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</row>
    <row r="708" spans="1:20" x14ac:dyDescent="0.2">
      <c r="A708" s="32"/>
      <c r="B708" s="32"/>
      <c r="C708" s="32"/>
      <c r="D708" s="32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</row>
    <row r="709" spans="1:20" x14ac:dyDescent="0.2">
      <c r="A709" s="32"/>
      <c r="B709" s="32"/>
      <c r="C709" s="32"/>
      <c r="D709" s="32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</row>
    <row r="710" spans="1:20" x14ac:dyDescent="0.2">
      <c r="A710" s="32"/>
      <c r="B710" s="32"/>
      <c r="C710" s="32"/>
      <c r="D710" s="32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</row>
    <row r="711" spans="1:20" x14ac:dyDescent="0.2">
      <c r="A711" s="32"/>
      <c r="B711" s="32"/>
      <c r="C711" s="32"/>
      <c r="D711" s="32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</row>
    <row r="712" spans="1:20" x14ac:dyDescent="0.2">
      <c r="A712" s="32"/>
      <c r="B712" s="32"/>
      <c r="C712" s="32"/>
      <c r="D712" s="32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</row>
    <row r="713" spans="1:20" x14ac:dyDescent="0.2">
      <c r="A713" s="32"/>
      <c r="B713" s="32"/>
      <c r="C713" s="32"/>
      <c r="D713" s="32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</row>
    <row r="714" spans="1:20" x14ac:dyDescent="0.2">
      <c r="A714" s="32"/>
      <c r="B714" s="32"/>
      <c r="C714" s="32"/>
      <c r="D714" s="32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</row>
    <row r="715" spans="1:20" x14ac:dyDescent="0.2">
      <c r="A715" s="32"/>
      <c r="B715" s="32"/>
      <c r="C715" s="32"/>
      <c r="D715" s="32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</row>
    <row r="716" spans="1:20" x14ac:dyDescent="0.2">
      <c r="A716" s="32"/>
      <c r="B716" s="32"/>
      <c r="C716" s="32"/>
      <c r="D716" s="32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</row>
    <row r="717" spans="1:20" x14ac:dyDescent="0.2">
      <c r="A717" s="32"/>
      <c r="B717" s="32"/>
      <c r="C717" s="32"/>
      <c r="D717" s="32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</row>
    <row r="718" spans="1:20" x14ac:dyDescent="0.2">
      <c r="A718" s="32"/>
      <c r="B718" s="32"/>
      <c r="C718" s="32"/>
      <c r="D718" s="32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</row>
    <row r="719" spans="1:20" x14ac:dyDescent="0.2">
      <c r="A719" s="32"/>
      <c r="B719" s="32"/>
      <c r="C719" s="32"/>
      <c r="D719" s="32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</row>
    <row r="720" spans="1:20" x14ac:dyDescent="0.2">
      <c r="A720" s="32"/>
      <c r="B720" s="32"/>
      <c r="C720" s="32"/>
      <c r="D720" s="32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</row>
    <row r="721" spans="1:20" x14ac:dyDescent="0.2">
      <c r="A721" s="32"/>
      <c r="B721" s="32"/>
      <c r="C721" s="32"/>
      <c r="D721" s="32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</row>
    <row r="722" spans="1:20" x14ac:dyDescent="0.2">
      <c r="A722" s="32"/>
      <c r="B722" s="32"/>
      <c r="C722" s="32"/>
      <c r="D722" s="32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</row>
    <row r="723" spans="1:20" x14ac:dyDescent="0.2">
      <c r="A723" s="32"/>
      <c r="B723" s="32"/>
      <c r="C723" s="32"/>
      <c r="D723" s="32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</row>
    <row r="724" spans="1:20" x14ac:dyDescent="0.2">
      <c r="A724" s="32"/>
      <c r="B724" s="32"/>
      <c r="C724" s="32"/>
      <c r="D724" s="32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</row>
    <row r="725" spans="1:20" x14ac:dyDescent="0.2">
      <c r="A725" s="32"/>
      <c r="B725" s="32"/>
      <c r="C725" s="32"/>
      <c r="D725" s="32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</row>
    <row r="726" spans="1:20" x14ac:dyDescent="0.2">
      <c r="A726" s="32"/>
      <c r="B726" s="32"/>
      <c r="C726" s="32"/>
      <c r="D726" s="32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</row>
    <row r="727" spans="1:20" x14ac:dyDescent="0.2">
      <c r="A727" s="32"/>
      <c r="B727" s="32"/>
      <c r="C727" s="32"/>
      <c r="D727" s="32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</row>
    <row r="728" spans="1:20" x14ac:dyDescent="0.2">
      <c r="A728" s="32"/>
      <c r="B728" s="32"/>
      <c r="C728" s="32"/>
      <c r="D728" s="32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</row>
    <row r="729" spans="1:20" x14ac:dyDescent="0.2">
      <c r="A729" s="32"/>
      <c r="B729" s="32"/>
      <c r="C729" s="32"/>
      <c r="D729" s="32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</row>
    <row r="730" spans="1:20" x14ac:dyDescent="0.2">
      <c r="A730" s="32"/>
      <c r="B730" s="32"/>
      <c r="C730" s="32"/>
      <c r="D730" s="32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</row>
    <row r="731" spans="1:20" x14ac:dyDescent="0.2">
      <c r="A731" s="32"/>
      <c r="B731" s="32"/>
      <c r="C731" s="32"/>
      <c r="D731" s="32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</row>
    <row r="732" spans="1:20" x14ac:dyDescent="0.2">
      <c r="A732" s="32"/>
      <c r="B732" s="32"/>
      <c r="C732" s="32"/>
      <c r="D732" s="32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</row>
    <row r="733" spans="1:20" x14ac:dyDescent="0.2">
      <c r="A733" s="32"/>
      <c r="B733" s="32"/>
      <c r="C733" s="32"/>
      <c r="D733" s="32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</row>
    <row r="734" spans="1:20" x14ac:dyDescent="0.2">
      <c r="A734" s="32"/>
      <c r="B734" s="32"/>
      <c r="C734" s="32"/>
      <c r="D734" s="32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</row>
    <row r="735" spans="1:20" x14ac:dyDescent="0.2">
      <c r="A735" s="32"/>
      <c r="B735" s="32"/>
      <c r="C735" s="32"/>
      <c r="D735" s="32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</row>
    <row r="736" spans="1:20" x14ac:dyDescent="0.2">
      <c r="A736" s="32"/>
      <c r="B736" s="32"/>
      <c r="C736" s="32"/>
      <c r="D736" s="32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</row>
    <row r="737" spans="1:20" x14ac:dyDescent="0.2">
      <c r="A737" s="32"/>
      <c r="B737" s="32"/>
      <c r="C737" s="32"/>
      <c r="D737" s="32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</row>
    <row r="738" spans="1:20" x14ac:dyDescent="0.2">
      <c r="A738" s="32"/>
      <c r="B738" s="32"/>
      <c r="C738" s="32"/>
      <c r="D738" s="32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</row>
    <row r="739" spans="1:20" x14ac:dyDescent="0.2">
      <c r="A739" s="32"/>
      <c r="B739" s="32"/>
      <c r="C739" s="32"/>
      <c r="D739" s="32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</row>
    <row r="740" spans="1:20" x14ac:dyDescent="0.2">
      <c r="A740" s="32"/>
      <c r="B740" s="32"/>
      <c r="C740" s="32"/>
      <c r="D740" s="32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</row>
    <row r="741" spans="1:20" x14ac:dyDescent="0.2">
      <c r="A741" s="32"/>
      <c r="B741" s="32"/>
      <c r="C741" s="32"/>
      <c r="D741" s="32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</row>
    <row r="742" spans="1:20" x14ac:dyDescent="0.2">
      <c r="A742" s="32"/>
      <c r="B742" s="32"/>
      <c r="C742" s="32"/>
      <c r="D742" s="32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</row>
    <row r="743" spans="1:20" x14ac:dyDescent="0.2">
      <c r="A743" s="32"/>
      <c r="B743" s="32"/>
      <c r="C743" s="32"/>
      <c r="D743" s="32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</row>
    <row r="744" spans="1:20" x14ac:dyDescent="0.2">
      <c r="A744" s="32"/>
      <c r="B744" s="32"/>
      <c r="C744" s="32"/>
      <c r="D744" s="32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</row>
    <row r="745" spans="1:20" x14ac:dyDescent="0.2">
      <c r="A745" s="32"/>
      <c r="B745" s="32"/>
      <c r="C745" s="32"/>
      <c r="D745" s="32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</row>
    <row r="746" spans="1:20" x14ac:dyDescent="0.2">
      <c r="A746" s="32"/>
      <c r="B746" s="32"/>
      <c r="C746" s="32"/>
      <c r="D746" s="32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</row>
    <row r="747" spans="1:20" x14ac:dyDescent="0.2">
      <c r="A747" s="32"/>
      <c r="B747" s="32"/>
      <c r="C747" s="32"/>
      <c r="D747" s="32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</row>
    <row r="748" spans="1:20" x14ac:dyDescent="0.2">
      <c r="A748" s="32"/>
      <c r="B748" s="32"/>
      <c r="C748" s="32"/>
      <c r="D748" s="32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</row>
    <row r="749" spans="1:20" x14ac:dyDescent="0.2">
      <c r="A749" s="32"/>
      <c r="B749" s="32"/>
      <c r="C749" s="32"/>
      <c r="D749" s="32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</row>
    <row r="750" spans="1:20" x14ac:dyDescent="0.2">
      <c r="A750" s="32"/>
      <c r="B750" s="32"/>
      <c r="C750" s="32"/>
      <c r="D750" s="32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</row>
    <row r="751" spans="1:20" x14ac:dyDescent="0.2">
      <c r="A751" s="32"/>
      <c r="B751" s="32"/>
      <c r="C751" s="32"/>
      <c r="D751" s="32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</row>
    <row r="752" spans="1:20" x14ac:dyDescent="0.2">
      <c r="A752" s="32"/>
      <c r="B752" s="32"/>
      <c r="C752" s="32"/>
      <c r="D752" s="32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</row>
    <row r="753" spans="1:20" x14ac:dyDescent="0.2">
      <c r="A753" s="32"/>
      <c r="B753" s="32"/>
      <c r="C753" s="32"/>
      <c r="D753" s="32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</row>
    <row r="754" spans="1:20" x14ac:dyDescent="0.2">
      <c r="A754" s="32"/>
      <c r="B754" s="32"/>
      <c r="C754" s="32"/>
      <c r="D754" s="32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</row>
    <row r="755" spans="1:20" x14ac:dyDescent="0.2">
      <c r="A755" s="32"/>
      <c r="B755" s="32"/>
      <c r="C755" s="32"/>
      <c r="D755" s="32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</row>
    <row r="756" spans="1:20" x14ac:dyDescent="0.2">
      <c r="A756" s="32"/>
      <c r="B756" s="32"/>
      <c r="C756" s="32"/>
      <c r="D756" s="32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</row>
    <row r="757" spans="1:20" x14ac:dyDescent="0.2">
      <c r="A757" s="32"/>
      <c r="B757" s="32"/>
      <c r="C757" s="32"/>
      <c r="D757" s="32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</row>
    <row r="758" spans="1:20" x14ac:dyDescent="0.2">
      <c r="A758" s="32"/>
      <c r="B758" s="32"/>
      <c r="C758" s="32"/>
      <c r="D758" s="32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</row>
    <row r="759" spans="1:20" x14ac:dyDescent="0.2">
      <c r="A759" s="32"/>
      <c r="B759" s="32"/>
      <c r="C759" s="32"/>
      <c r="D759" s="32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</row>
    <row r="760" spans="1:20" x14ac:dyDescent="0.2">
      <c r="A760" s="32"/>
      <c r="B760" s="32"/>
      <c r="C760" s="32"/>
      <c r="D760" s="32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</row>
    <row r="761" spans="1:20" x14ac:dyDescent="0.2">
      <c r="A761" s="32"/>
      <c r="B761" s="32"/>
      <c r="C761" s="32"/>
      <c r="D761" s="32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</row>
    <row r="762" spans="1:20" x14ac:dyDescent="0.2">
      <c r="A762" s="32"/>
      <c r="B762" s="32"/>
      <c r="C762" s="32"/>
      <c r="D762" s="32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</row>
    <row r="763" spans="1:20" x14ac:dyDescent="0.2">
      <c r="A763" s="32"/>
      <c r="B763" s="32"/>
      <c r="C763" s="32"/>
      <c r="D763" s="32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</row>
    <row r="764" spans="1:20" x14ac:dyDescent="0.2">
      <c r="A764" s="32"/>
      <c r="B764" s="32"/>
      <c r="C764" s="32"/>
      <c r="D764" s="32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</row>
    <row r="765" spans="1:20" x14ac:dyDescent="0.2">
      <c r="A765" s="32"/>
      <c r="B765" s="32"/>
      <c r="C765" s="32"/>
      <c r="D765" s="32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</row>
    <row r="766" spans="1:20" x14ac:dyDescent="0.2">
      <c r="A766" s="32"/>
      <c r="B766" s="32"/>
      <c r="C766" s="32"/>
      <c r="D766" s="32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</row>
    <row r="767" spans="1:20" x14ac:dyDescent="0.2">
      <c r="A767" s="32"/>
      <c r="B767" s="32"/>
      <c r="C767" s="32"/>
      <c r="D767" s="32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</row>
    <row r="768" spans="1:20" x14ac:dyDescent="0.2">
      <c r="A768" s="32"/>
      <c r="B768" s="32"/>
      <c r="C768" s="32"/>
      <c r="D768" s="32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</row>
    <row r="769" spans="1:20" x14ac:dyDescent="0.2">
      <c r="A769" s="32"/>
      <c r="B769" s="32"/>
      <c r="C769" s="32"/>
      <c r="D769" s="32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</row>
    <row r="770" spans="1:20" x14ac:dyDescent="0.2">
      <c r="A770" s="32"/>
      <c r="B770" s="32"/>
      <c r="C770" s="32"/>
      <c r="D770" s="32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</row>
    <row r="771" spans="1:20" x14ac:dyDescent="0.2">
      <c r="A771" s="32"/>
      <c r="B771" s="32"/>
      <c r="C771" s="32"/>
      <c r="D771" s="32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</row>
    <row r="772" spans="1:20" x14ac:dyDescent="0.2">
      <c r="A772" s="32"/>
      <c r="B772" s="32"/>
      <c r="C772" s="32"/>
      <c r="D772" s="32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</row>
    <row r="773" spans="1:20" x14ac:dyDescent="0.2">
      <c r="A773" s="32"/>
      <c r="B773" s="32"/>
      <c r="C773" s="32"/>
      <c r="D773" s="32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</row>
    <row r="774" spans="1:20" x14ac:dyDescent="0.2">
      <c r="A774" s="32"/>
      <c r="B774" s="32"/>
      <c r="C774" s="32"/>
      <c r="D774" s="32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</row>
    <row r="775" spans="1:20" x14ac:dyDescent="0.2">
      <c r="A775" s="32"/>
      <c r="B775" s="32"/>
      <c r="C775" s="32"/>
      <c r="D775" s="32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</row>
    <row r="776" spans="1:20" x14ac:dyDescent="0.2">
      <c r="A776" s="32"/>
      <c r="B776" s="32"/>
      <c r="C776" s="32"/>
      <c r="D776" s="32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</row>
    <row r="777" spans="1:20" x14ac:dyDescent="0.2">
      <c r="A777" s="32"/>
      <c r="B777" s="32"/>
      <c r="C777" s="32"/>
      <c r="D777" s="32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</row>
    <row r="778" spans="1:20" x14ac:dyDescent="0.2">
      <c r="A778" s="32"/>
      <c r="B778" s="32"/>
      <c r="C778" s="32"/>
      <c r="D778" s="32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</row>
    <row r="779" spans="1:20" x14ac:dyDescent="0.2">
      <c r="A779" s="32"/>
      <c r="B779" s="32"/>
      <c r="C779" s="32"/>
      <c r="D779" s="32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</row>
    <row r="780" spans="1:20" x14ac:dyDescent="0.2">
      <c r="A780" s="32"/>
      <c r="B780" s="32"/>
      <c r="C780" s="32"/>
      <c r="D780" s="32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</row>
    <row r="781" spans="1:20" x14ac:dyDescent="0.2">
      <c r="A781" s="32"/>
      <c r="B781" s="32"/>
      <c r="C781" s="32"/>
      <c r="D781" s="32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</row>
    <row r="782" spans="1:20" x14ac:dyDescent="0.2">
      <c r="A782" s="32"/>
      <c r="B782" s="32"/>
      <c r="C782" s="32"/>
      <c r="D782" s="32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</row>
    <row r="783" spans="1:20" x14ac:dyDescent="0.2">
      <c r="A783" s="32"/>
      <c r="B783" s="32"/>
      <c r="C783" s="32"/>
      <c r="D783" s="32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</row>
    <row r="784" spans="1:20" x14ac:dyDescent="0.2">
      <c r="A784" s="32"/>
      <c r="B784" s="32"/>
      <c r="C784" s="32"/>
      <c r="D784" s="32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</row>
    <row r="785" spans="1:20" x14ac:dyDescent="0.2">
      <c r="A785" s="32"/>
      <c r="B785" s="32"/>
      <c r="C785" s="32"/>
      <c r="D785" s="32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</row>
    <row r="786" spans="1:20" x14ac:dyDescent="0.2">
      <c r="A786" s="32"/>
      <c r="B786" s="32"/>
      <c r="C786" s="32"/>
      <c r="D786" s="32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</row>
    <row r="787" spans="1:20" x14ac:dyDescent="0.2">
      <c r="A787" s="32"/>
      <c r="B787" s="32"/>
      <c r="C787" s="32"/>
      <c r="D787" s="32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</row>
    <row r="788" spans="1:20" x14ac:dyDescent="0.2">
      <c r="A788" s="32"/>
      <c r="B788" s="32"/>
      <c r="C788" s="32"/>
      <c r="D788" s="32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</row>
    <row r="789" spans="1:20" x14ac:dyDescent="0.2">
      <c r="A789" s="32"/>
      <c r="B789" s="32"/>
      <c r="C789" s="32"/>
      <c r="D789" s="32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</row>
    <row r="790" spans="1:20" x14ac:dyDescent="0.2">
      <c r="A790" s="32"/>
      <c r="B790" s="32"/>
      <c r="C790" s="32"/>
      <c r="D790" s="32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</row>
    <row r="791" spans="1:20" x14ac:dyDescent="0.2">
      <c r="A791" s="32"/>
      <c r="B791" s="32"/>
      <c r="C791" s="32"/>
      <c r="D791" s="32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</row>
    <row r="792" spans="1:20" x14ac:dyDescent="0.2">
      <c r="A792" s="32"/>
      <c r="B792" s="32"/>
      <c r="C792" s="32"/>
      <c r="D792" s="32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</row>
    <row r="793" spans="1:20" x14ac:dyDescent="0.2">
      <c r="A793" s="32"/>
      <c r="B793" s="32"/>
      <c r="C793" s="32"/>
      <c r="D793" s="32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</row>
    <row r="794" spans="1:20" x14ac:dyDescent="0.2">
      <c r="A794" s="32"/>
      <c r="B794" s="32"/>
      <c r="C794" s="32"/>
      <c r="D794" s="32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</row>
    <row r="795" spans="1:20" x14ac:dyDescent="0.2">
      <c r="A795" s="32"/>
      <c r="B795" s="32"/>
      <c r="C795" s="32"/>
      <c r="D795" s="32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</row>
    <row r="796" spans="1:20" x14ac:dyDescent="0.2">
      <c r="A796" s="32"/>
      <c r="B796" s="32"/>
      <c r="C796" s="32"/>
      <c r="D796" s="32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</row>
    <row r="797" spans="1:20" x14ac:dyDescent="0.2">
      <c r="A797" s="32"/>
      <c r="B797" s="32"/>
      <c r="C797" s="32"/>
      <c r="D797" s="32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</row>
    <row r="798" spans="1:20" x14ac:dyDescent="0.2">
      <c r="A798" s="32"/>
      <c r="B798" s="32"/>
      <c r="C798" s="32"/>
      <c r="D798" s="32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</row>
    <row r="799" spans="1:20" x14ac:dyDescent="0.2">
      <c r="A799" s="32"/>
      <c r="B799" s="32"/>
      <c r="C799" s="32"/>
      <c r="D799" s="32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</row>
    <row r="800" spans="1:20" x14ac:dyDescent="0.2">
      <c r="A800" s="32"/>
      <c r="B800" s="32"/>
      <c r="C800" s="32"/>
      <c r="D800" s="32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</row>
    <row r="801" spans="1:20" x14ac:dyDescent="0.2">
      <c r="A801" s="32"/>
      <c r="B801" s="32"/>
      <c r="C801" s="32"/>
      <c r="D801" s="32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</row>
    <row r="802" spans="1:20" x14ac:dyDescent="0.2">
      <c r="A802" s="32"/>
      <c r="B802" s="32"/>
      <c r="C802" s="32"/>
      <c r="D802" s="32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</row>
    <row r="803" spans="1:20" x14ac:dyDescent="0.2">
      <c r="A803" s="32"/>
      <c r="B803" s="32"/>
      <c r="C803" s="32"/>
      <c r="D803" s="32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</row>
    <row r="804" spans="1:20" x14ac:dyDescent="0.2">
      <c r="A804" s="32"/>
      <c r="B804" s="32"/>
      <c r="C804" s="32"/>
      <c r="D804" s="32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</row>
    <row r="805" spans="1:20" x14ac:dyDescent="0.2">
      <c r="A805" s="32"/>
      <c r="B805" s="32"/>
      <c r="C805" s="32"/>
      <c r="D805" s="32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</row>
    <row r="806" spans="1:20" x14ac:dyDescent="0.2">
      <c r="A806" s="32"/>
      <c r="B806" s="32"/>
      <c r="C806" s="32"/>
      <c r="D806" s="32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</row>
    <row r="807" spans="1:20" x14ac:dyDescent="0.2">
      <c r="A807" s="32"/>
      <c r="B807" s="32"/>
      <c r="C807" s="32"/>
      <c r="D807" s="32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</row>
    <row r="808" spans="1:20" x14ac:dyDescent="0.2">
      <c r="A808" s="32"/>
      <c r="B808" s="32"/>
      <c r="C808" s="32"/>
      <c r="D808" s="32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</row>
    <row r="809" spans="1:20" x14ac:dyDescent="0.2">
      <c r="A809" s="32"/>
      <c r="B809" s="32"/>
      <c r="C809" s="32"/>
      <c r="D809" s="32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</row>
    <row r="810" spans="1:20" x14ac:dyDescent="0.2">
      <c r="A810" s="32"/>
      <c r="B810" s="32"/>
      <c r="C810" s="32"/>
      <c r="D810" s="32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</row>
    <row r="811" spans="1:20" x14ac:dyDescent="0.2">
      <c r="A811" s="32"/>
      <c r="B811" s="32"/>
      <c r="C811" s="32"/>
      <c r="D811" s="32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</row>
    <row r="812" spans="1:20" x14ac:dyDescent="0.2">
      <c r="A812" s="32"/>
      <c r="B812" s="32"/>
      <c r="C812" s="32"/>
      <c r="D812" s="32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</row>
    <row r="813" spans="1:20" x14ac:dyDescent="0.2">
      <c r="A813" s="32"/>
      <c r="B813" s="32"/>
      <c r="C813" s="32"/>
      <c r="D813" s="32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</row>
    <row r="814" spans="1:20" x14ac:dyDescent="0.2">
      <c r="A814" s="32"/>
      <c r="B814" s="32"/>
      <c r="C814" s="32"/>
      <c r="D814" s="32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</row>
    <row r="815" spans="1:20" x14ac:dyDescent="0.2">
      <c r="A815" s="32"/>
      <c r="B815" s="32"/>
      <c r="C815" s="32"/>
      <c r="D815" s="32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</row>
    <row r="816" spans="1:20" x14ac:dyDescent="0.2">
      <c r="A816" s="32"/>
      <c r="B816" s="32"/>
      <c r="C816" s="32"/>
      <c r="D816" s="32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</row>
    <row r="817" spans="1:20" x14ac:dyDescent="0.2">
      <c r="A817" s="32"/>
      <c r="B817" s="32"/>
      <c r="C817" s="32"/>
      <c r="D817" s="32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</row>
    <row r="818" spans="1:20" x14ac:dyDescent="0.2">
      <c r="A818" s="32"/>
      <c r="B818" s="32"/>
      <c r="C818" s="32"/>
      <c r="D818" s="32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</row>
    <row r="819" spans="1:20" x14ac:dyDescent="0.2">
      <c r="A819" s="32"/>
      <c r="B819" s="32"/>
      <c r="C819" s="32"/>
      <c r="D819" s="32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</row>
    <row r="820" spans="1:20" x14ac:dyDescent="0.2">
      <c r="A820" s="32"/>
      <c r="B820" s="32"/>
      <c r="C820" s="32"/>
      <c r="D820" s="32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</row>
    <row r="821" spans="1:20" x14ac:dyDescent="0.2">
      <c r="A821" s="32"/>
      <c r="B821" s="32"/>
      <c r="C821" s="32"/>
      <c r="D821" s="32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</row>
    <row r="822" spans="1:20" x14ac:dyDescent="0.2">
      <c r="A822" s="32"/>
      <c r="B822" s="32"/>
      <c r="C822" s="32"/>
      <c r="D822" s="32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</row>
    <row r="823" spans="1:20" x14ac:dyDescent="0.2">
      <c r="A823" s="32"/>
      <c r="B823" s="32"/>
      <c r="C823" s="32"/>
      <c r="D823" s="32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</row>
    <row r="824" spans="1:20" x14ac:dyDescent="0.2">
      <c r="A824" s="32"/>
      <c r="B824" s="32"/>
      <c r="C824" s="32"/>
      <c r="D824" s="32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</row>
    <row r="825" spans="1:20" x14ac:dyDescent="0.2">
      <c r="A825" s="32"/>
      <c r="B825" s="32"/>
      <c r="C825" s="32"/>
      <c r="D825" s="32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</row>
    <row r="826" spans="1:20" x14ac:dyDescent="0.2">
      <c r="A826" s="32"/>
      <c r="B826" s="32"/>
      <c r="C826" s="32"/>
      <c r="D826" s="32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</row>
    <row r="827" spans="1:20" x14ac:dyDescent="0.2">
      <c r="A827" s="32"/>
      <c r="B827" s="32"/>
      <c r="C827" s="32"/>
      <c r="D827" s="32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</row>
    <row r="828" spans="1:20" x14ac:dyDescent="0.2">
      <c r="A828" s="32"/>
      <c r="B828" s="32"/>
      <c r="C828" s="32"/>
      <c r="D828" s="32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</row>
    <row r="829" spans="1:20" x14ac:dyDescent="0.2">
      <c r="A829" s="32"/>
      <c r="B829" s="32"/>
      <c r="C829" s="32"/>
      <c r="D829" s="32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</row>
    <row r="830" spans="1:20" x14ac:dyDescent="0.2">
      <c r="A830" s="32"/>
      <c r="B830" s="32"/>
      <c r="C830" s="32"/>
      <c r="D830" s="32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</row>
    <row r="831" spans="1:20" x14ac:dyDescent="0.2">
      <c r="A831" s="32"/>
      <c r="B831" s="32"/>
      <c r="C831" s="32"/>
      <c r="D831" s="32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</row>
    <row r="832" spans="1:20" x14ac:dyDescent="0.2">
      <c r="A832" s="32"/>
      <c r="B832" s="32"/>
      <c r="C832" s="32"/>
      <c r="D832" s="32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</row>
    <row r="833" spans="1:20" x14ac:dyDescent="0.2">
      <c r="A833" s="32"/>
      <c r="B833" s="32"/>
      <c r="C833" s="32"/>
      <c r="D833" s="32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</row>
    <row r="834" spans="1:20" x14ac:dyDescent="0.2">
      <c r="A834" s="32"/>
      <c r="B834" s="32"/>
      <c r="C834" s="32"/>
      <c r="D834" s="32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</row>
    <row r="835" spans="1:20" x14ac:dyDescent="0.2">
      <c r="A835" s="32"/>
      <c r="B835" s="32"/>
      <c r="C835" s="32"/>
      <c r="D835" s="32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</row>
    <row r="836" spans="1:20" x14ac:dyDescent="0.2">
      <c r="A836" s="32"/>
      <c r="B836" s="32"/>
      <c r="C836" s="32"/>
      <c r="D836" s="32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</row>
    <row r="837" spans="1:20" x14ac:dyDescent="0.2">
      <c r="A837" s="32"/>
      <c r="B837" s="32"/>
      <c r="C837" s="32"/>
      <c r="D837" s="32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</row>
    <row r="838" spans="1:20" x14ac:dyDescent="0.2">
      <c r="A838" s="32"/>
      <c r="B838" s="32"/>
      <c r="C838" s="32"/>
      <c r="D838" s="32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</row>
    <row r="839" spans="1:20" x14ac:dyDescent="0.2">
      <c r="A839" s="32"/>
      <c r="B839" s="32"/>
      <c r="C839" s="32"/>
      <c r="D839" s="32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</row>
    <row r="840" spans="1:20" x14ac:dyDescent="0.2">
      <c r="A840" s="32"/>
      <c r="B840" s="32"/>
      <c r="C840" s="32"/>
      <c r="D840" s="32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</row>
    <row r="841" spans="1:20" x14ac:dyDescent="0.2">
      <c r="A841" s="32"/>
      <c r="B841" s="32"/>
      <c r="C841" s="32"/>
      <c r="D841" s="32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</row>
    <row r="842" spans="1:20" x14ac:dyDescent="0.2">
      <c r="A842" s="32"/>
      <c r="B842" s="32"/>
      <c r="C842" s="32"/>
      <c r="D842" s="32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</row>
    <row r="843" spans="1:20" x14ac:dyDescent="0.2">
      <c r="A843" s="32"/>
      <c r="B843" s="32"/>
      <c r="C843" s="32"/>
      <c r="D843" s="32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</row>
    <row r="844" spans="1:20" x14ac:dyDescent="0.2">
      <c r="A844" s="32"/>
      <c r="B844" s="32"/>
      <c r="C844" s="32"/>
      <c r="D844" s="32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</row>
    <row r="845" spans="1:20" x14ac:dyDescent="0.2">
      <c r="A845" s="32"/>
      <c r="B845" s="32"/>
      <c r="C845" s="32"/>
      <c r="D845" s="32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</row>
    <row r="846" spans="1:20" x14ac:dyDescent="0.2">
      <c r="A846" s="32"/>
      <c r="B846" s="32"/>
      <c r="C846" s="32"/>
      <c r="D846" s="32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</row>
    <row r="847" spans="1:20" x14ac:dyDescent="0.2">
      <c r="A847" s="32"/>
      <c r="B847" s="32"/>
      <c r="C847" s="32"/>
      <c r="D847" s="32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</row>
    <row r="848" spans="1:20" x14ac:dyDescent="0.2">
      <c r="A848" s="32"/>
      <c r="B848" s="32"/>
      <c r="C848" s="32"/>
      <c r="D848" s="32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</row>
    <row r="849" spans="1:20" x14ac:dyDescent="0.2">
      <c r="A849" s="32"/>
      <c r="B849" s="32"/>
      <c r="C849" s="32"/>
      <c r="D849" s="32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</row>
    <row r="850" spans="1:20" x14ac:dyDescent="0.2">
      <c r="A850" s="32"/>
      <c r="B850" s="32"/>
      <c r="C850" s="32"/>
      <c r="D850" s="32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</row>
    <row r="851" spans="1:20" x14ac:dyDescent="0.2">
      <c r="A851" s="32"/>
      <c r="B851" s="32"/>
      <c r="C851" s="32"/>
      <c r="D851" s="32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</row>
    <row r="852" spans="1:20" x14ac:dyDescent="0.2">
      <c r="A852" s="32"/>
      <c r="B852" s="32"/>
      <c r="C852" s="32"/>
      <c r="D852" s="32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</row>
    <row r="853" spans="1:20" x14ac:dyDescent="0.2">
      <c r="A853" s="32"/>
      <c r="B853" s="32"/>
      <c r="C853" s="32"/>
      <c r="D853" s="32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</row>
    <row r="854" spans="1:20" x14ac:dyDescent="0.2">
      <c r="A854" s="32"/>
      <c r="B854" s="32"/>
      <c r="C854" s="32"/>
      <c r="D854" s="32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</row>
    <row r="855" spans="1:20" x14ac:dyDescent="0.2">
      <c r="A855" s="32"/>
      <c r="B855" s="32"/>
      <c r="C855" s="32"/>
      <c r="D855" s="32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</row>
    <row r="856" spans="1:20" x14ac:dyDescent="0.2">
      <c r="A856" s="32"/>
      <c r="B856" s="32"/>
      <c r="C856" s="32"/>
      <c r="D856" s="32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</row>
    <row r="857" spans="1:20" x14ac:dyDescent="0.2">
      <c r="A857" s="32"/>
      <c r="B857" s="32"/>
      <c r="C857" s="32"/>
      <c r="D857" s="32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</row>
    <row r="858" spans="1:20" x14ac:dyDescent="0.2">
      <c r="A858" s="32"/>
      <c r="B858" s="32"/>
      <c r="C858" s="32"/>
      <c r="D858" s="32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</row>
    <row r="859" spans="1:20" x14ac:dyDescent="0.2">
      <c r="A859" s="32"/>
      <c r="B859" s="32"/>
      <c r="C859" s="32"/>
      <c r="D859" s="32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</row>
    <row r="860" spans="1:20" x14ac:dyDescent="0.2">
      <c r="A860" s="32"/>
      <c r="B860" s="32"/>
      <c r="C860" s="32"/>
      <c r="D860" s="32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</row>
    <row r="861" spans="1:20" x14ac:dyDescent="0.2">
      <c r="A861" s="32"/>
      <c r="B861" s="32"/>
      <c r="C861" s="32"/>
      <c r="D861" s="32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</row>
    <row r="862" spans="1:20" x14ac:dyDescent="0.2">
      <c r="A862" s="32"/>
      <c r="B862" s="32"/>
      <c r="C862" s="32"/>
      <c r="D862" s="32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</row>
    <row r="863" spans="1:20" x14ac:dyDescent="0.2">
      <c r="A863" s="32"/>
      <c r="B863" s="32"/>
      <c r="C863" s="32"/>
      <c r="D863" s="32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</row>
    <row r="864" spans="1:20" x14ac:dyDescent="0.2">
      <c r="A864" s="32"/>
      <c r="B864" s="32"/>
      <c r="C864" s="32"/>
      <c r="D864" s="32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</row>
    <row r="865" spans="1:20" x14ac:dyDescent="0.2">
      <c r="A865" s="32"/>
      <c r="B865" s="32"/>
      <c r="C865" s="32"/>
      <c r="D865" s="32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</row>
    <row r="866" spans="1:20" x14ac:dyDescent="0.2">
      <c r="A866" s="32"/>
      <c r="B866" s="32"/>
      <c r="C866" s="32"/>
      <c r="D866" s="32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</row>
    <row r="867" spans="1:20" x14ac:dyDescent="0.2">
      <c r="A867" s="32"/>
      <c r="B867" s="32"/>
      <c r="C867" s="32"/>
      <c r="D867" s="32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</row>
    <row r="868" spans="1:20" x14ac:dyDescent="0.2">
      <c r="A868" s="32"/>
      <c r="B868" s="32"/>
      <c r="C868" s="32"/>
      <c r="D868" s="32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</row>
    <row r="869" spans="1:20" x14ac:dyDescent="0.2">
      <c r="A869" s="32"/>
      <c r="B869" s="32"/>
      <c r="C869" s="32"/>
      <c r="D869" s="32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</row>
    <row r="870" spans="1:20" x14ac:dyDescent="0.2">
      <c r="A870" s="32"/>
      <c r="B870" s="32"/>
      <c r="C870" s="32"/>
      <c r="D870" s="32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</row>
    <row r="871" spans="1:20" x14ac:dyDescent="0.2">
      <c r="A871" s="32"/>
      <c r="B871" s="32"/>
      <c r="C871" s="32"/>
      <c r="D871" s="32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</row>
    <row r="872" spans="1:20" x14ac:dyDescent="0.2">
      <c r="A872" s="32"/>
      <c r="B872" s="32"/>
      <c r="C872" s="32"/>
      <c r="D872" s="32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</row>
    <row r="873" spans="1:20" x14ac:dyDescent="0.2">
      <c r="A873" s="32"/>
      <c r="B873" s="32"/>
      <c r="C873" s="32"/>
      <c r="D873" s="32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</row>
    <row r="874" spans="1:20" x14ac:dyDescent="0.2">
      <c r="A874" s="32"/>
      <c r="B874" s="32"/>
      <c r="C874" s="32"/>
      <c r="D874" s="32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</row>
    <row r="875" spans="1:20" x14ac:dyDescent="0.2">
      <c r="A875" s="32"/>
      <c r="B875" s="32"/>
      <c r="C875" s="32"/>
      <c r="D875" s="32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</row>
    <row r="876" spans="1:20" x14ac:dyDescent="0.2">
      <c r="A876" s="32"/>
      <c r="B876" s="32"/>
      <c r="C876" s="32"/>
      <c r="D876" s="32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</row>
    <row r="877" spans="1:20" x14ac:dyDescent="0.2">
      <c r="A877" s="32"/>
      <c r="B877" s="32"/>
      <c r="C877" s="32"/>
      <c r="D877" s="32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</row>
    <row r="878" spans="1:20" x14ac:dyDescent="0.2">
      <c r="A878" s="32"/>
      <c r="B878" s="32"/>
      <c r="C878" s="32"/>
      <c r="D878" s="32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</row>
    <row r="879" spans="1:20" x14ac:dyDescent="0.2">
      <c r="A879" s="32"/>
      <c r="B879" s="32"/>
      <c r="C879" s="32"/>
      <c r="D879" s="32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</row>
    <row r="880" spans="1:20" x14ac:dyDescent="0.2">
      <c r="A880" s="32"/>
      <c r="B880" s="32"/>
      <c r="C880" s="32"/>
      <c r="D880" s="32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</row>
    <row r="881" spans="1:20" x14ac:dyDescent="0.2">
      <c r="A881" s="32"/>
      <c r="B881" s="32"/>
      <c r="C881" s="32"/>
      <c r="D881" s="32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</row>
    <row r="882" spans="1:20" x14ac:dyDescent="0.2">
      <c r="A882" s="32"/>
      <c r="B882" s="32"/>
      <c r="C882" s="32"/>
      <c r="D882" s="32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</row>
    <row r="883" spans="1:20" x14ac:dyDescent="0.2">
      <c r="A883" s="32"/>
      <c r="B883" s="32"/>
      <c r="C883" s="32"/>
      <c r="D883" s="32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</row>
    <row r="884" spans="1:20" x14ac:dyDescent="0.2">
      <c r="A884" s="32"/>
      <c r="B884" s="32"/>
      <c r="C884" s="32"/>
      <c r="D884" s="32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</row>
    <row r="885" spans="1:20" x14ac:dyDescent="0.2">
      <c r="A885" s="32"/>
      <c r="B885" s="32"/>
      <c r="C885" s="32"/>
      <c r="D885" s="32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</row>
    <row r="886" spans="1:20" x14ac:dyDescent="0.2">
      <c r="A886" s="32"/>
      <c r="B886" s="32"/>
      <c r="C886" s="32"/>
      <c r="D886" s="32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</row>
    <row r="887" spans="1:20" x14ac:dyDescent="0.2">
      <c r="A887" s="32"/>
      <c r="B887" s="32"/>
      <c r="C887" s="32"/>
      <c r="D887" s="32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</row>
    <row r="888" spans="1:20" x14ac:dyDescent="0.2">
      <c r="A888" s="32"/>
      <c r="B888" s="32"/>
      <c r="C888" s="32"/>
      <c r="D888" s="32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</row>
    <row r="889" spans="1:20" x14ac:dyDescent="0.2">
      <c r="A889" s="32"/>
      <c r="B889" s="32"/>
      <c r="C889" s="32"/>
      <c r="D889" s="32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</row>
    <row r="890" spans="1:20" x14ac:dyDescent="0.2">
      <c r="A890" s="32"/>
      <c r="B890" s="32"/>
      <c r="C890" s="32"/>
      <c r="D890" s="32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</row>
    <row r="891" spans="1:20" x14ac:dyDescent="0.2">
      <c r="A891" s="32"/>
      <c r="B891" s="32"/>
      <c r="C891" s="32"/>
      <c r="D891" s="32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</row>
    <row r="892" spans="1:20" x14ac:dyDescent="0.2">
      <c r="A892" s="32"/>
      <c r="B892" s="32"/>
      <c r="C892" s="32"/>
      <c r="D892" s="32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</row>
    <row r="893" spans="1:20" x14ac:dyDescent="0.2">
      <c r="A893" s="32"/>
      <c r="B893" s="32"/>
      <c r="C893" s="32"/>
      <c r="D893" s="32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</row>
    <row r="894" spans="1:20" x14ac:dyDescent="0.2">
      <c r="A894" s="32"/>
      <c r="B894" s="32"/>
      <c r="C894" s="32"/>
      <c r="D894" s="32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</row>
    <row r="895" spans="1:20" x14ac:dyDescent="0.2">
      <c r="A895" s="32"/>
      <c r="B895" s="32"/>
      <c r="C895" s="32"/>
      <c r="D895" s="32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</row>
    <row r="896" spans="1:20" x14ac:dyDescent="0.2">
      <c r="A896" s="32"/>
      <c r="B896" s="32"/>
      <c r="C896" s="32"/>
      <c r="D896" s="32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</row>
    <row r="897" spans="1:20" x14ac:dyDescent="0.2">
      <c r="A897" s="32"/>
      <c r="B897" s="32"/>
      <c r="C897" s="32"/>
      <c r="D897" s="32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</row>
    <row r="898" spans="1:20" x14ac:dyDescent="0.2">
      <c r="A898" s="32"/>
      <c r="B898" s="32"/>
      <c r="C898" s="32"/>
      <c r="D898" s="32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</row>
    <row r="899" spans="1:20" x14ac:dyDescent="0.2">
      <c r="A899" s="32"/>
      <c r="B899" s="32"/>
      <c r="C899" s="32"/>
      <c r="D899" s="32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</row>
    <row r="900" spans="1:20" x14ac:dyDescent="0.2">
      <c r="A900" s="32"/>
      <c r="B900" s="32"/>
      <c r="C900" s="32"/>
      <c r="D900" s="32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</row>
    <row r="901" spans="1:20" x14ac:dyDescent="0.2">
      <c r="A901" s="32"/>
      <c r="B901" s="32"/>
      <c r="C901" s="32"/>
      <c r="D901" s="32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</row>
    <row r="902" spans="1:20" x14ac:dyDescent="0.2">
      <c r="A902" s="32"/>
      <c r="B902" s="32"/>
      <c r="C902" s="32"/>
      <c r="D902" s="32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</row>
    <row r="903" spans="1:20" x14ac:dyDescent="0.2">
      <c r="A903" s="32"/>
      <c r="B903" s="32"/>
      <c r="C903" s="32"/>
      <c r="D903" s="32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</row>
    <row r="904" spans="1:20" x14ac:dyDescent="0.2">
      <c r="A904" s="32"/>
      <c r="B904" s="32"/>
      <c r="C904" s="32"/>
      <c r="D904" s="32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</row>
    <row r="905" spans="1:20" x14ac:dyDescent="0.2">
      <c r="A905" s="32"/>
      <c r="B905" s="32"/>
      <c r="C905" s="32"/>
      <c r="D905" s="32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</row>
    <row r="906" spans="1:20" x14ac:dyDescent="0.2">
      <c r="A906" s="32"/>
      <c r="B906" s="32"/>
      <c r="C906" s="32"/>
      <c r="D906" s="32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</row>
    <row r="907" spans="1:20" x14ac:dyDescent="0.2">
      <c r="A907" s="32"/>
      <c r="B907" s="32"/>
      <c r="C907" s="32"/>
      <c r="D907" s="32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</row>
    <row r="908" spans="1:20" x14ac:dyDescent="0.2">
      <c r="A908" s="32"/>
      <c r="B908" s="32"/>
      <c r="C908" s="32"/>
      <c r="D908" s="32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</row>
    <row r="909" spans="1:20" x14ac:dyDescent="0.2">
      <c r="A909" s="32"/>
      <c r="B909" s="32"/>
      <c r="C909" s="32"/>
      <c r="D909" s="32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</row>
    <row r="910" spans="1:20" x14ac:dyDescent="0.2">
      <c r="A910" s="32"/>
      <c r="B910" s="32"/>
      <c r="C910" s="32"/>
      <c r="D910" s="32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</row>
    <row r="911" spans="1:20" x14ac:dyDescent="0.2">
      <c r="A911" s="32"/>
      <c r="B911" s="32"/>
      <c r="C911" s="32"/>
      <c r="D911" s="32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</row>
    <row r="912" spans="1:20" x14ac:dyDescent="0.2">
      <c r="A912" s="32"/>
      <c r="B912" s="32"/>
      <c r="C912" s="32"/>
      <c r="D912" s="32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</row>
    <row r="913" spans="1:20" x14ac:dyDescent="0.2">
      <c r="A913" s="32"/>
      <c r="B913" s="32"/>
      <c r="C913" s="32"/>
      <c r="D913" s="32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</row>
    <row r="914" spans="1:20" x14ac:dyDescent="0.2">
      <c r="A914" s="32"/>
      <c r="B914" s="32"/>
      <c r="C914" s="32"/>
      <c r="D914" s="32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</row>
    <row r="915" spans="1:20" x14ac:dyDescent="0.2">
      <c r="A915" s="32"/>
      <c r="B915" s="32"/>
      <c r="C915" s="32"/>
      <c r="D915" s="32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</row>
    <row r="916" spans="1:20" x14ac:dyDescent="0.2">
      <c r="A916" s="32"/>
      <c r="B916" s="32"/>
      <c r="C916" s="32"/>
      <c r="D916" s="32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</row>
    <row r="917" spans="1:20" x14ac:dyDescent="0.2">
      <c r="A917" s="32"/>
      <c r="B917" s="32"/>
      <c r="C917" s="32"/>
      <c r="D917" s="32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</row>
    <row r="918" spans="1:20" x14ac:dyDescent="0.2">
      <c r="A918" s="32"/>
      <c r="B918" s="32"/>
      <c r="C918" s="32"/>
      <c r="D918" s="32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</row>
    <row r="919" spans="1:20" x14ac:dyDescent="0.2">
      <c r="A919" s="32"/>
      <c r="B919" s="32"/>
      <c r="C919" s="32"/>
      <c r="D919" s="32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</row>
    <row r="920" spans="1:20" x14ac:dyDescent="0.2">
      <c r="A920" s="32"/>
      <c r="B920" s="32"/>
      <c r="C920" s="32"/>
      <c r="D920" s="32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</row>
    <row r="921" spans="1:20" x14ac:dyDescent="0.2">
      <c r="A921" s="32"/>
      <c r="B921" s="32"/>
      <c r="C921" s="32"/>
      <c r="D921" s="32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</row>
    <row r="922" spans="1:20" x14ac:dyDescent="0.2">
      <c r="A922" s="32"/>
      <c r="B922" s="32"/>
      <c r="C922" s="32"/>
      <c r="D922" s="32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</row>
    <row r="923" spans="1:20" x14ac:dyDescent="0.2">
      <c r="A923" s="32"/>
      <c r="B923" s="32"/>
      <c r="C923" s="32"/>
      <c r="D923" s="32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</row>
    <row r="924" spans="1:20" x14ac:dyDescent="0.2">
      <c r="A924" s="32"/>
      <c r="B924" s="32"/>
      <c r="C924" s="32"/>
      <c r="D924" s="32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</row>
    <row r="925" spans="1:20" x14ac:dyDescent="0.2">
      <c r="A925" s="32"/>
      <c r="B925" s="32"/>
      <c r="C925" s="32"/>
      <c r="D925" s="32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</row>
    <row r="926" spans="1:20" x14ac:dyDescent="0.2">
      <c r="A926" s="32"/>
      <c r="B926" s="32"/>
      <c r="C926" s="32"/>
      <c r="D926" s="32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</row>
    <row r="927" spans="1:20" x14ac:dyDescent="0.2">
      <c r="A927" s="32"/>
      <c r="B927" s="32"/>
      <c r="C927" s="32"/>
      <c r="D927" s="32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</row>
    <row r="928" spans="1:20" x14ac:dyDescent="0.2">
      <c r="A928" s="32"/>
      <c r="B928" s="32"/>
      <c r="C928" s="32"/>
      <c r="D928" s="32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</row>
    <row r="929" spans="1:20" x14ac:dyDescent="0.2">
      <c r="A929" s="32"/>
      <c r="B929" s="32"/>
      <c r="C929" s="32"/>
      <c r="D929" s="32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</row>
    <row r="930" spans="1:20" x14ac:dyDescent="0.2">
      <c r="A930" s="32"/>
      <c r="B930" s="32"/>
      <c r="C930" s="32"/>
      <c r="D930" s="32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</row>
    <row r="931" spans="1:20" x14ac:dyDescent="0.2">
      <c r="A931" s="32"/>
      <c r="B931" s="32"/>
      <c r="C931" s="32"/>
      <c r="D931" s="32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</row>
    <row r="932" spans="1:20" x14ac:dyDescent="0.2">
      <c r="A932" s="32"/>
      <c r="B932" s="32"/>
      <c r="C932" s="32"/>
      <c r="D932" s="32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</row>
    <row r="933" spans="1:20" x14ac:dyDescent="0.2">
      <c r="A933" s="32"/>
      <c r="B933" s="32"/>
      <c r="C933" s="32"/>
      <c r="D933" s="32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</row>
    <row r="934" spans="1:20" x14ac:dyDescent="0.2">
      <c r="A934" s="32"/>
      <c r="B934" s="32"/>
      <c r="C934" s="32"/>
      <c r="D934" s="32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</row>
    <row r="935" spans="1:20" x14ac:dyDescent="0.2">
      <c r="A935" s="32"/>
      <c r="B935" s="32"/>
      <c r="C935" s="32"/>
      <c r="D935" s="32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</row>
    <row r="936" spans="1:20" x14ac:dyDescent="0.2">
      <c r="A936" s="32"/>
      <c r="B936" s="32"/>
      <c r="C936" s="32"/>
      <c r="D936" s="32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</row>
    <row r="937" spans="1:20" x14ac:dyDescent="0.2">
      <c r="A937" s="32"/>
      <c r="B937" s="32"/>
      <c r="C937" s="32"/>
      <c r="D937" s="32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</row>
    <row r="938" spans="1:20" x14ac:dyDescent="0.2">
      <c r="A938" s="32"/>
      <c r="B938" s="32"/>
      <c r="C938" s="32"/>
      <c r="D938" s="32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</row>
    <row r="939" spans="1:20" x14ac:dyDescent="0.2">
      <c r="A939" s="32"/>
      <c r="B939" s="32"/>
      <c r="C939" s="32"/>
      <c r="D939" s="32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</row>
    <row r="940" spans="1:20" x14ac:dyDescent="0.2">
      <c r="A940" s="32"/>
      <c r="B940" s="32"/>
      <c r="C940" s="32"/>
      <c r="D940" s="32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</row>
    <row r="941" spans="1:20" x14ac:dyDescent="0.2">
      <c r="A941" s="32"/>
      <c r="B941" s="32"/>
      <c r="C941" s="32"/>
      <c r="D941" s="32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</row>
    <row r="942" spans="1:20" x14ac:dyDescent="0.2">
      <c r="A942" s="32"/>
      <c r="B942" s="32"/>
      <c r="C942" s="32"/>
      <c r="D942" s="32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</row>
    <row r="943" spans="1:20" x14ac:dyDescent="0.2">
      <c r="A943" s="32"/>
      <c r="B943" s="32"/>
      <c r="C943" s="32"/>
      <c r="D943" s="32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</row>
    <row r="944" spans="1:20" x14ac:dyDescent="0.2">
      <c r="A944" s="32"/>
      <c r="B944" s="32"/>
      <c r="C944" s="32"/>
      <c r="D944" s="32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</row>
    <row r="945" spans="1:20" x14ac:dyDescent="0.2">
      <c r="A945" s="32"/>
      <c r="B945" s="32"/>
      <c r="C945" s="32"/>
      <c r="D945" s="32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</row>
    <row r="946" spans="1:20" x14ac:dyDescent="0.2">
      <c r="A946" s="32"/>
      <c r="B946" s="32"/>
      <c r="C946" s="32"/>
      <c r="D946" s="32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</row>
    <row r="947" spans="1:20" x14ac:dyDescent="0.2">
      <c r="A947" s="32"/>
      <c r="B947" s="32"/>
      <c r="C947" s="32"/>
      <c r="D947" s="32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</row>
    <row r="948" spans="1:20" x14ac:dyDescent="0.2">
      <c r="A948" s="32"/>
      <c r="B948" s="32"/>
      <c r="C948" s="32"/>
      <c r="D948" s="32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</row>
    <row r="949" spans="1:20" x14ac:dyDescent="0.2">
      <c r="A949" s="32"/>
      <c r="B949" s="32"/>
      <c r="C949" s="32"/>
      <c r="D949" s="32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</row>
    <row r="950" spans="1:20" x14ac:dyDescent="0.2">
      <c r="A950" s="32"/>
      <c r="B950" s="32"/>
      <c r="C950" s="32"/>
      <c r="D950" s="32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</row>
    <row r="951" spans="1:20" x14ac:dyDescent="0.2">
      <c r="A951" s="32"/>
      <c r="B951" s="32"/>
      <c r="C951" s="32"/>
      <c r="D951" s="32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</row>
    <row r="952" spans="1:20" x14ac:dyDescent="0.2">
      <c r="A952" s="32"/>
      <c r="B952" s="32"/>
      <c r="C952" s="32"/>
      <c r="D952" s="32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</row>
    <row r="953" spans="1:20" x14ac:dyDescent="0.2">
      <c r="A953" s="32"/>
      <c r="B953" s="32"/>
      <c r="C953" s="32"/>
      <c r="D953" s="32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</row>
    <row r="954" spans="1:20" x14ac:dyDescent="0.2">
      <c r="A954" s="32"/>
      <c r="B954" s="32"/>
      <c r="C954" s="32"/>
      <c r="D954" s="32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</row>
    <row r="955" spans="1:20" x14ac:dyDescent="0.2">
      <c r="A955" s="32"/>
      <c r="B955" s="32"/>
      <c r="C955" s="32"/>
      <c r="D955" s="32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</row>
    <row r="956" spans="1:20" x14ac:dyDescent="0.2">
      <c r="A956" s="32"/>
      <c r="B956" s="32"/>
      <c r="C956" s="32"/>
      <c r="D956" s="32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</row>
    <row r="957" spans="1:20" x14ac:dyDescent="0.2">
      <c r="A957" s="32"/>
      <c r="B957" s="32"/>
      <c r="C957" s="32"/>
      <c r="D957" s="32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</row>
    <row r="958" spans="1:20" x14ac:dyDescent="0.2">
      <c r="A958" s="32"/>
      <c r="B958" s="32"/>
      <c r="C958" s="32"/>
      <c r="D958" s="32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</row>
    <row r="959" spans="1:20" x14ac:dyDescent="0.2">
      <c r="A959" s="32"/>
      <c r="B959" s="32"/>
      <c r="C959" s="32"/>
      <c r="D959" s="32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</row>
    <row r="960" spans="1:20" x14ac:dyDescent="0.2">
      <c r="A960" s="32"/>
      <c r="B960" s="32"/>
      <c r="C960" s="32"/>
      <c r="D960" s="32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</row>
    <row r="961" spans="1:20" x14ac:dyDescent="0.2">
      <c r="A961" s="32"/>
      <c r="B961" s="32"/>
      <c r="C961" s="32"/>
      <c r="D961" s="32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</row>
    <row r="962" spans="1:20" x14ac:dyDescent="0.2">
      <c r="A962" s="32"/>
      <c r="B962" s="32"/>
      <c r="C962" s="32"/>
      <c r="D962" s="32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</row>
    <row r="963" spans="1:20" x14ac:dyDescent="0.2">
      <c r="A963" s="32"/>
      <c r="B963" s="32"/>
      <c r="C963" s="32"/>
      <c r="D963" s="32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</row>
    <row r="964" spans="1:20" x14ac:dyDescent="0.2">
      <c r="A964" s="32"/>
      <c r="B964" s="32"/>
      <c r="C964" s="32"/>
      <c r="D964" s="32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</row>
    <row r="965" spans="1:20" x14ac:dyDescent="0.2">
      <c r="A965" s="32"/>
      <c r="B965" s="32"/>
      <c r="C965" s="32"/>
      <c r="D965" s="32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</row>
    <row r="966" spans="1:20" x14ac:dyDescent="0.2">
      <c r="A966" s="32"/>
      <c r="B966" s="32"/>
      <c r="C966" s="32"/>
      <c r="D966" s="32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</row>
    <row r="967" spans="1:20" x14ac:dyDescent="0.2">
      <c r="A967" s="32"/>
      <c r="B967" s="32"/>
      <c r="C967" s="32"/>
      <c r="D967" s="32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</row>
    <row r="968" spans="1:20" x14ac:dyDescent="0.2">
      <c r="A968" s="32"/>
      <c r="B968" s="32"/>
      <c r="C968" s="32"/>
      <c r="D968" s="32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</row>
    <row r="969" spans="1:20" x14ac:dyDescent="0.2">
      <c r="A969" s="32"/>
      <c r="B969" s="32"/>
      <c r="C969" s="32"/>
      <c r="D969" s="32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</row>
    <row r="970" spans="1:20" x14ac:dyDescent="0.2">
      <c r="A970" s="32"/>
      <c r="B970" s="32"/>
      <c r="C970" s="32"/>
      <c r="D970" s="32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</row>
    <row r="971" spans="1:20" x14ac:dyDescent="0.2">
      <c r="A971" s="32"/>
      <c r="B971" s="32"/>
      <c r="C971" s="32"/>
      <c r="D971" s="32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</row>
    <row r="972" spans="1:20" x14ac:dyDescent="0.2">
      <c r="A972" s="32"/>
      <c r="B972" s="32"/>
      <c r="C972" s="32"/>
      <c r="D972" s="32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</row>
    <row r="973" spans="1:20" x14ac:dyDescent="0.2">
      <c r="A973" s="32"/>
      <c r="B973" s="32"/>
      <c r="C973" s="32"/>
      <c r="D973" s="32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</row>
    <row r="974" spans="1:20" x14ac:dyDescent="0.2">
      <c r="A974" s="32"/>
      <c r="B974" s="32"/>
      <c r="C974" s="32"/>
      <c r="D974" s="32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</row>
    <row r="975" spans="1:20" x14ac:dyDescent="0.2">
      <c r="A975" s="32"/>
      <c r="B975" s="32"/>
      <c r="C975" s="32"/>
      <c r="D975" s="32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</row>
    <row r="976" spans="1:20" x14ac:dyDescent="0.2">
      <c r="A976" s="32"/>
      <c r="B976" s="32"/>
      <c r="C976" s="32"/>
      <c r="D976" s="32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</row>
    <row r="977" spans="1:20" x14ac:dyDescent="0.2">
      <c r="A977" s="32"/>
      <c r="B977" s="32"/>
      <c r="C977" s="32"/>
      <c r="D977" s="32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</row>
    <row r="978" spans="1:20" x14ac:dyDescent="0.2">
      <c r="A978" s="32"/>
      <c r="B978" s="32"/>
      <c r="C978" s="32"/>
      <c r="D978" s="32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</row>
    <row r="979" spans="1:20" x14ac:dyDescent="0.2">
      <c r="A979" s="32"/>
      <c r="B979" s="32"/>
      <c r="C979" s="32"/>
      <c r="D979" s="32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</row>
    <row r="980" spans="1:20" x14ac:dyDescent="0.2">
      <c r="A980" s="32"/>
      <c r="B980" s="32"/>
      <c r="C980" s="32"/>
      <c r="D980" s="32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</row>
    <row r="981" spans="1:20" x14ac:dyDescent="0.2">
      <c r="A981" s="32"/>
      <c r="B981" s="32"/>
      <c r="C981" s="32"/>
      <c r="D981" s="32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</row>
    <row r="982" spans="1:20" x14ac:dyDescent="0.2">
      <c r="A982" s="32"/>
      <c r="B982" s="32"/>
      <c r="C982" s="32"/>
      <c r="D982" s="32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</row>
    <row r="983" spans="1:20" x14ac:dyDescent="0.2">
      <c r="A983" s="32"/>
      <c r="B983" s="32"/>
      <c r="C983" s="32"/>
      <c r="D983" s="32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</row>
    <row r="984" spans="1:20" x14ac:dyDescent="0.2">
      <c r="A984" s="32"/>
      <c r="B984" s="32"/>
      <c r="C984" s="32"/>
      <c r="D984" s="32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</row>
    <row r="985" spans="1:20" x14ac:dyDescent="0.2">
      <c r="A985" s="32"/>
      <c r="B985" s="32"/>
      <c r="C985" s="32"/>
      <c r="D985" s="32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</row>
    <row r="986" spans="1:20" x14ac:dyDescent="0.2">
      <c r="A986" s="32"/>
      <c r="B986" s="32"/>
      <c r="C986" s="32"/>
      <c r="D986" s="32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</row>
    <row r="987" spans="1:20" x14ac:dyDescent="0.2">
      <c r="A987" s="32"/>
      <c r="B987" s="32"/>
      <c r="C987" s="32"/>
      <c r="D987" s="32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</row>
    <row r="988" spans="1:20" x14ac:dyDescent="0.2">
      <c r="A988" s="32"/>
      <c r="B988" s="32"/>
      <c r="C988" s="32"/>
      <c r="D988" s="32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</row>
    <row r="989" spans="1:20" x14ac:dyDescent="0.2">
      <c r="A989" s="32"/>
      <c r="B989" s="32"/>
      <c r="C989" s="32"/>
      <c r="D989" s="32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</row>
    <row r="990" spans="1:20" x14ac:dyDescent="0.2">
      <c r="A990" s="32"/>
      <c r="B990" s="32"/>
      <c r="C990" s="32"/>
      <c r="D990" s="32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</row>
    <row r="991" spans="1:20" x14ac:dyDescent="0.2">
      <c r="A991" s="32"/>
      <c r="B991" s="32"/>
      <c r="C991" s="32"/>
      <c r="D991" s="32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</row>
    <row r="992" spans="1:20" x14ac:dyDescent="0.2">
      <c r="A992" s="32"/>
      <c r="B992" s="32"/>
      <c r="C992" s="32"/>
      <c r="D992" s="32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</row>
    <row r="993" spans="1:20" x14ac:dyDescent="0.2">
      <c r="A993" s="32"/>
      <c r="B993" s="32"/>
      <c r="C993" s="32"/>
      <c r="D993" s="32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</row>
    <row r="994" spans="1:20" x14ac:dyDescent="0.2">
      <c r="A994" s="32"/>
      <c r="B994" s="32"/>
      <c r="C994" s="32"/>
      <c r="D994" s="32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</row>
    <row r="995" spans="1:20" x14ac:dyDescent="0.2">
      <c r="A995" s="32"/>
      <c r="B995" s="32"/>
      <c r="C995" s="32"/>
      <c r="D995" s="32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</row>
    <row r="996" spans="1:20" x14ac:dyDescent="0.2">
      <c r="A996" s="32"/>
      <c r="B996" s="32"/>
      <c r="C996" s="32"/>
      <c r="D996" s="32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</row>
    <row r="997" spans="1:20" x14ac:dyDescent="0.2">
      <c r="A997" s="32"/>
      <c r="B997" s="32"/>
      <c r="C997" s="32"/>
      <c r="D997" s="32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</row>
    <row r="998" spans="1:20" x14ac:dyDescent="0.2">
      <c r="A998" s="32"/>
      <c r="B998" s="32"/>
      <c r="C998" s="32"/>
      <c r="D998" s="32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</row>
    <row r="999" spans="1:20" x14ac:dyDescent="0.2">
      <c r="A999" s="32"/>
      <c r="B999" s="32"/>
      <c r="C999" s="32"/>
      <c r="D999" s="32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C0D23-C266-7C4B-BD88-EC26C50ACE2D}">
  <dimension ref="A1:T999"/>
  <sheetViews>
    <sheetView showGridLines="0" workbookViewId="0">
      <selection activeCell="G2" sqref="G2:G3"/>
    </sheetView>
  </sheetViews>
  <sheetFormatPr baseColWidth="10" defaultRowHeight="15" x14ac:dyDescent="0.2"/>
  <cols>
    <col min="1" max="3" width="18.83203125" style="42" customWidth="1"/>
    <col min="4" max="4" width="18.83203125" style="43" customWidth="1"/>
    <col min="5" max="20" width="10.83203125" style="41"/>
    <col min="21" max="16384" width="10.83203125" style="7"/>
  </cols>
  <sheetData>
    <row r="1" spans="1:20" ht="30" customHeight="1" x14ac:dyDescent="0.2">
      <c r="A1" s="15" t="s">
        <v>98</v>
      </c>
      <c r="B1" s="15" t="s">
        <v>217</v>
      </c>
      <c r="C1" s="15" t="s">
        <v>13</v>
      </c>
      <c r="D1" s="16" t="s">
        <v>218</v>
      </c>
      <c r="E1" s="5" t="str">
        <f>IF(env!$B5&lt;&gt;"",env!$B5,"")</f>
        <v>node1</v>
      </c>
      <c r="F1" s="5" t="str">
        <f>IF(env!C5&lt;&gt;"",env!C5,"")</f>
        <v>node2</v>
      </c>
      <c r="G1" s="5" t="str">
        <f>IF(env!D5&lt;&gt;"",env!D5,"")</f>
        <v>node3</v>
      </c>
      <c r="H1" s="5" t="str">
        <f>IF(env!E5&lt;&gt;"",env!E5,"")</f>
        <v/>
      </c>
      <c r="I1" s="5" t="str">
        <f>IF(env!F5&lt;&gt;"",env!F5,"")</f>
        <v/>
      </c>
      <c r="J1" s="5" t="str">
        <f>IF(env!G5&lt;&gt;"",env!G5,"")</f>
        <v/>
      </c>
      <c r="K1" s="5" t="str">
        <f>IF(env!H5&lt;&gt;"",env!H5,"")</f>
        <v/>
      </c>
      <c r="L1" s="5" t="str">
        <f>IF(env!I5&lt;&gt;"",env!I5,"")</f>
        <v/>
      </c>
      <c r="M1" s="5" t="str">
        <f>IF(env!J5&lt;&gt;"",env!J5,"")</f>
        <v/>
      </c>
      <c r="N1" s="5" t="str">
        <f>IF(env!K5&lt;&gt;"",env!K5,"")</f>
        <v/>
      </c>
      <c r="O1" s="5" t="str">
        <f>IF(env!L5&lt;&gt;"",env!L5,"")</f>
        <v/>
      </c>
      <c r="P1" s="5" t="str">
        <f>IF(env!M5&lt;&gt;"",env!M5,"")</f>
        <v/>
      </c>
      <c r="Q1" s="5" t="str">
        <f>IF(env!N5&lt;&gt;"",env!N5,"")</f>
        <v/>
      </c>
      <c r="R1" s="5" t="str">
        <f>IF(env!O5&lt;&gt;"",env!O5,"")</f>
        <v/>
      </c>
      <c r="S1" s="5" t="str">
        <f>IF(env!P5&lt;&gt;"",env!P5,"")</f>
        <v/>
      </c>
      <c r="T1" s="5" t="str">
        <f>IF(env!Q5&lt;&gt;"",env!Q5,"")</f>
        <v/>
      </c>
    </row>
    <row r="2" spans="1:20" ht="48" x14ac:dyDescent="0.2">
      <c r="A2" s="32" t="s">
        <v>5</v>
      </c>
      <c r="B2" s="32" t="s">
        <v>99</v>
      </c>
      <c r="C2" s="32" t="s">
        <v>6</v>
      </c>
      <c r="D2" s="37" t="s">
        <v>100</v>
      </c>
      <c r="E2" s="33" t="s">
        <v>0</v>
      </c>
      <c r="F2" s="33" t="s">
        <v>0</v>
      </c>
      <c r="G2" s="33" t="s">
        <v>0</v>
      </c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</row>
    <row r="3" spans="1:20" ht="32" x14ac:dyDescent="0.2">
      <c r="A3" s="32" t="s">
        <v>101</v>
      </c>
      <c r="B3" s="32" t="s">
        <v>102</v>
      </c>
      <c r="C3" s="32" t="s">
        <v>6</v>
      </c>
      <c r="D3" s="37" t="s">
        <v>103</v>
      </c>
      <c r="E3" s="33" t="s">
        <v>0</v>
      </c>
      <c r="F3" s="33" t="s">
        <v>0</v>
      </c>
      <c r="G3" s="33" t="s">
        <v>0</v>
      </c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</row>
    <row r="4" spans="1:20" x14ac:dyDescent="0.2">
      <c r="A4" s="32"/>
      <c r="B4" s="32"/>
      <c r="C4" s="32"/>
      <c r="D4" s="37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</row>
    <row r="5" spans="1:20" x14ac:dyDescent="0.2">
      <c r="A5" s="32"/>
      <c r="B5" s="32"/>
      <c r="C5" s="32"/>
      <c r="D5" s="37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</row>
    <row r="6" spans="1:20" x14ac:dyDescent="0.2">
      <c r="A6" s="32"/>
      <c r="B6" s="32"/>
      <c r="C6" s="32"/>
      <c r="D6" s="37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</row>
    <row r="7" spans="1:20" x14ac:dyDescent="0.2">
      <c r="A7" s="32"/>
      <c r="B7" s="32"/>
      <c r="C7" s="32"/>
      <c r="D7" s="37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</row>
    <row r="8" spans="1:20" x14ac:dyDescent="0.2">
      <c r="A8" s="32"/>
      <c r="B8" s="32"/>
      <c r="C8" s="32"/>
      <c r="D8" s="37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</row>
    <row r="9" spans="1:20" x14ac:dyDescent="0.2">
      <c r="A9" s="32"/>
      <c r="B9" s="32"/>
      <c r="C9" s="32"/>
      <c r="D9" s="37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</row>
    <row r="10" spans="1:20" x14ac:dyDescent="0.2">
      <c r="A10" s="32"/>
      <c r="B10" s="32"/>
      <c r="C10" s="32"/>
      <c r="D10" s="37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</row>
    <row r="11" spans="1:20" x14ac:dyDescent="0.2">
      <c r="A11" s="32"/>
      <c r="B11" s="32"/>
      <c r="C11" s="32"/>
      <c r="D11" s="37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</row>
    <row r="12" spans="1:20" x14ac:dyDescent="0.2">
      <c r="A12" s="32"/>
      <c r="B12" s="32"/>
      <c r="C12" s="32"/>
      <c r="D12" s="37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</row>
    <row r="13" spans="1:20" x14ac:dyDescent="0.2">
      <c r="A13" s="32"/>
      <c r="B13" s="32"/>
      <c r="C13" s="32"/>
      <c r="D13" s="37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</row>
    <row r="14" spans="1:20" x14ac:dyDescent="0.2">
      <c r="A14" s="32"/>
      <c r="B14" s="32"/>
      <c r="C14" s="32"/>
      <c r="D14" s="3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</row>
    <row r="15" spans="1:20" x14ac:dyDescent="0.2">
      <c r="A15" s="32"/>
      <c r="B15" s="32"/>
      <c r="C15" s="32"/>
      <c r="D15" s="37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</row>
    <row r="16" spans="1:20" x14ac:dyDescent="0.2">
      <c r="A16" s="32"/>
      <c r="B16" s="32"/>
      <c r="C16" s="32"/>
      <c r="D16" s="37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</row>
    <row r="17" spans="1:20" x14ac:dyDescent="0.2">
      <c r="A17" s="32"/>
      <c r="B17" s="32"/>
      <c r="C17" s="32"/>
      <c r="D17" s="37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</row>
    <row r="18" spans="1:20" x14ac:dyDescent="0.2">
      <c r="A18" s="32"/>
      <c r="B18" s="32"/>
      <c r="C18" s="32"/>
      <c r="D18" s="3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</row>
    <row r="19" spans="1:20" x14ac:dyDescent="0.2">
      <c r="A19" s="32"/>
      <c r="B19" s="32"/>
      <c r="C19" s="32"/>
      <c r="D19" s="3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</row>
    <row r="20" spans="1:20" x14ac:dyDescent="0.2">
      <c r="A20" s="32"/>
      <c r="B20" s="32"/>
      <c r="C20" s="32"/>
      <c r="D20" s="37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</row>
    <row r="21" spans="1:20" x14ac:dyDescent="0.2">
      <c r="A21" s="32"/>
      <c r="B21" s="32"/>
      <c r="C21" s="32"/>
      <c r="D21" s="37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</row>
    <row r="22" spans="1:20" x14ac:dyDescent="0.2">
      <c r="A22" s="32"/>
      <c r="B22" s="32"/>
      <c r="C22" s="32"/>
      <c r="D22" s="37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</row>
    <row r="23" spans="1:20" x14ac:dyDescent="0.2">
      <c r="A23" s="32"/>
      <c r="B23" s="32"/>
      <c r="C23" s="32"/>
      <c r="D23" s="37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</row>
    <row r="24" spans="1:20" x14ac:dyDescent="0.2">
      <c r="A24" s="32"/>
      <c r="B24" s="32"/>
      <c r="C24" s="32"/>
      <c r="D24" s="37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</row>
    <row r="25" spans="1:20" x14ac:dyDescent="0.2">
      <c r="A25" s="32"/>
      <c r="B25" s="32"/>
      <c r="C25" s="32"/>
      <c r="D25" s="37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</row>
    <row r="26" spans="1:20" x14ac:dyDescent="0.2">
      <c r="A26" s="32"/>
      <c r="B26" s="32"/>
      <c r="C26" s="32"/>
      <c r="D26" s="37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</row>
    <row r="27" spans="1:20" x14ac:dyDescent="0.2">
      <c r="A27" s="32"/>
      <c r="B27" s="32"/>
      <c r="C27" s="32"/>
      <c r="D27" s="37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</row>
    <row r="28" spans="1:20" x14ac:dyDescent="0.2">
      <c r="A28" s="32"/>
      <c r="B28" s="32"/>
      <c r="C28" s="32"/>
      <c r="D28" s="37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</row>
    <row r="29" spans="1:20" x14ac:dyDescent="0.2">
      <c r="A29" s="32"/>
      <c r="B29" s="32"/>
      <c r="C29" s="32"/>
      <c r="D29" s="37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</row>
    <row r="30" spans="1:20" x14ac:dyDescent="0.2">
      <c r="A30" s="32"/>
      <c r="B30" s="32"/>
      <c r="C30" s="32"/>
      <c r="D30" s="37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</row>
    <row r="31" spans="1:20" x14ac:dyDescent="0.2">
      <c r="A31" s="32"/>
      <c r="B31" s="32"/>
      <c r="C31" s="32"/>
      <c r="D31" s="37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</row>
    <row r="32" spans="1:20" x14ac:dyDescent="0.2">
      <c r="A32" s="32"/>
      <c r="B32" s="32"/>
      <c r="C32" s="32"/>
      <c r="D32" s="37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</row>
    <row r="33" spans="1:20" x14ac:dyDescent="0.2">
      <c r="A33" s="32"/>
      <c r="B33" s="32"/>
      <c r="C33" s="32"/>
      <c r="D33" s="37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</row>
    <row r="34" spans="1:20" x14ac:dyDescent="0.2">
      <c r="A34" s="32"/>
      <c r="B34" s="32"/>
      <c r="C34" s="32"/>
      <c r="D34" s="37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</row>
    <row r="35" spans="1:20" x14ac:dyDescent="0.2">
      <c r="A35" s="32"/>
      <c r="B35" s="32"/>
      <c r="C35" s="32"/>
      <c r="D35" s="37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</row>
    <row r="36" spans="1:20" x14ac:dyDescent="0.2">
      <c r="A36" s="32"/>
      <c r="B36" s="32"/>
      <c r="C36" s="32"/>
      <c r="D36" s="37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</row>
    <row r="37" spans="1:20" x14ac:dyDescent="0.2">
      <c r="A37" s="32"/>
      <c r="B37" s="32"/>
      <c r="C37" s="32"/>
      <c r="D37" s="37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</row>
    <row r="38" spans="1:20" x14ac:dyDescent="0.2">
      <c r="A38" s="32"/>
      <c r="B38" s="32"/>
      <c r="C38" s="32"/>
      <c r="D38" s="37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</row>
    <row r="39" spans="1:20" x14ac:dyDescent="0.2">
      <c r="A39" s="32"/>
      <c r="B39" s="32"/>
      <c r="C39" s="32"/>
      <c r="D39" s="37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</row>
    <row r="40" spans="1:20" x14ac:dyDescent="0.2">
      <c r="A40" s="32"/>
      <c r="B40" s="32"/>
      <c r="C40" s="32"/>
      <c r="D40" s="37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</row>
    <row r="41" spans="1:20" x14ac:dyDescent="0.2">
      <c r="A41" s="32"/>
      <c r="B41" s="32"/>
      <c r="C41" s="32"/>
      <c r="D41" s="37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</row>
    <row r="42" spans="1:20" x14ac:dyDescent="0.2">
      <c r="A42" s="32"/>
      <c r="B42" s="32"/>
      <c r="C42" s="32"/>
      <c r="D42" s="37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</row>
    <row r="43" spans="1:20" x14ac:dyDescent="0.2">
      <c r="A43" s="32"/>
      <c r="B43" s="32"/>
      <c r="C43" s="32"/>
      <c r="D43" s="37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</row>
    <row r="44" spans="1:20" x14ac:dyDescent="0.2">
      <c r="A44" s="32"/>
      <c r="B44" s="32"/>
      <c r="C44" s="32"/>
      <c r="D44" s="37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</row>
    <row r="45" spans="1:20" x14ac:dyDescent="0.2">
      <c r="A45" s="32"/>
      <c r="B45" s="32"/>
      <c r="C45" s="32"/>
      <c r="D45" s="37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</row>
    <row r="46" spans="1:20" x14ac:dyDescent="0.2">
      <c r="A46" s="32"/>
      <c r="B46" s="32"/>
      <c r="C46" s="32"/>
      <c r="D46" s="37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</row>
    <row r="47" spans="1:20" x14ac:dyDescent="0.2">
      <c r="A47" s="32"/>
      <c r="B47" s="32"/>
      <c r="C47" s="32"/>
      <c r="D47" s="37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</row>
    <row r="48" spans="1:20" x14ac:dyDescent="0.2">
      <c r="A48" s="32"/>
      <c r="B48" s="32"/>
      <c r="C48" s="32"/>
      <c r="D48" s="37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</row>
    <row r="49" spans="1:20" x14ac:dyDescent="0.2">
      <c r="A49" s="32"/>
      <c r="B49" s="32"/>
      <c r="C49" s="32"/>
      <c r="D49" s="37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</row>
    <row r="50" spans="1:20" x14ac:dyDescent="0.2">
      <c r="A50" s="32"/>
      <c r="B50" s="32"/>
      <c r="C50" s="32"/>
      <c r="D50" s="37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</row>
    <row r="51" spans="1:20" x14ac:dyDescent="0.2">
      <c r="A51" s="32"/>
      <c r="B51" s="32"/>
      <c r="C51" s="32"/>
      <c r="D51" s="37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</row>
    <row r="52" spans="1:20" x14ac:dyDescent="0.2">
      <c r="A52" s="32"/>
      <c r="B52" s="32"/>
      <c r="C52" s="32"/>
      <c r="D52" s="37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</row>
    <row r="53" spans="1:20" x14ac:dyDescent="0.2">
      <c r="A53" s="32"/>
      <c r="B53" s="32"/>
      <c r="C53" s="32"/>
      <c r="D53" s="37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</row>
    <row r="54" spans="1:20" x14ac:dyDescent="0.2">
      <c r="A54" s="32"/>
      <c r="B54" s="32"/>
      <c r="C54" s="32"/>
      <c r="D54" s="37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</row>
    <row r="55" spans="1:20" x14ac:dyDescent="0.2">
      <c r="A55" s="32"/>
      <c r="B55" s="32"/>
      <c r="C55" s="32"/>
      <c r="D55" s="37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</row>
    <row r="56" spans="1:20" x14ac:dyDescent="0.2">
      <c r="A56" s="32"/>
      <c r="B56" s="32"/>
      <c r="C56" s="32"/>
      <c r="D56" s="37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</row>
    <row r="57" spans="1:20" x14ac:dyDescent="0.2">
      <c r="A57" s="32"/>
      <c r="B57" s="32"/>
      <c r="C57" s="32"/>
      <c r="D57" s="37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</row>
    <row r="58" spans="1:20" x14ac:dyDescent="0.2">
      <c r="A58" s="32"/>
      <c r="B58" s="32"/>
      <c r="C58" s="32"/>
      <c r="D58" s="37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</row>
    <row r="59" spans="1:20" x14ac:dyDescent="0.2">
      <c r="A59" s="32"/>
      <c r="B59" s="32"/>
      <c r="C59" s="32"/>
      <c r="D59" s="37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</row>
    <row r="60" spans="1:20" x14ac:dyDescent="0.2">
      <c r="A60" s="32"/>
      <c r="B60" s="32"/>
      <c r="C60" s="32"/>
      <c r="D60" s="37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</row>
    <row r="61" spans="1:20" x14ac:dyDescent="0.2">
      <c r="A61" s="32"/>
      <c r="B61" s="32"/>
      <c r="C61" s="32"/>
      <c r="D61" s="37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</row>
    <row r="62" spans="1:20" x14ac:dyDescent="0.2">
      <c r="A62" s="32"/>
      <c r="B62" s="32"/>
      <c r="C62" s="32"/>
      <c r="D62" s="37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</row>
    <row r="63" spans="1:20" x14ac:dyDescent="0.2">
      <c r="A63" s="32"/>
      <c r="B63" s="32"/>
      <c r="C63" s="32"/>
      <c r="D63" s="37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</row>
    <row r="64" spans="1:20" x14ac:dyDescent="0.2">
      <c r="A64" s="32"/>
      <c r="B64" s="32"/>
      <c r="C64" s="32"/>
      <c r="D64" s="37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</row>
    <row r="65" spans="1:20" x14ac:dyDescent="0.2">
      <c r="A65" s="32"/>
      <c r="B65" s="32"/>
      <c r="C65" s="32"/>
      <c r="D65" s="37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</row>
    <row r="66" spans="1:20" x14ac:dyDescent="0.2">
      <c r="A66" s="32"/>
      <c r="B66" s="32"/>
      <c r="C66" s="32"/>
      <c r="D66" s="37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</row>
    <row r="67" spans="1:20" x14ac:dyDescent="0.2">
      <c r="A67" s="32"/>
      <c r="B67" s="32"/>
      <c r="C67" s="32"/>
      <c r="D67" s="37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</row>
    <row r="68" spans="1:20" x14ac:dyDescent="0.2">
      <c r="A68" s="32"/>
      <c r="B68" s="32"/>
      <c r="C68" s="32"/>
      <c r="D68" s="37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</row>
    <row r="69" spans="1:20" x14ac:dyDescent="0.2">
      <c r="A69" s="32"/>
      <c r="B69" s="32"/>
      <c r="C69" s="32"/>
      <c r="D69" s="37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</row>
    <row r="70" spans="1:20" x14ac:dyDescent="0.2">
      <c r="A70" s="32"/>
      <c r="B70" s="32"/>
      <c r="C70" s="32"/>
      <c r="D70" s="37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</row>
    <row r="71" spans="1:20" x14ac:dyDescent="0.2">
      <c r="A71" s="32"/>
      <c r="B71" s="32"/>
      <c r="C71" s="32"/>
      <c r="D71" s="37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</row>
    <row r="72" spans="1:20" x14ac:dyDescent="0.2">
      <c r="A72" s="32"/>
      <c r="B72" s="32"/>
      <c r="C72" s="32"/>
      <c r="D72" s="37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</row>
    <row r="73" spans="1:20" x14ac:dyDescent="0.2">
      <c r="A73" s="32"/>
      <c r="B73" s="32"/>
      <c r="C73" s="32"/>
      <c r="D73" s="37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</row>
    <row r="74" spans="1:20" x14ac:dyDescent="0.2">
      <c r="A74" s="32"/>
      <c r="B74" s="32"/>
      <c r="C74" s="32"/>
      <c r="D74" s="37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</row>
    <row r="75" spans="1:20" x14ac:dyDescent="0.2">
      <c r="A75" s="32"/>
      <c r="B75" s="32"/>
      <c r="C75" s="32"/>
      <c r="D75" s="37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</row>
    <row r="76" spans="1:20" x14ac:dyDescent="0.2">
      <c r="A76" s="32"/>
      <c r="B76" s="32"/>
      <c r="C76" s="32"/>
      <c r="D76" s="37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</row>
    <row r="77" spans="1:20" x14ac:dyDescent="0.2">
      <c r="A77" s="32"/>
      <c r="B77" s="32"/>
      <c r="C77" s="32"/>
      <c r="D77" s="37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</row>
    <row r="78" spans="1:20" x14ac:dyDescent="0.2">
      <c r="A78" s="32"/>
      <c r="B78" s="32"/>
      <c r="C78" s="32"/>
      <c r="D78" s="37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</row>
    <row r="79" spans="1:20" x14ac:dyDescent="0.2">
      <c r="A79" s="32"/>
      <c r="B79" s="32"/>
      <c r="C79" s="32"/>
      <c r="D79" s="37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</row>
    <row r="80" spans="1:20" x14ac:dyDescent="0.2">
      <c r="A80" s="32"/>
      <c r="B80" s="32"/>
      <c r="C80" s="32"/>
      <c r="D80" s="37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</row>
    <row r="81" spans="1:20" x14ac:dyDescent="0.2">
      <c r="A81" s="32"/>
      <c r="B81" s="32"/>
      <c r="C81" s="32"/>
      <c r="D81" s="37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</row>
    <row r="82" spans="1:20" x14ac:dyDescent="0.2">
      <c r="A82" s="32"/>
      <c r="B82" s="32"/>
      <c r="C82" s="32"/>
      <c r="D82" s="37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</row>
    <row r="83" spans="1:20" x14ac:dyDescent="0.2">
      <c r="A83" s="32"/>
      <c r="B83" s="32"/>
      <c r="C83" s="32"/>
      <c r="D83" s="37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</row>
    <row r="84" spans="1:20" x14ac:dyDescent="0.2">
      <c r="A84" s="32"/>
      <c r="B84" s="32"/>
      <c r="C84" s="32"/>
      <c r="D84" s="37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</row>
    <row r="85" spans="1:20" x14ac:dyDescent="0.2">
      <c r="A85" s="32"/>
      <c r="B85" s="32"/>
      <c r="C85" s="32"/>
      <c r="D85" s="37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</row>
    <row r="86" spans="1:20" x14ac:dyDescent="0.2">
      <c r="A86" s="32"/>
      <c r="B86" s="32"/>
      <c r="C86" s="32"/>
      <c r="D86" s="37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</row>
    <row r="87" spans="1:20" x14ac:dyDescent="0.2">
      <c r="A87" s="32"/>
      <c r="B87" s="32"/>
      <c r="C87" s="32"/>
      <c r="D87" s="37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</row>
    <row r="88" spans="1:20" x14ac:dyDescent="0.2">
      <c r="A88" s="32"/>
      <c r="B88" s="32"/>
      <c r="C88" s="32"/>
      <c r="D88" s="37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</row>
    <row r="89" spans="1:20" x14ac:dyDescent="0.2">
      <c r="A89" s="32"/>
      <c r="B89" s="32"/>
      <c r="C89" s="32"/>
      <c r="D89" s="37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</row>
    <row r="90" spans="1:20" x14ac:dyDescent="0.2">
      <c r="A90" s="32"/>
      <c r="B90" s="32"/>
      <c r="C90" s="32"/>
      <c r="D90" s="37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</row>
    <row r="91" spans="1:20" x14ac:dyDescent="0.2">
      <c r="A91" s="32"/>
      <c r="B91" s="32"/>
      <c r="C91" s="32"/>
      <c r="D91" s="37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</row>
    <row r="92" spans="1:20" x14ac:dyDescent="0.2">
      <c r="A92" s="32"/>
      <c r="B92" s="32"/>
      <c r="C92" s="32"/>
      <c r="D92" s="37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</row>
    <row r="93" spans="1:20" x14ac:dyDescent="0.2">
      <c r="A93" s="32"/>
      <c r="B93" s="32"/>
      <c r="C93" s="32"/>
      <c r="D93" s="37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</row>
    <row r="94" spans="1:20" x14ac:dyDescent="0.2">
      <c r="A94" s="32"/>
      <c r="B94" s="32"/>
      <c r="C94" s="32"/>
      <c r="D94" s="37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</row>
    <row r="95" spans="1:20" x14ac:dyDescent="0.2">
      <c r="A95" s="32"/>
      <c r="B95" s="32"/>
      <c r="C95" s="32"/>
      <c r="D95" s="37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</row>
    <row r="96" spans="1:20" x14ac:dyDescent="0.2">
      <c r="A96" s="32"/>
      <c r="B96" s="32"/>
      <c r="C96" s="32"/>
      <c r="D96" s="37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</row>
    <row r="97" spans="1:20" x14ac:dyDescent="0.2">
      <c r="A97" s="32"/>
      <c r="B97" s="32"/>
      <c r="C97" s="32"/>
      <c r="D97" s="37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</row>
    <row r="98" spans="1:20" x14ac:dyDescent="0.2">
      <c r="A98" s="32"/>
      <c r="B98" s="32"/>
      <c r="C98" s="32"/>
      <c r="D98" s="37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</row>
    <row r="99" spans="1:20" x14ac:dyDescent="0.2">
      <c r="A99" s="32"/>
      <c r="B99" s="32"/>
      <c r="C99" s="32"/>
      <c r="D99" s="37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</row>
    <row r="100" spans="1:20" x14ac:dyDescent="0.2">
      <c r="A100" s="32"/>
      <c r="B100" s="32"/>
      <c r="C100" s="32"/>
      <c r="D100" s="37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</row>
    <row r="101" spans="1:20" x14ac:dyDescent="0.2">
      <c r="A101" s="32"/>
      <c r="B101" s="32"/>
      <c r="C101" s="32"/>
      <c r="D101" s="37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</row>
    <row r="102" spans="1:20" x14ac:dyDescent="0.2">
      <c r="A102" s="32"/>
      <c r="B102" s="32"/>
      <c r="C102" s="32"/>
      <c r="D102" s="37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</row>
    <row r="103" spans="1:20" x14ac:dyDescent="0.2">
      <c r="A103" s="32"/>
      <c r="B103" s="32"/>
      <c r="C103" s="32"/>
      <c r="D103" s="37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</row>
    <row r="104" spans="1:20" x14ac:dyDescent="0.2">
      <c r="A104" s="32"/>
      <c r="B104" s="32"/>
      <c r="C104" s="32"/>
      <c r="D104" s="37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</row>
    <row r="105" spans="1:20" x14ac:dyDescent="0.2">
      <c r="A105" s="32"/>
      <c r="B105" s="32"/>
      <c r="C105" s="32"/>
      <c r="D105" s="37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</row>
    <row r="106" spans="1:20" x14ac:dyDescent="0.2">
      <c r="A106" s="32"/>
      <c r="B106" s="32"/>
      <c r="C106" s="32"/>
      <c r="D106" s="37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</row>
    <row r="107" spans="1:20" x14ac:dyDescent="0.2">
      <c r="A107" s="32"/>
      <c r="B107" s="32"/>
      <c r="C107" s="32"/>
      <c r="D107" s="37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</row>
    <row r="108" spans="1:20" x14ac:dyDescent="0.2">
      <c r="A108" s="32"/>
      <c r="B108" s="32"/>
      <c r="C108" s="32"/>
      <c r="D108" s="37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</row>
    <row r="109" spans="1:20" x14ac:dyDescent="0.2">
      <c r="A109" s="32"/>
      <c r="B109" s="32"/>
      <c r="C109" s="32"/>
      <c r="D109" s="37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</row>
    <row r="110" spans="1:20" x14ac:dyDescent="0.2">
      <c r="A110" s="32"/>
      <c r="B110" s="32"/>
      <c r="C110" s="32"/>
      <c r="D110" s="37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</row>
    <row r="111" spans="1:20" x14ac:dyDescent="0.2">
      <c r="A111" s="32"/>
      <c r="B111" s="32"/>
      <c r="C111" s="32"/>
      <c r="D111" s="37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</row>
    <row r="112" spans="1:20" x14ac:dyDescent="0.2">
      <c r="A112" s="32"/>
      <c r="B112" s="32"/>
      <c r="C112" s="32"/>
      <c r="D112" s="37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</row>
    <row r="113" spans="1:20" x14ac:dyDescent="0.2">
      <c r="A113" s="32"/>
      <c r="B113" s="32"/>
      <c r="C113" s="32"/>
      <c r="D113" s="37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</row>
    <row r="114" spans="1:20" x14ac:dyDescent="0.2">
      <c r="A114" s="32"/>
      <c r="B114" s="32"/>
      <c r="C114" s="32"/>
      <c r="D114" s="37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</row>
    <row r="115" spans="1:20" x14ac:dyDescent="0.2">
      <c r="A115" s="32"/>
      <c r="B115" s="32"/>
      <c r="C115" s="32"/>
      <c r="D115" s="37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</row>
    <row r="116" spans="1:20" x14ac:dyDescent="0.2">
      <c r="A116" s="32"/>
      <c r="B116" s="32"/>
      <c r="C116" s="32"/>
      <c r="D116" s="37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</row>
    <row r="117" spans="1:20" x14ac:dyDescent="0.2">
      <c r="A117" s="32"/>
      <c r="B117" s="32"/>
      <c r="C117" s="32"/>
      <c r="D117" s="37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</row>
    <row r="118" spans="1:20" x14ac:dyDescent="0.2">
      <c r="A118" s="32"/>
      <c r="B118" s="32"/>
      <c r="C118" s="32"/>
      <c r="D118" s="37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</row>
    <row r="119" spans="1:20" x14ac:dyDescent="0.2">
      <c r="A119" s="32"/>
      <c r="B119" s="32"/>
      <c r="C119" s="32"/>
      <c r="D119" s="37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</row>
    <row r="120" spans="1:20" x14ac:dyDescent="0.2">
      <c r="A120" s="32"/>
      <c r="B120" s="32"/>
      <c r="C120" s="32"/>
      <c r="D120" s="37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</row>
    <row r="121" spans="1:20" x14ac:dyDescent="0.2">
      <c r="A121" s="32"/>
      <c r="B121" s="32"/>
      <c r="C121" s="32"/>
      <c r="D121" s="37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</row>
    <row r="122" spans="1:20" x14ac:dyDescent="0.2">
      <c r="A122" s="32"/>
      <c r="B122" s="32"/>
      <c r="C122" s="32"/>
      <c r="D122" s="37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</row>
    <row r="123" spans="1:20" x14ac:dyDescent="0.2">
      <c r="A123" s="32"/>
      <c r="B123" s="32"/>
      <c r="C123" s="32"/>
      <c r="D123" s="37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</row>
    <row r="124" spans="1:20" x14ac:dyDescent="0.2">
      <c r="A124" s="32"/>
      <c r="B124" s="32"/>
      <c r="C124" s="32"/>
      <c r="D124" s="37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</row>
    <row r="125" spans="1:20" x14ac:dyDescent="0.2">
      <c r="A125" s="32"/>
      <c r="B125" s="32"/>
      <c r="C125" s="32"/>
      <c r="D125" s="37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</row>
    <row r="126" spans="1:20" x14ac:dyDescent="0.2">
      <c r="A126" s="32"/>
      <c r="B126" s="32"/>
      <c r="C126" s="32"/>
      <c r="D126" s="37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</row>
    <row r="127" spans="1:20" x14ac:dyDescent="0.2">
      <c r="A127" s="32"/>
      <c r="B127" s="32"/>
      <c r="C127" s="32"/>
      <c r="D127" s="37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</row>
    <row r="128" spans="1:20" x14ac:dyDescent="0.2">
      <c r="A128" s="32"/>
      <c r="B128" s="32"/>
      <c r="C128" s="32"/>
      <c r="D128" s="37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</row>
    <row r="129" spans="1:20" x14ac:dyDescent="0.2">
      <c r="A129" s="32"/>
      <c r="B129" s="32"/>
      <c r="C129" s="32"/>
      <c r="D129" s="37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</row>
    <row r="130" spans="1:20" x14ac:dyDescent="0.2">
      <c r="A130" s="32"/>
      <c r="B130" s="32"/>
      <c r="C130" s="32"/>
      <c r="D130" s="37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</row>
    <row r="131" spans="1:20" x14ac:dyDescent="0.2">
      <c r="A131" s="32"/>
      <c r="B131" s="32"/>
      <c r="C131" s="32"/>
      <c r="D131" s="37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</row>
    <row r="132" spans="1:20" x14ac:dyDescent="0.2">
      <c r="A132" s="32"/>
      <c r="B132" s="32"/>
      <c r="C132" s="32"/>
      <c r="D132" s="37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</row>
    <row r="133" spans="1:20" x14ac:dyDescent="0.2">
      <c r="A133" s="32"/>
      <c r="B133" s="32"/>
      <c r="C133" s="32"/>
      <c r="D133" s="37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</row>
    <row r="134" spans="1:20" x14ac:dyDescent="0.2">
      <c r="A134" s="32"/>
      <c r="B134" s="32"/>
      <c r="C134" s="32"/>
      <c r="D134" s="37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</row>
    <row r="135" spans="1:20" x14ac:dyDescent="0.2">
      <c r="A135" s="32"/>
      <c r="B135" s="32"/>
      <c r="C135" s="32"/>
      <c r="D135" s="37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</row>
    <row r="136" spans="1:20" x14ac:dyDescent="0.2">
      <c r="A136" s="32"/>
      <c r="B136" s="32"/>
      <c r="C136" s="32"/>
      <c r="D136" s="37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</row>
    <row r="137" spans="1:20" x14ac:dyDescent="0.2">
      <c r="A137" s="32"/>
      <c r="B137" s="32"/>
      <c r="C137" s="32"/>
      <c r="D137" s="37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</row>
    <row r="138" spans="1:20" x14ac:dyDescent="0.2">
      <c r="A138" s="32"/>
      <c r="B138" s="32"/>
      <c r="C138" s="32"/>
      <c r="D138" s="37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</row>
    <row r="139" spans="1:20" x14ac:dyDescent="0.2">
      <c r="A139" s="32"/>
      <c r="B139" s="32"/>
      <c r="C139" s="32"/>
      <c r="D139" s="37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</row>
    <row r="140" spans="1:20" x14ac:dyDescent="0.2">
      <c r="A140" s="32"/>
      <c r="B140" s="32"/>
      <c r="C140" s="32"/>
      <c r="D140" s="37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</row>
    <row r="141" spans="1:20" x14ac:dyDescent="0.2">
      <c r="A141" s="32"/>
      <c r="B141" s="32"/>
      <c r="C141" s="32"/>
      <c r="D141" s="37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</row>
    <row r="142" spans="1:20" x14ac:dyDescent="0.2">
      <c r="A142" s="32"/>
      <c r="B142" s="32"/>
      <c r="C142" s="32"/>
      <c r="D142" s="37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</row>
    <row r="143" spans="1:20" x14ac:dyDescent="0.2">
      <c r="A143" s="32"/>
      <c r="B143" s="32"/>
      <c r="C143" s="32"/>
      <c r="D143" s="37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</row>
    <row r="144" spans="1:20" x14ac:dyDescent="0.2">
      <c r="A144" s="32"/>
      <c r="B144" s="32"/>
      <c r="C144" s="32"/>
      <c r="D144" s="37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</row>
    <row r="145" spans="1:20" x14ac:dyDescent="0.2">
      <c r="A145" s="32"/>
      <c r="B145" s="32"/>
      <c r="C145" s="32"/>
      <c r="D145" s="37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</row>
    <row r="146" spans="1:20" x14ac:dyDescent="0.2">
      <c r="A146" s="32"/>
      <c r="B146" s="32"/>
      <c r="C146" s="32"/>
      <c r="D146" s="37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</row>
    <row r="147" spans="1:20" x14ac:dyDescent="0.2">
      <c r="A147" s="32"/>
      <c r="B147" s="32"/>
      <c r="C147" s="32"/>
      <c r="D147" s="37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</row>
    <row r="148" spans="1:20" x14ac:dyDescent="0.2">
      <c r="A148" s="32"/>
      <c r="B148" s="32"/>
      <c r="C148" s="32"/>
      <c r="D148" s="37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</row>
    <row r="149" spans="1:20" x14ac:dyDescent="0.2">
      <c r="A149" s="32"/>
      <c r="B149" s="32"/>
      <c r="C149" s="32"/>
      <c r="D149" s="37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</row>
    <row r="150" spans="1:20" x14ac:dyDescent="0.2">
      <c r="A150" s="32"/>
      <c r="B150" s="32"/>
      <c r="C150" s="32"/>
      <c r="D150" s="37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</row>
    <row r="151" spans="1:20" x14ac:dyDescent="0.2">
      <c r="A151" s="32"/>
      <c r="B151" s="32"/>
      <c r="C151" s="32"/>
      <c r="D151" s="37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</row>
    <row r="152" spans="1:20" x14ac:dyDescent="0.2">
      <c r="A152" s="32"/>
      <c r="B152" s="32"/>
      <c r="C152" s="32"/>
      <c r="D152" s="37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</row>
    <row r="153" spans="1:20" x14ac:dyDescent="0.2">
      <c r="A153" s="32"/>
      <c r="B153" s="32"/>
      <c r="C153" s="32"/>
      <c r="D153" s="37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</row>
    <row r="154" spans="1:20" x14ac:dyDescent="0.2">
      <c r="A154" s="32"/>
      <c r="B154" s="32"/>
      <c r="C154" s="32"/>
      <c r="D154" s="37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</row>
    <row r="155" spans="1:20" x14ac:dyDescent="0.2">
      <c r="A155" s="32"/>
      <c r="B155" s="32"/>
      <c r="C155" s="32"/>
      <c r="D155" s="37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</row>
    <row r="156" spans="1:20" x14ac:dyDescent="0.2">
      <c r="A156" s="32"/>
      <c r="B156" s="32"/>
      <c r="C156" s="32"/>
      <c r="D156" s="37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</row>
    <row r="157" spans="1:20" x14ac:dyDescent="0.2">
      <c r="A157" s="32"/>
      <c r="B157" s="32"/>
      <c r="C157" s="32"/>
      <c r="D157" s="37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</row>
    <row r="158" spans="1:20" x14ac:dyDescent="0.2">
      <c r="A158" s="32"/>
      <c r="B158" s="32"/>
      <c r="C158" s="32"/>
      <c r="D158" s="37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</row>
    <row r="159" spans="1:20" x14ac:dyDescent="0.2">
      <c r="A159" s="32"/>
      <c r="B159" s="32"/>
      <c r="C159" s="32"/>
      <c r="D159" s="37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</row>
    <row r="160" spans="1:20" x14ac:dyDescent="0.2">
      <c r="A160" s="32"/>
      <c r="B160" s="32"/>
      <c r="C160" s="32"/>
      <c r="D160" s="37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</row>
    <row r="161" spans="1:20" x14ac:dyDescent="0.2">
      <c r="A161" s="32"/>
      <c r="B161" s="32"/>
      <c r="C161" s="32"/>
      <c r="D161" s="37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</row>
    <row r="162" spans="1:20" x14ac:dyDescent="0.2">
      <c r="A162" s="32"/>
      <c r="B162" s="32"/>
      <c r="C162" s="32"/>
      <c r="D162" s="37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</row>
    <row r="163" spans="1:20" x14ac:dyDescent="0.2">
      <c r="A163" s="32"/>
      <c r="B163" s="32"/>
      <c r="C163" s="32"/>
      <c r="D163" s="37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</row>
    <row r="164" spans="1:20" x14ac:dyDescent="0.2">
      <c r="A164" s="32"/>
      <c r="B164" s="32"/>
      <c r="C164" s="32"/>
      <c r="D164" s="37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</row>
    <row r="165" spans="1:20" x14ac:dyDescent="0.2">
      <c r="A165" s="32"/>
      <c r="B165" s="32"/>
      <c r="C165" s="32"/>
      <c r="D165" s="37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</row>
    <row r="166" spans="1:20" x14ac:dyDescent="0.2">
      <c r="A166" s="32"/>
      <c r="B166" s="32"/>
      <c r="C166" s="32"/>
      <c r="D166" s="37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</row>
    <row r="167" spans="1:20" x14ac:dyDescent="0.2">
      <c r="A167" s="32"/>
      <c r="B167" s="32"/>
      <c r="C167" s="32"/>
      <c r="D167" s="37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</row>
    <row r="168" spans="1:20" x14ac:dyDescent="0.2">
      <c r="A168" s="32"/>
      <c r="B168" s="32"/>
      <c r="C168" s="32"/>
      <c r="D168" s="37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</row>
    <row r="169" spans="1:20" x14ac:dyDescent="0.2">
      <c r="A169" s="32"/>
      <c r="B169" s="32"/>
      <c r="C169" s="32"/>
      <c r="D169" s="37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</row>
    <row r="170" spans="1:20" x14ac:dyDescent="0.2">
      <c r="A170" s="32"/>
      <c r="B170" s="32"/>
      <c r="C170" s="32"/>
      <c r="D170" s="37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</row>
    <row r="171" spans="1:20" x14ac:dyDescent="0.2">
      <c r="A171" s="32"/>
      <c r="B171" s="32"/>
      <c r="C171" s="32"/>
      <c r="D171" s="37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</row>
    <row r="172" spans="1:20" x14ac:dyDescent="0.2">
      <c r="A172" s="32"/>
      <c r="B172" s="32"/>
      <c r="C172" s="32"/>
      <c r="D172" s="37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</row>
    <row r="173" spans="1:20" x14ac:dyDescent="0.2">
      <c r="A173" s="32"/>
      <c r="B173" s="32"/>
      <c r="C173" s="32"/>
      <c r="D173" s="37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</row>
    <row r="174" spans="1:20" x14ac:dyDescent="0.2">
      <c r="A174" s="32"/>
      <c r="B174" s="32"/>
      <c r="C174" s="32"/>
      <c r="D174" s="37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</row>
    <row r="175" spans="1:20" x14ac:dyDescent="0.2">
      <c r="A175" s="32"/>
      <c r="B175" s="32"/>
      <c r="C175" s="32"/>
      <c r="D175" s="37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</row>
    <row r="176" spans="1:20" x14ac:dyDescent="0.2">
      <c r="A176" s="32"/>
      <c r="B176" s="32"/>
      <c r="C176" s="32"/>
      <c r="D176" s="37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</row>
    <row r="177" spans="1:20" x14ac:dyDescent="0.2">
      <c r="A177" s="32"/>
      <c r="B177" s="32"/>
      <c r="C177" s="32"/>
      <c r="D177" s="37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</row>
    <row r="178" spans="1:20" x14ac:dyDescent="0.2">
      <c r="A178" s="32"/>
      <c r="B178" s="32"/>
      <c r="C178" s="32"/>
      <c r="D178" s="37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</row>
    <row r="179" spans="1:20" x14ac:dyDescent="0.2">
      <c r="A179" s="32"/>
      <c r="B179" s="32"/>
      <c r="C179" s="32"/>
      <c r="D179" s="37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</row>
    <row r="180" spans="1:20" x14ac:dyDescent="0.2">
      <c r="A180" s="32"/>
      <c r="B180" s="32"/>
      <c r="C180" s="32"/>
      <c r="D180" s="37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</row>
    <row r="181" spans="1:20" x14ac:dyDescent="0.2">
      <c r="A181" s="32"/>
      <c r="B181" s="32"/>
      <c r="C181" s="32"/>
      <c r="D181" s="37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</row>
    <row r="182" spans="1:20" x14ac:dyDescent="0.2">
      <c r="A182" s="32"/>
      <c r="B182" s="32"/>
      <c r="C182" s="32"/>
      <c r="D182" s="37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</row>
    <row r="183" spans="1:20" x14ac:dyDescent="0.2">
      <c r="A183" s="32"/>
      <c r="B183" s="32"/>
      <c r="C183" s="32"/>
      <c r="D183" s="37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</row>
    <row r="184" spans="1:20" x14ac:dyDescent="0.2">
      <c r="A184" s="32"/>
      <c r="B184" s="32"/>
      <c r="C184" s="32"/>
      <c r="D184" s="37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</row>
    <row r="185" spans="1:20" x14ac:dyDescent="0.2">
      <c r="A185" s="32"/>
      <c r="B185" s="32"/>
      <c r="C185" s="32"/>
      <c r="D185" s="37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</row>
    <row r="186" spans="1:20" x14ac:dyDescent="0.2">
      <c r="A186" s="32"/>
      <c r="B186" s="32"/>
      <c r="C186" s="32"/>
      <c r="D186" s="37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</row>
    <row r="187" spans="1:20" x14ac:dyDescent="0.2">
      <c r="A187" s="32"/>
      <c r="B187" s="32"/>
      <c r="C187" s="32"/>
      <c r="D187" s="37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</row>
    <row r="188" spans="1:20" x14ac:dyDescent="0.2">
      <c r="A188" s="32"/>
      <c r="B188" s="32"/>
      <c r="C188" s="32"/>
      <c r="D188" s="37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</row>
    <row r="189" spans="1:20" x14ac:dyDescent="0.2">
      <c r="A189" s="32"/>
      <c r="B189" s="32"/>
      <c r="C189" s="32"/>
      <c r="D189" s="37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</row>
    <row r="190" spans="1:20" x14ac:dyDescent="0.2">
      <c r="A190" s="32"/>
      <c r="B190" s="32"/>
      <c r="C190" s="32"/>
      <c r="D190" s="37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</row>
    <row r="191" spans="1:20" x14ac:dyDescent="0.2">
      <c r="A191" s="32"/>
      <c r="B191" s="32"/>
      <c r="C191" s="32"/>
      <c r="D191" s="37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</row>
    <row r="192" spans="1:20" x14ac:dyDescent="0.2">
      <c r="A192" s="32"/>
      <c r="B192" s="32"/>
      <c r="C192" s="32"/>
      <c r="D192" s="37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</row>
    <row r="193" spans="1:20" x14ac:dyDescent="0.2">
      <c r="A193" s="32"/>
      <c r="B193" s="32"/>
      <c r="C193" s="32"/>
      <c r="D193" s="37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</row>
    <row r="194" spans="1:20" x14ac:dyDescent="0.2">
      <c r="A194" s="32"/>
      <c r="B194" s="32"/>
      <c r="C194" s="32"/>
      <c r="D194" s="37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</row>
    <row r="195" spans="1:20" x14ac:dyDescent="0.2">
      <c r="A195" s="32"/>
      <c r="B195" s="32"/>
      <c r="C195" s="32"/>
      <c r="D195" s="37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</row>
    <row r="196" spans="1:20" x14ac:dyDescent="0.2">
      <c r="A196" s="32"/>
      <c r="B196" s="32"/>
      <c r="C196" s="32"/>
      <c r="D196" s="37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</row>
    <row r="197" spans="1:20" x14ac:dyDescent="0.2">
      <c r="A197" s="32"/>
      <c r="B197" s="32"/>
      <c r="C197" s="32"/>
      <c r="D197" s="37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</row>
    <row r="198" spans="1:20" x14ac:dyDescent="0.2">
      <c r="A198" s="32"/>
      <c r="B198" s="32"/>
      <c r="C198" s="32"/>
      <c r="D198" s="37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</row>
    <row r="199" spans="1:20" x14ac:dyDescent="0.2">
      <c r="A199" s="32"/>
      <c r="B199" s="32"/>
      <c r="C199" s="32"/>
      <c r="D199" s="37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</row>
    <row r="200" spans="1:20" x14ac:dyDescent="0.2">
      <c r="A200" s="32"/>
      <c r="B200" s="32"/>
      <c r="C200" s="32"/>
      <c r="D200" s="37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</row>
    <row r="201" spans="1:20" x14ac:dyDescent="0.2">
      <c r="A201" s="32"/>
      <c r="B201" s="32"/>
      <c r="C201" s="32"/>
      <c r="D201" s="37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</row>
    <row r="202" spans="1:20" x14ac:dyDescent="0.2">
      <c r="A202" s="32"/>
      <c r="B202" s="32"/>
      <c r="C202" s="32"/>
      <c r="D202" s="37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</row>
    <row r="203" spans="1:20" x14ac:dyDescent="0.2">
      <c r="A203" s="32"/>
      <c r="B203" s="32"/>
      <c r="C203" s="32"/>
      <c r="D203" s="37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</row>
    <row r="204" spans="1:20" x14ac:dyDescent="0.2">
      <c r="A204" s="32"/>
      <c r="B204" s="32"/>
      <c r="C204" s="32"/>
      <c r="D204" s="37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</row>
    <row r="205" spans="1:20" x14ac:dyDescent="0.2">
      <c r="A205" s="32"/>
      <c r="B205" s="32"/>
      <c r="C205" s="32"/>
      <c r="D205" s="37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</row>
    <row r="206" spans="1:20" x14ac:dyDescent="0.2">
      <c r="A206" s="32"/>
      <c r="B206" s="32"/>
      <c r="C206" s="32"/>
      <c r="D206" s="37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</row>
    <row r="207" spans="1:20" x14ac:dyDescent="0.2">
      <c r="A207" s="32"/>
      <c r="B207" s="32"/>
      <c r="C207" s="32"/>
      <c r="D207" s="37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</row>
    <row r="208" spans="1:20" x14ac:dyDescent="0.2">
      <c r="A208" s="32"/>
      <c r="B208" s="32"/>
      <c r="C208" s="32"/>
      <c r="D208" s="37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</row>
    <row r="209" spans="1:20" x14ac:dyDescent="0.2">
      <c r="A209" s="32"/>
      <c r="B209" s="32"/>
      <c r="C209" s="32"/>
      <c r="D209" s="37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</row>
    <row r="210" spans="1:20" x14ac:dyDescent="0.2">
      <c r="A210" s="32"/>
      <c r="B210" s="32"/>
      <c r="C210" s="32"/>
      <c r="D210" s="37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</row>
    <row r="211" spans="1:20" x14ac:dyDescent="0.2">
      <c r="A211" s="32"/>
      <c r="B211" s="32"/>
      <c r="C211" s="32"/>
      <c r="D211" s="37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</row>
    <row r="212" spans="1:20" x14ac:dyDescent="0.2">
      <c r="A212" s="32"/>
      <c r="B212" s="32"/>
      <c r="C212" s="32"/>
      <c r="D212" s="37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</row>
    <row r="213" spans="1:20" x14ac:dyDescent="0.2">
      <c r="A213" s="32"/>
      <c r="B213" s="32"/>
      <c r="C213" s="32"/>
      <c r="D213" s="37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</row>
    <row r="214" spans="1:20" x14ac:dyDescent="0.2">
      <c r="A214" s="32"/>
      <c r="B214" s="32"/>
      <c r="C214" s="32"/>
      <c r="D214" s="37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</row>
    <row r="215" spans="1:20" x14ac:dyDescent="0.2">
      <c r="A215" s="32"/>
      <c r="B215" s="32"/>
      <c r="C215" s="32"/>
      <c r="D215" s="37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</row>
    <row r="216" spans="1:20" x14ac:dyDescent="0.2">
      <c r="A216" s="32"/>
      <c r="B216" s="32"/>
      <c r="C216" s="32"/>
      <c r="D216" s="37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</row>
    <row r="217" spans="1:20" x14ac:dyDescent="0.2">
      <c r="A217" s="32"/>
      <c r="B217" s="32"/>
      <c r="C217" s="32"/>
      <c r="D217" s="37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</row>
    <row r="218" spans="1:20" x14ac:dyDescent="0.2">
      <c r="A218" s="32"/>
      <c r="B218" s="32"/>
      <c r="C218" s="32"/>
      <c r="D218" s="37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</row>
    <row r="219" spans="1:20" x14ac:dyDescent="0.2">
      <c r="A219" s="32"/>
      <c r="B219" s="32"/>
      <c r="C219" s="32"/>
      <c r="D219" s="37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</row>
    <row r="220" spans="1:20" x14ac:dyDescent="0.2">
      <c r="A220" s="32"/>
      <c r="B220" s="32"/>
      <c r="C220" s="32"/>
      <c r="D220" s="37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</row>
    <row r="221" spans="1:20" x14ac:dyDescent="0.2">
      <c r="A221" s="32"/>
      <c r="B221" s="32"/>
      <c r="C221" s="32"/>
      <c r="D221" s="37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</row>
    <row r="222" spans="1:20" x14ac:dyDescent="0.2">
      <c r="A222" s="32"/>
      <c r="B222" s="32"/>
      <c r="C222" s="32"/>
      <c r="D222" s="37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</row>
    <row r="223" spans="1:20" x14ac:dyDescent="0.2">
      <c r="A223" s="32"/>
      <c r="B223" s="32"/>
      <c r="C223" s="32"/>
      <c r="D223" s="37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</row>
    <row r="224" spans="1:20" x14ac:dyDescent="0.2">
      <c r="A224" s="32"/>
      <c r="B224" s="32"/>
      <c r="C224" s="32"/>
      <c r="D224" s="37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</row>
    <row r="225" spans="1:20" x14ac:dyDescent="0.2">
      <c r="A225" s="32"/>
      <c r="B225" s="32"/>
      <c r="C225" s="32"/>
      <c r="D225" s="37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</row>
    <row r="226" spans="1:20" x14ac:dyDescent="0.2">
      <c r="A226" s="32"/>
      <c r="B226" s="32"/>
      <c r="C226" s="32"/>
      <c r="D226" s="37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</row>
    <row r="227" spans="1:20" x14ac:dyDescent="0.2">
      <c r="A227" s="32"/>
      <c r="B227" s="32"/>
      <c r="C227" s="32"/>
      <c r="D227" s="37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</row>
    <row r="228" spans="1:20" x14ac:dyDescent="0.2">
      <c r="A228" s="32"/>
      <c r="B228" s="32"/>
      <c r="C228" s="32"/>
      <c r="D228" s="37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</row>
    <row r="229" spans="1:20" x14ac:dyDescent="0.2">
      <c r="A229" s="32"/>
      <c r="B229" s="32"/>
      <c r="C229" s="32"/>
      <c r="D229" s="37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</row>
    <row r="230" spans="1:20" x14ac:dyDescent="0.2">
      <c r="A230" s="32"/>
      <c r="B230" s="32"/>
      <c r="C230" s="32"/>
      <c r="D230" s="37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</row>
    <row r="231" spans="1:20" x14ac:dyDescent="0.2">
      <c r="A231" s="32"/>
      <c r="B231" s="32"/>
      <c r="C231" s="32"/>
      <c r="D231" s="37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</row>
    <row r="232" spans="1:20" x14ac:dyDescent="0.2">
      <c r="A232" s="32"/>
      <c r="B232" s="32"/>
      <c r="C232" s="32"/>
      <c r="D232" s="37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</row>
    <row r="233" spans="1:20" x14ac:dyDescent="0.2">
      <c r="A233" s="32"/>
      <c r="B233" s="32"/>
      <c r="C233" s="32"/>
      <c r="D233" s="37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</row>
    <row r="234" spans="1:20" x14ac:dyDescent="0.2">
      <c r="A234" s="32"/>
      <c r="B234" s="32"/>
      <c r="C234" s="32"/>
      <c r="D234" s="37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</row>
    <row r="235" spans="1:20" x14ac:dyDescent="0.2">
      <c r="A235" s="32"/>
      <c r="B235" s="32"/>
      <c r="C235" s="32"/>
      <c r="D235" s="37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</row>
    <row r="236" spans="1:20" x14ac:dyDescent="0.2">
      <c r="A236" s="32"/>
      <c r="B236" s="32"/>
      <c r="C236" s="32"/>
      <c r="D236" s="37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</row>
    <row r="237" spans="1:20" x14ac:dyDescent="0.2">
      <c r="A237" s="32"/>
      <c r="B237" s="32"/>
      <c r="C237" s="32"/>
      <c r="D237" s="37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</row>
    <row r="238" spans="1:20" x14ac:dyDescent="0.2">
      <c r="A238" s="32"/>
      <c r="B238" s="32"/>
      <c r="C238" s="32"/>
      <c r="D238" s="37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</row>
    <row r="239" spans="1:20" x14ac:dyDescent="0.2">
      <c r="A239" s="32"/>
      <c r="B239" s="32"/>
      <c r="C239" s="32"/>
      <c r="D239" s="37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</row>
    <row r="240" spans="1:20" x14ac:dyDescent="0.2">
      <c r="A240" s="32"/>
      <c r="B240" s="32"/>
      <c r="C240" s="32"/>
      <c r="D240" s="37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</row>
    <row r="241" spans="1:20" x14ac:dyDescent="0.2">
      <c r="A241" s="32"/>
      <c r="B241" s="32"/>
      <c r="C241" s="32"/>
      <c r="D241" s="37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</row>
    <row r="242" spans="1:20" x14ac:dyDescent="0.2">
      <c r="A242" s="32"/>
      <c r="B242" s="32"/>
      <c r="C242" s="32"/>
      <c r="D242" s="37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</row>
    <row r="243" spans="1:20" x14ac:dyDescent="0.2">
      <c r="A243" s="32"/>
      <c r="B243" s="32"/>
      <c r="C243" s="32"/>
      <c r="D243" s="37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</row>
    <row r="244" spans="1:20" x14ac:dyDescent="0.2">
      <c r="A244" s="32"/>
      <c r="B244" s="32"/>
      <c r="C244" s="32"/>
      <c r="D244" s="37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</row>
    <row r="245" spans="1:20" x14ac:dyDescent="0.2">
      <c r="A245" s="32"/>
      <c r="B245" s="32"/>
      <c r="C245" s="32"/>
      <c r="D245" s="37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</row>
    <row r="246" spans="1:20" x14ac:dyDescent="0.2">
      <c r="A246" s="32"/>
      <c r="B246" s="32"/>
      <c r="C246" s="32"/>
      <c r="D246" s="37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</row>
    <row r="247" spans="1:20" x14ac:dyDescent="0.2">
      <c r="A247" s="32"/>
      <c r="B247" s="32"/>
      <c r="C247" s="32"/>
      <c r="D247" s="37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</row>
    <row r="248" spans="1:20" x14ac:dyDescent="0.2">
      <c r="A248" s="32"/>
      <c r="B248" s="32"/>
      <c r="C248" s="32"/>
      <c r="D248" s="37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</row>
    <row r="249" spans="1:20" x14ac:dyDescent="0.2">
      <c r="A249" s="32"/>
      <c r="B249" s="32"/>
      <c r="C249" s="32"/>
      <c r="D249" s="37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</row>
    <row r="250" spans="1:20" x14ac:dyDescent="0.2">
      <c r="A250" s="32"/>
      <c r="B250" s="32"/>
      <c r="C250" s="32"/>
      <c r="D250" s="37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</row>
    <row r="251" spans="1:20" x14ac:dyDescent="0.2">
      <c r="A251" s="32"/>
      <c r="B251" s="32"/>
      <c r="C251" s="32"/>
      <c r="D251" s="37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</row>
    <row r="252" spans="1:20" x14ac:dyDescent="0.2">
      <c r="A252" s="32"/>
      <c r="B252" s="32"/>
      <c r="C252" s="32"/>
      <c r="D252" s="37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</row>
    <row r="253" spans="1:20" x14ac:dyDescent="0.2">
      <c r="A253" s="32"/>
      <c r="B253" s="32"/>
      <c r="C253" s="32"/>
      <c r="D253" s="37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</row>
    <row r="254" spans="1:20" x14ac:dyDescent="0.2">
      <c r="A254" s="32"/>
      <c r="B254" s="32"/>
      <c r="C254" s="32"/>
      <c r="D254" s="37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</row>
    <row r="255" spans="1:20" x14ac:dyDescent="0.2">
      <c r="A255" s="32"/>
      <c r="B255" s="32"/>
      <c r="C255" s="32"/>
      <c r="D255" s="37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</row>
    <row r="256" spans="1:20" x14ac:dyDescent="0.2">
      <c r="A256" s="32"/>
      <c r="B256" s="32"/>
      <c r="C256" s="32"/>
      <c r="D256" s="37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</row>
    <row r="257" spans="1:20" x14ac:dyDescent="0.2">
      <c r="A257" s="32"/>
      <c r="B257" s="32"/>
      <c r="C257" s="32"/>
      <c r="D257" s="37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</row>
    <row r="258" spans="1:20" x14ac:dyDescent="0.2">
      <c r="A258" s="32"/>
      <c r="B258" s="32"/>
      <c r="C258" s="32"/>
      <c r="D258" s="37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</row>
    <row r="259" spans="1:20" x14ac:dyDescent="0.2">
      <c r="A259" s="32"/>
      <c r="B259" s="32"/>
      <c r="C259" s="32"/>
      <c r="D259" s="37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</row>
    <row r="260" spans="1:20" x14ac:dyDescent="0.2">
      <c r="A260" s="32"/>
      <c r="B260" s="32"/>
      <c r="C260" s="32"/>
      <c r="D260" s="37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</row>
    <row r="261" spans="1:20" x14ac:dyDescent="0.2">
      <c r="A261" s="32"/>
      <c r="B261" s="32"/>
      <c r="C261" s="32"/>
      <c r="D261" s="37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</row>
    <row r="262" spans="1:20" x14ac:dyDescent="0.2">
      <c r="A262" s="32"/>
      <c r="B262" s="32"/>
      <c r="C262" s="32"/>
      <c r="D262" s="37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</row>
    <row r="263" spans="1:20" x14ac:dyDescent="0.2">
      <c r="A263" s="32"/>
      <c r="B263" s="32"/>
      <c r="C263" s="32"/>
      <c r="D263" s="37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</row>
    <row r="264" spans="1:20" x14ac:dyDescent="0.2">
      <c r="A264" s="32"/>
      <c r="B264" s="32"/>
      <c r="C264" s="32"/>
      <c r="D264" s="37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</row>
    <row r="265" spans="1:20" x14ac:dyDescent="0.2">
      <c r="A265" s="32"/>
      <c r="B265" s="32"/>
      <c r="C265" s="32"/>
      <c r="D265" s="37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</row>
    <row r="266" spans="1:20" x14ac:dyDescent="0.2">
      <c r="A266" s="32"/>
      <c r="B266" s="32"/>
      <c r="C266" s="32"/>
      <c r="D266" s="37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</row>
    <row r="267" spans="1:20" x14ac:dyDescent="0.2">
      <c r="A267" s="32"/>
      <c r="B267" s="32"/>
      <c r="C267" s="32"/>
      <c r="D267" s="37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</row>
    <row r="268" spans="1:20" x14ac:dyDescent="0.2">
      <c r="A268" s="32"/>
      <c r="B268" s="32"/>
      <c r="C268" s="32"/>
      <c r="D268" s="37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</row>
    <row r="269" spans="1:20" x14ac:dyDescent="0.2">
      <c r="A269" s="32"/>
      <c r="B269" s="32"/>
      <c r="C269" s="32"/>
      <c r="D269" s="37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</row>
    <row r="270" spans="1:20" x14ac:dyDescent="0.2">
      <c r="A270" s="32"/>
      <c r="B270" s="32"/>
      <c r="C270" s="32"/>
      <c r="D270" s="37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</row>
    <row r="271" spans="1:20" x14ac:dyDescent="0.2">
      <c r="A271" s="32"/>
      <c r="B271" s="32"/>
      <c r="C271" s="32"/>
      <c r="D271" s="37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</row>
    <row r="272" spans="1:20" x14ac:dyDescent="0.2">
      <c r="A272" s="32"/>
      <c r="B272" s="32"/>
      <c r="C272" s="32"/>
      <c r="D272" s="37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</row>
    <row r="273" spans="1:20" x14ac:dyDescent="0.2">
      <c r="A273" s="32"/>
      <c r="B273" s="32"/>
      <c r="C273" s="32"/>
      <c r="D273" s="37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</row>
    <row r="274" spans="1:20" x14ac:dyDescent="0.2">
      <c r="A274" s="32"/>
      <c r="B274" s="32"/>
      <c r="C274" s="32"/>
      <c r="D274" s="37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</row>
    <row r="275" spans="1:20" x14ac:dyDescent="0.2">
      <c r="A275" s="32"/>
      <c r="B275" s="32"/>
      <c r="C275" s="32"/>
      <c r="D275" s="37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</row>
    <row r="276" spans="1:20" x14ac:dyDescent="0.2">
      <c r="A276" s="32"/>
      <c r="B276" s="32"/>
      <c r="C276" s="32"/>
      <c r="D276" s="37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</row>
    <row r="277" spans="1:20" x14ac:dyDescent="0.2">
      <c r="A277" s="32"/>
      <c r="B277" s="32"/>
      <c r="C277" s="32"/>
      <c r="D277" s="37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</row>
    <row r="278" spans="1:20" x14ac:dyDescent="0.2">
      <c r="A278" s="32"/>
      <c r="B278" s="32"/>
      <c r="C278" s="32"/>
      <c r="D278" s="37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</row>
    <row r="279" spans="1:20" x14ac:dyDescent="0.2">
      <c r="A279" s="32"/>
      <c r="B279" s="32"/>
      <c r="C279" s="32"/>
      <c r="D279" s="37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</row>
    <row r="280" spans="1:20" x14ac:dyDescent="0.2">
      <c r="A280" s="32"/>
      <c r="B280" s="32"/>
      <c r="C280" s="32"/>
      <c r="D280" s="37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</row>
    <row r="281" spans="1:20" x14ac:dyDescent="0.2">
      <c r="A281" s="32"/>
      <c r="B281" s="32"/>
      <c r="C281" s="32"/>
      <c r="D281" s="37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</row>
    <row r="282" spans="1:20" x14ac:dyDescent="0.2">
      <c r="A282" s="32"/>
      <c r="B282" s="32"/>
      <c r="C282" s="32"/>
      <c r="D282" s="37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</row>
    <row r="283" spans="1:20" x14ac:dyDescent="0.2">
      <c r="A283" s="32"/>
      <c r="B283" s="32"/>
      <c r="C283" s="32"/>
      <c r="D283" s="37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</row>
    <row r="284" spans="1:20" x14ac:dyDescent="0.2">
      <c r="A284" s="32"/>
      <c r="B284" s="32"/>
      <c r="C284" s="32"/>
      <c r="D284" s="37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</row>
    <row r="285" spans="1:20" x14ac:dyDescent="0.2">
      <c r="A285" s="32"/>
      <c r="B285" s="32"/>
      <c r="C285" s="32"/>
      <c r="D285" s="37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</row>
    <row r="286" spans="1:20" x14ac:dyDescent="0.2">
      <c r="A286" s="32"/>
      <c r="B286" s="32"/>
      <c r="C286" s="32"/>
      <c r="D286" s="37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</row>
    <row r="287" spans="1:20" x14ac:dyDescent="0.2">
      <c r="A287" s="32"/>
      <c r="B287" s="32"/>
      <c r="C287" s="32"/>
      <c r="D287" s="37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</row>
    <row r="288" spans="1:20" x14ac:dyDescent="0.2">
      <c r="A288" s="32"/>
      <c r="B288" s="32"/>
      <c r="C288" s="32"/>
      <c r="D288" s="37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</row>
    <row r="289" spans="1:20" x14ac:dyDescent="0.2">
      <c r="A289" s="32"/>
      <c r="B289" s="32"/>
      <c r="C289" s="32"/>
      <c r="D289" s="37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</row>
    <row r="290" spans="1:20" x14ac:dyDescent="0.2">
      <c r="A290" s="32"/>
      <c r="B290" s="32"/>
      <c r="C290" s="32"/>
      <c r="D290" s="37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</row>
    <row r="291" spans="1:20" x14ac:dyDescent="0.2">
      <c r="A291" s="32"/>
      <c r="B291" s="32"/>
      <c r="C291" s="32"/>
      <c r="D291" s="37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</row>
    <row r="292" spans="1:20" x14ac:dyDescent="0.2">
      <c r="A292" s="32"/>
      <c r="B292" s="32"/>
      <c r="C292" s="32"/>
      <c r="D292" s="37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</row>
    <row r="293" spans="1:20" x14ac:dyDescent="0.2">
      <c r="A293" s="32"/>
      <c r="B293" s="32"/>
      <c r="C293" s="32"/>
      <c r="D293" s="37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</row>
    <row r="294" spans="1:20" x14ac:dyDescent="0.2">
      <c r="A294" s="32"/>
      <c r="B294" s="32"/>
      <c r="C294" s="32"/>
      <c r="D294" s="37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</row>
    <row r="295" spans="1:20" x14ac:dyDescent="0.2">
      <c r="A295" s="32"/>
      <c r="B295" s="32"/>
      <c r="C295" s="32"/>
      <c r="D295" s="37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</row>
    <row r="296" spans="1:20" x14ac:dyDescent="0.2">
      <c r="A296" s="32"/>
      <c r="B296" s="32"/>
      <c r="C296" s="32"/>
      <c r="D296" s="37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</row>
    <row r="297" spans="1:20" x14ac:dyDescent="0.2">
      <c r="A297" s="32"/>
      <c r="B297" s="32"/>
      <c r="C297" s="32"/>
      <c r="D297" s="37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</row>
    <row r="298" spans="1:20" x14ac:dyDescent="0.2">
      <c r="A298" s="32"/>
      <c r="B298" s="32"/>
      <c r="C298" s="32"/>
      <c r="D298" s="37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</row>
    <row r="299" spans="1:20" x14ac:dyDescent="0.2">
      <c r="A299" s="32"/>
      <c r="B299" s="32"/>
      <c r="C299" s="32"/>
      <c r="D299" s="37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</row>
    <row r="300" spans="1:20" x14ac:dyDescent="0.2">
      <c r="A300" s="32"/>
      <c r="B300" s="32"/>
      <c r="C300" s="32"/>
      <c r="D300" s="37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</row>
    <row r="301" spans="1:20" x14ac:dyDescent="0.2">
      <c r="A301" s="32"/>
      <c r="B301" s="32"/>
      <c r="C301" s="32"/>
      <c r="D301" s="37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</row>
    <row r="302" spans="1:20" x14ac:dyDescent="0.2">
      <c r="A302" s="32"/>
      <c r="B302" s="32"/>
      <c r="C302" s="32"/>
      <c r="D302" s="37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</row>
    <row r="303" spans="1:20" x14ac:dyDescent="0.2">
      <c r="A303" s="32"/>
      <c r="B303" s="32"/>
      <c r="C303" s="32"/>
      <c r="D303" s="37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</row>
    <row r="304" spans="1:20" x14ac:dyDescent="0.2">
      <c r="A304" s="32"/>
      <c r="B304" s="32"/>
      <c r="C304" s="32"/>
      <c r="D304" s="37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</row>
    <row r="305" spans="1:20" x14ac:dyDescent="0.2">
      <c r="A305" s="32"/>
      <c r="B305" s="32"/>
      <c r="C305" s="32"/>
      <c r="D305" s="37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</row>
    <row r="306" spans="1:20" x14ac:dyDescent="0.2">
      <c r="A306" s="32"/>
      <c r="B306" s="32"/>
      <c r="C306" s="32"/>
      <c r="D306" s="37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</row>
    <row r="307" spans="1:20" x14ac:dyDescent="0.2">
      <c r="A307" s="32"/>
      <c r="B307" s="32"/>
      <c r="C307" s="32"/>
      <c r="D307" s="37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</row>
    <row r="308" spans="1:20" x14ac:dyDescent="0.2">
      <c r="A308" s="32"/>
      <c r="B308" s="32"/>
      <c r="C308" s="32"/>
      <c r="D308" s="37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</row>
    <row r="309" spans="1:20" x14ac:dyDescent="0.2">
      <c r="A309" s="32"/>
      <c r="B309" s="32"/>
      <c r="C309" s="32"/>
      <c r="D309" s="37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</row>
    <row r="310" spans="1:20" x14ac:dyDescent="0.2">
      <c r="A310" s="32"/>
      <c r="B310" s="32"/>
      <c r="C310" s="32"/>
      <c r="D310" s="37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</row>
    <row r="311" spans="1:20" x14ac:dyDescent="0.2">
      <c r="A311" s="32"/>
      <c r="B311" s="32"/>
      <c r="C311" s="32"/>
      <c r="D311" s="37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</row>
    <row r="312" spans="1:20" x14ac:dyDescent="0.2">
      <c r="A312" s="32"/>
      <c r="B312" s="32"/>
      <c r="C312" s="32"/>
      <c r="D312" s="37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</row>
    <row r="313" spans="1:20" x14ac:dyDescent="0.2">
      <c r="A313" s="32"/>
      <c r="B313" s="32"/>
      <c r="C313" s="32"/>
      <c r="D313" s="37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</row>
    <row r="314" spans="1:20" x14ac:dyDescent="0.2">
      <c r="A314" s="32"/>
      <c r="B314" s="32"/>
      <c r="C314" s="32"/>
      <c r="D314" s="37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</row>
    <row r="315" spans="1:20" x14ac:dyDescent="0.2">
      <c r="A315" s="32"/>
      <c r="B315" s="32"/>
      <c r="C315" s="32"/>
      <c r="D315" s="37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</row>
    <row r="316" spans="1:20" x14ac:dyDescent="0.2">
      <c r="A316" s="32"/>
      <c r="B316" s="32"/>
      <c r="C316" s="32"/>
      <c r="D316" s="37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</row>
    <row r="317" spans="1:20" x14ac:dyDescent="0.2">
      <c r="A317" s="32"/>
      <c r="B317" s="32"/>
      <c r="C317" s="32"/>
      <c r="D317" s="37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</row>
    <row r="318" spans="1:20" x14ac:dyDescent="0.2">
      <c r="A318" s="32"/>
      <c r="B318" s="32"/>
      <c r="C318" s="32"/>
      <c r="D318" s="37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</row>
    <row r="319" spans="1:20" x14ac:dyDescent="0.2">
      <c r="A319" s="32"/>
      <c r="B319" s="32"/>
      <c r="C319" s="32"/>
      <c r="D319" s="37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</row>
    <row r="320" spans="1:20" x14ac:dyDescent="0.2">
      <c r="A320" s="32"/>
      <c r="B320" s="32"/>
      <c r="C320" s="32"/>
      <c r="D320" s="37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</row>
    <row r="321" spans="1:20" x14ac:dyDescent="0.2">
      <c r="A321" s="32"/>
      <c r="B321" s="32"/>
      <c r="C321" s="32"/>
      <c r="D321" s="37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</row>
    <row r="322" spans="1:20" x14ac:dyDescent="0.2">
      <c r="A322" s="32"/>
      <c r="B322" s="32"/>
      <c r="C322" s="32"/>
      <c r="D322" s="37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</row>
    <row r="323" spans="1:20" x14ac:dyDescent="0.2">
      <c r="A323" s="32"/>
      <c r="B323" s="32"/>
      <c r="C323" s="32"/>
      <c r="D323" s="37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</row>
    <row r="324" spans="1:20" x14ac:dyDescent="0.2">
      <c r="A324" s="32"/>
      <c r="B324" s="32"/>
      <c r="C324" s="32"/>
      <c r="D324" s="37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</row>
    <row r="325" spans="1:20" x14ac:dyDescent="0.2">
      <c r="A325" s="32"/>
      <c r="B325" s="32"/>
      <c r="C325" s="32"/>
      <c r="D325" s="37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</row>
    <row r="326" spans="1:20" x14ac:dyDescent="0.2">
      <c r="A326" s="32"/>
      <c r="B326" s="32"/>
      <c r="C326" s="32"/>
      <c r="D326" s="37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</row>
    <row r="327" spans="1:20" x14ac:dyDescent="0.2">
      <c r="A327" s="32"/>
      <c r="B327" s="32"/>
      <c r="C327" s="32"/>
      <c r="D327" s="37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</row>
    <row r="328" spans="1:20" x14ac:dyDescent="0.2">
      <c r="A328" s="32"/>
      <c r="B328" s="32"/>
      <c r="C328" s="32"/>
      <c r="D328" s="37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</row>
    <row r="329" spans="1:20" x14ac:dyDescent="0.2">
      <c r="A329" s="32"/>
      <c r="B329" s="32"/>
      <c r="C329" s="32"/>
      <c r="D329" s="37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</row>
    <row r="330" spans="1:20" x14ac:dyDescent="0.2">
      <c r="A330" s="32"/>
      <c r="B330" s="32"/>
      <c r="C330" s="32"/>
      <c r="D330" s="37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</row>
    <row r="331" spans="1:20" x14ac:dyDescent="0.2">
      <c r="A331" s="32"/>
      <c r="B331" s="32"/>
      <c r="C331" s="32"/>
      <c r="D331" s="37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</row>
    <row r="332" spans="1:20" x14ac:dyDescent="0.2">
      <c r="A332" s="32"/>
      <c r="B332" s="32"/>
      <c r="C332" s="32"/>
      <c r="D332" s="37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</row>
    <row r="333" spans="1:20" x14ac:dyDescent="0.2">
      <c r="A333" s="32"/>
      <c r="B333" s="32"/>
      <c r="C333" s="32"/>
      <c r="D333" s="37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</row>
    <row r="334" spans="1:20" x14ac:dyDescent="0.2">
      <c r="A334" s="32"/>
      <c r="B334" s="32"/>
      <c r="C334" s="32"/>
      <c r="D334" s="37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</row>
    <row r="335" spans="1:20" x14ac:dyDescent="0.2">
      <c r="A335" s="32"/>
      <c r="B335" s="32"/>
      <c r="C335" s="32"/>
      <c r="D335" s="37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</row>
    <row r="336" spans="1:20" x14ac:dyDescent="0.2">
      <c r="A336" s="32"/>
      <c r="B336" s="32"/>
      <c r="C336" s="32"/>
      <c r="D336" s="37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</row>
    <row r="337" spans="1:20" x14ac:dyDescent="0.2">
      <c r="A337" s="32"/>
      <c r="B337" s="32"/>
      <c r="C337" s="32"/>
      <c r="D337" s="37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</row>
    <row r="338" spans="1:20" x14ac:dyDescent="0.2">
      <c r="A338" s="32"/>
      <c r="B338" s="32"/>
      <c r="C338" s="32"/>
      <c r="D338" s="37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</row>
    <row r="339" spans="1:20" x14ac:dyDescent="0.2">
      <c r="A339" s="32"/>
      <c r="B339" s="32"/>
      <c r="C339" s="32"/>
      <c r="D339" s="37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</row>
    <row r="340" spans="1:20" x14ac:dyDescent="0.2">
      <c r="A340" s="32"/>
      <c r="B340" s="32"/>
      <c r="C340" s="32"/>
      <c r="D340" s="37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</row>
    <row r="341" spans="1:20" x14ac:dyDescent="0.2">
      <c r="A341" s="32"/>
      <c r="B341" s="32"/>
      <c r="C341" s="32"/>
      <c r="D341" s="37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</row>
    <row r="342" spans="1:20" x14ac:dyDescent="0.2">
      <c r="A342" s="32"/>
      <c r="B342" s="32"/>
      <c r="C342" s="32"/>
      <c r="D342" s="37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</row>
    <row r="343" spans="1:20" x14ac:dyDescent="0.2">
      <c r="A343" s="32"/>
      <c r="B343" s="32"/>
      <c r="C343" s="32"/>
      <c r="D343" s="37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</row>
    <row r="344" spans="1:20" x14ac:dyDescent="0.2">
      <c r="A344" s="32"/>
      <c r="B344" s="32"/>
      <c r="C344" s="32"/>
      <c r="D344" s="37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</row>
    <row r="345" spans="1:20" x14ac:dyDescent="0.2">
      <c r="A345" s="32"/>
      <c r="B345" s="32"/>
      <c r="C345" s="32"/>
      <c r="D345" s="37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</row>
    <row r="346" spans="1:20" x14ac:dyDescent="0.2">
      <c r="A346" s="32"/>
      <c r="B346" s="32"/>
      <c r="C346" s="32"/>
      <c r="D346" s="37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</row>
    <row r="347" spans="1:20" x14ac:dyDescent="0.2">
      <c r="A347" s="32"/>
      <c r="B347" s="32"/>
      <c r="C347" s="32"/>
      <c r="D347" s="37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</row>
    <row r="348" spans="1:20" x14ac:dyDescent="0.2">
      <c r="A348" s="32"/>
      <c r="B348" s="32"/>
      <c r="C348" s="32"/>
      <c r="D348" s="37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</row>
    <row r="349" spans="1:20" x14ac:dyDescent="0.2">
      <c r="A349" s="32"/>
      <c r="B349" s="32"/>
      <c r="C349" s="32"/>
      <c r="D349" s="37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</row>
    <row r="350" spans="1:20" x14ac:dyDescent="0.2">
      <c r="A350" s="32"/>
      <c r="B350" s="32"/>
      <c r="C350" s="32"/>
      <c r="D350" s="37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</row>
    <row r="351" spans="1:20" x14ac:dyDescent="0.2">
      <c r="A351" s="32"/>
      <c r="B351" s="32"/>
      <c r="C351" s="32"/>
      <c r="D351" s="37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</row>
    <row r="352" spans="1:20" x14ac:dyDescent="0.2">
      <c r="A352" s="32"/>
      <c r="B352" s="32"/>
      <c r="C352" s="32"/>
      <c r="D352" s="37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</row>
    <row r="353" spans="1:20" x14ac:dyDescent="0.2">
      <c r="A353" s="32"/>
      <c r="B353" s="32"/>
      <c r="C353" s="32"/>
      <c r="D353" s="37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</row>
    <row r="354" spans="1:20" x14ac:dyDescent="0.2">
      <c r="A354" s="32"/>
      <c r="B354" s="32"/>
      <c r="C354" s="32"/>
      <c r="D354" s="37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</row>
    <row r="355" spans="1:20" x14ac:dyDescent="0.2">
      <c r="A355" s="32"/>
      <c r="B355" s="32"/>
      <c r="C355" s="32"/>
      <c r="D355" s="37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</row>
    <row r="356" spans="1:20" x14ac:dyDescent="0.2">
      <c r="A356" s="32"/>
      <c r="B356" s="32"/>
      <c r="C356" s="32"/>
      <c r="D356" s="37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</row>
    <row r="357" spans="1:20" x14ac:dyDescent="0.2">
      <c r="A357" s="32"/>
      <c r="B357" s="32"/>
      <c r="C357" s="32"/>
      <c r="D357" s="37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</row>
    <row r="358" spans="1:20" x14ac:dyDescent="0.2">
      <c r="A358" s="32"/>
      <c r="B358" s="32"/>
      <c r="C358" s="32"/>
      <c r="D358" s="37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</row>
    <row r="359" spans="1:20" x14ac:dyDescent="0.2">
      <c r="A359" s="32"/>
      <c r="B359" s="32"/>
      <c r="C359" s="32"/>
      <c r="D359" s="37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</row>
    <row r="360" spans="1:20" x14ac:dyDescent="0.2">
      <c r="A360" s="32"/>
      <c r="B360" s="32"/>
      <c r="C360" s="32"/>
      <c r="D360" s="37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</row>
    <row r="361" spans="1:20" x14ac:dyDescent="0.2">
      <c r="A361" s="32"/>
      <c r="B361" s="32"/>
      <c r="C361" s="32"/>
      <c r="D361" s="37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</row>
    <row r="362" spans="1:20" x14ac:dyDescent="0.2">
      <c r="A362" s="32"/>
      <c r="B362" s="32"/>
      <c r="C362" s="32"/>
      <c r="D362" s="37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</row>
    <row r="363" spans="1:20" x14ac:dyDescent="0.2">
      <c r="A363" s="32"/>
      <c r="B363" s="32"/>
      <c r="C363" s="32"/>
      <c r="D363" s="37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</row>
    <row r="364" spans="1:20" x14ac:dyDescent="0.2">
      <c r="A364" s="32"/>
      <c r="B364" s="32"/>
      <c r="C364" s="32"/>
      <c r="D364" s="37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</row>
    <row r="365" spans="1:20" x14ac:dyDescent="0.2">
      <c r="A365" s="32"/>
      <c r="B365" s="32"/>
      <c r="C365" s="32"/>
      <c r="D365" s="37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</row>
    <row r="366" spans="1:20" x14ac:dyDescent="0.2">
      <c r="A366" s="32"/>
      <c r="B366" s="32"/>
      <c r="C366" s="32"/>
      <c r="D366" s="37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</row>
    <row r="367" spans="1:20" x14ac:dyDescent="0.2">
      <c r="A367" s="32"/>
      <c r="B367" s="32"/>
      <c r="C367" s="32"/>
      <c r="D367" s="37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</row>
    <row r="368" spans="1:20" x14ac:dyDescent="0.2">
      <c r="A368" s="32"/>
      <c r="B368" s="32"/>
      <c r="C368" s="32"/>
      <c r="D368" s="37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</row>
    <row r="369" spans="1:20" x14ac:dyDescent="0.2">
      <c r="A369" s="32"/>
      <c r="B369" s="32"/>
      <c r="C369" s="32"/>
      <c r="D369" s="37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</row>
    <row r="370" spans="1:20" x14ac:dyDescent="0.2">
      <c r="A370" s="32"/>
      <c r="B370" s="32"/>
      <c r="C370" s="32"/>
      <c r="D370" s="37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</row>
    <row r="371" spans="1:20" x14ac:dyDescent="0.2">
      <c r="A371" s="32"/>
      <c r="B371" s="32"/>
      <c r="C371" s="32"/>
      <c r="D371" s="37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</row>
    <row r="372" spans="1:20" x14ac:dyDescent="0.2">
      <c r="A372" s="32"/>
      <c r="B372" s="32"/>
      <c r="C372" s="32"/>
      <c r="D372" s="37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</row>
    <row r="373" spans="1:20" x14ac:dyDescent="0.2">
      <c r="A373" s="32"/>
      <c r="B373" s="32"/>
      <c r="C373" s="32"/>
      <c r="D373" s="37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</row>
    <row r="374" spans="1:20" x14ac:dyDescent="0.2">
      <c r="A374" s="32"/>
      <c r="B374" s="32"/>
      <c r="C374" s="32"/>
      <c r="D374" s="37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</row>
    <row r="375" spans="1:20" x14ac:dyDescent="0.2">
      <c r="A375" s="32"/>
      <c r="B375" s="32"/>
      <c r="C375" s="32"/>
      <c r="D375" s="37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</row>
    <row r="376" spans="1:20" x14ac:dyDescent="0.2">
      <c r="A376" s="32"/>
      <c r="B376" s="32"/>
      <c r="C376" s="32"/>
      <c r="D376" s="37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</row>
    <row r="377" spans="1:20" x14ac:dyDescent="0.2">
      <c r="A377" s="32"/>
      <c r="B377" s="32"/>
      <c r="C377" s="32"/>
      <c r="D377" s="37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</row>
    <row r="378" spans="1:20" x14ac:dyDescent="0.2">
      <c r="A378" s="32"/>
      <c r="B378" s="32"/>
      <c r="C378" s="32"/>
      <c r="D378" s="37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</row>
    <row r="379" spans="1:20" x14ac:dyDescent="0.2">
      <c r="A379" s="32"/>
      <c r="B379" s="32"/>
      <c r="C379" s="32"/>
      <c r="D379" s="37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</row>
    <row r="380" spans="1:20" x14ac:dyDescent="0.2">
      <c r="A380" s="32"/>
      <c r="B380" s="32"/>
      <c r="C380" s="32"/>
      <c r="D380" s="37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</row>
    <row r="381" spans="1:20" x14ac:dyDescent="0.2">
      <c r="A381" s="32"/>
      <c r="B381" s="32"/>
      <c r="C381" s="32"/>
      <c r="D381" s="37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</row>
    <row r="382" spans="1:20" x14ac:dyDescent="0.2">
      <c r="A382" s="32"/>
      <c r="B382" s="32"/>
      <c r="C382" s="32"/>
      <c r="D382" s="37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</row>
    <row r="383" spans="1:20" x14ac:dyDescent="0.2">
      <c r="A383" s="32"/>
      <c r="B383" s="32"/>
      <c r="C383" s="32"/>
      <c r="D383" s="37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</row>
    <row r="384" spans="1:20" x14ac:dyDescent="0.2">
      <c r="A384" s="32"/>
      <c r="B384" s="32"/>
      <c r="C384" s="32"/>
      <c r="D384" s="37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</row>
    <row r="385" spans="1:20" x14ac:dyDescent="0.2">
      <c r="A385" s="32"/>
      <c r="B385" s="32"/>
      <c r="C385" s="32"/>
      <c r="D385" s="37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</row>
    <row r="386" spans="1:20" x14ac:dyDescent="0.2">
      <c r="A386" s="32"/>
      <c r="B386" s="32"/>
      <c r="C386" s="32"/>
      <c r="D386" s="37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</row>
    <row r="387" spans="1:20" x14ac:dyDescent="0.2">
      <c r="A387" s="32"/>
      <c r="B387" s="32"/>
      <c r="C387" s="32"/>
      <c r="D387" s="37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</row>
    <row r="388" spans="1:20" x14ac:dyDescent="0.2">
      <c r="A388" s="32"/>
      <c r="B388" s="32"/>
      <c r="C388" s="32"/>
      <c r="D388" s="37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</row>
    <row r="389" spans="1:20" x14ac:dyDescent="0.2">
      <c r="A389" s="32"/>
      <c r="B389" s="32"/>
      <c r="C389" s="32"/>
      <c r="D389" s="37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</row>
    <row r="390" spans="1:20" x14ac:dyDescent="0.2">
      <c r="A390" s="32"/>
      <c r="B390" s="32"/>
      <c r="C390" s="32"/>
      <c r="D390" s="37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</row>
    <row r="391" spans="1:20" x14ac:dyDescent="0.2">
      <c r="A391" s="32"/>
      <c r="B391" s="32"/>
      <c r="C391" s="32"/>
      <c r="D391" s="37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</row>
    <row r="392" spans="1:20" x14ac:dyDescent="0.2">
      <c r="A392" s="32"/>
      <c r="B392" s="32"/>
      <c r="C392" s="32"/>
      <c r="D392" s="37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</row>
    <row r="393" spans="1:20" x14ac:dyDescent="0.2">
      <c r="A393" s="32"/>
      <c r="B393" s="32"/>
      <c r="C393" s="32"/>
      <c r="D393" s="37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</row>
    <row r="394" spans="1:20" x14ac:dyDescent="0.2">
      <c r="A394" s="32"/>
      <c r="B394" s="32"/>
      <c r="C394" s="32"/>
      <c r="D394" s="37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</row>
    <row r="395" spans="1:20" x14ac:dyDescent="0.2">
      <c r="A395" s="32"/>
      <c r="B395" s="32"/>
      <c r="C395" s="32"/>
      <c r="D395" s="37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</row>
    <row r="396" spans="1:20" x14ac:dyDescent="0.2">
      <c r="A396" s="32"/>
      <c r="B396" s="32"/>
      <c r="C396" s="32"/>
      <c r="D396" s="37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</row>
    <row r="397" spans="1:20" x14ac:dyDescent="0.2">
      <c r="A397" s="32"/>
      <c r="B397" s="32"/>
      <c r="C397" s="32"/>
      <c r="D397" s="37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</row>
    <row r="398" spans="1:20" x14ac:dyDescent="0.2">
      <c r="A398" s="32"/>
      <c r="B398" s="32"/>
      <c r="C398" s="32"/>
      <c r="D398" s="37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</row>
    <row r="399" spans="1:20" x14ac:dyDescent="0.2">
      <c r="A399" s="32"/>
      <c r="B399" s="32"/>
      <c r="C399" s="32"/>
      <c r="D399" s="37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</row>
    <row r="400" spans="1:20" x14ac:dyDescent="0.2">
      <c r="A400" s="32"/>
      <c r="B400" s="32"/>
      <c r="C400" s="32"/>
      <c r="D400" s="37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</row>
    <row r="401" spans="1:20" x14ac:dyDescent="0.2">
      <c r="A401" s="32"/>
      <c r="B401" s="32"/>
      <c r="C401" s="32"/>
      <c r="D401" s="37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</row>
    <row r="402" spans="1:20" x14ac:dyDescent="0.2">
      <c r="A402" s="32"/>
      <c r="B402" s="32"/>
      <c r="C402" s="32"/>
      <c r="D402" s="37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</row>
    <row r="403" spans="1:20" x14ac:dyDescent="0.2">
      <c r="A403" s="32"/>
      <c r="B403" s="32"/>
      <c r="C403" s="32"/>
      <c r="D403" s="37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</row>
    <row r="404" spans="1:20" x14ac:dyDescent="0.2">
      <c r="A404" s="32"/>
      <c r="B404" s="32"/>
      <c r="C404" s="32"/>
      <c r="D404" s="37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</row>
    <row r="405" spans="1:20" x14ac:dyDescent="0.2">
      <c r="A405" s="32"/>
      <c r="B405" s="32"/>
      <c r="C405" s="32"/>
      <c r="D405" s="37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</row>
    <row r="406" spans="1:20" x14ac:dyDescent="0.2">
      <c r="A406" s="32"/>
      <c r="B406" s="32"/>
      <c r="C406" s="32"/>
      <c r="D406" s="37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</row>
    <row r="407" spans="1:20" x14ac:dyDescent="0.2">
      <c r="A407" s="32"/>
      <c r="B407" s="32"/>
      <c r="C407" s="32"/>
      <c r="D407" s="37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</row>
    <row r="408" spans="1:20" x14ac:dyDescent="0.2">
      <c r="A408" s="32"/>
      <c r="B408" s="32"/>
      <c r="C408" s="32"/>
      <c r="D408" s="37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</row>
    <row r="409" spans="1:20" x14ac:dyDescent="0.2">
      <c r="A409" s="32"/>
      <c r="B409" s="32"/>
      <c r="C409" s="32"/>
      <c r="D409" s="37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</row>
    <row r="410" spans="1:20" x14ac:dyDescent="0.2">
      <c r="A410" s="32"/>
      <c r="B410" s="32"/>
      <c r="C410" s="32"/>
      <c r="D410" s="37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</row>
    <row r="411" spans="1:20" x14ac:dyDescent="0.2">
      <c r="A411" s="32"/>
      <c r="B411" s="32"/>
      <c r="C411" s="32"/>
      <c r="D411" s="37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</row>
    <row r="412" spans="1:20" x14ac:dyDescent="0.2">
      <c r="A412" s="32"/>
      <c r="B412" s="32"/>
      <c r="C412" s="32"/>
      <c r="D412" s="37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</row>
    <row r="413" spans="1:20" x14ac:dyDescent="0.2">
      <c r="A413" s="32"/>
      <c r="B413" s="32"/>
      <c r="C413" s="32"/>
      <c r="D413" s="37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</row>
    <row r="414" spans="1:20" x14ac:dyDescent="0.2">
      <c r="A414" s="32"/>
      <c r="B414" s="32"/>
      <c r="C414" s="32"/>
      <c r="D414" s="37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</row>
    <row r="415" spans="1:20" x14ac:dyDescent="0.2">
      <c r="A415" s="32"/>
      <c r="B415" s="32"/>
      <c r="C415" s="32"/>
      <c r="D415" s="37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</row>
    <row r="416" spans="1:20" x14ac:dyDescent="0.2">
      <c r="A416" s="32"/>
      <c r="B416" s="32"/>
      <c r="C416" s="32"/>
      <c r="D416" s="37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</row>
    <row r="417" spans="1:20" x14ac:dyDescent="0.2">
      <c r="A417" s="32"/>
      <c r="B417" s="32"/>
      <c r="C417" s="32"/>
      <c r="D417" s="37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</row>
    <row r="418" spans="1:20" x14ac:dyDescent="0.2">
      <c r="A418" s="32"/>
      <c r="B418" s="32"/>
      <c r="C418" s="32"/>
      <c r="D418" s="37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</row>
    <row r="419" spans="1:20" x14ac:dyDescent="0.2">
      <c r="A419" s="32"/>
      <c r="B419" s="32"/>
      <c r="C419" s="32"/>
      <c r="D419" s="37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</row>
    <row r="420" spans="1:20" x14ac:dyDescent="0.2">
      <c r="A420" s="32"/>
      <c r="B420" s="32"/>
      <c r="C420" s="32"/>
      <c r="D420" s="37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</row>
    <row r="421" spans="1:20" x14ac:dyDescent="0.2">
      <c r="A421" s="32"/>
      <c r="B421" s="32"/>
      <c r="C421" s="32"/>
      <c r="D421" s="37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</row>
    <row r="422" spans="1:20" x14ac:dyDescent="0.2">
      <c r="A422" s="32"/>
      <c r="B422" s="32"/>
      <c r="C422" s="32"/>
      <c r="D422" s="37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</row>
    <row r="423" spans="1:20" x14ac:dyDescent="0.2">
      <c r="A423" s="32"/>
      <c r="B423" s="32"/>
      <c r="C423" s="32"/>
      <c r="D423" s="37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</row>
    <row r="424" spans="1:20" x14ac:dyDescent="0.2">
      <c r="A424" s="32"/>
      <c r="B424" s="32"/>
      <c r="C424" s="32"/>
      <c r="D424" s="37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</row>
    <row r="425" spans="1:20" x14ac:dyDescent="0.2">
      <c r="A425" s="32"/>
      <c r="B425" s="32"/>
      <c r="C425" s="32"/>
      <c r="D425" s="37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</row>
    <row r="426" spans="1:20" x14ac:dyDescent="0.2">
      <c r="A426" s="32"/>
      <c r="B426" s="32"/>
      <c r="C426" s="32"/>
      <c r="D426" s="37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</row>
    <row r="427" spans="1:20" x14ac:dyDescent="0.2">
      <c r="A427" s="32"/>
      <c r="B427" s="32"/>
      <c r="C427" s="32"/>
      <c r="D427" s="37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</row>
    <row r="428" spans="1:20" x14ac:dyDescent="0.2">
      <c r="A428" s="32"/>
      <c r="B428" s="32"/>
      <c r="C428" s="32"/>
      <c r="D428" s="37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</row>
    <row r="429" spans="1:20" x14ac:dyDescent="0.2">
      <c r="A429" s="32"/>
      <c r="B429" s="32"/>
      <c r="C429" s="32"/>
      <c r="D429" s="37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</row>
    <row r="430" spans="1:20" x14ac:dyDescent="0.2">
      <c r="A430" s="32"/>
      <c r="B430" s="32"/>
      <c r="C430" s="32"/>
      <c r="D430" s="37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</row>
    <row r="431" spans="1:20" x14ac:dyDescent="0.2">
      <c r="A431" s="32"/>
      <c r="B431" s="32"/>
      <c r="C431" s="32"/>
      <c r="D431" s="37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</row>
    <row r="432" spans="1:20" x14ac:dyDescent="0.2">
      <c r="A432" s="32"/>
      <c r="B432" s="32"/>
      <c r="C432" s="32"/>
      <c r="D432" s="37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</row>
    <row r="433" spans="1:20" x14ac:dyDescent="0.2">
      <c r="A433" s="32"/>
      <c r="B433" s="32"/>
      <c r="C433" s="32"/>
      <c r="D433" s="37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</row>
    <row r="434" spans="1:20" x14ac:dyDescent="0.2">
      <c r="A434" s="32"/>
      <c r="B434" s="32"/>
      <c r="C434" s="32"/>
      <c r="D434" s="37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</row>
    <row r="435" spans="1:20" x14ac:dyDescent="0.2">
      <c r="A435" s="32"/>
      <c r="B435" s="32"/>
      <c r="C435" s="32"/>
      <c r="D435" s="37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</row>
    <row r="436" spans="1:20" x14ac:dyDescent="0.2">
      <c r="A436" s="32"/>
      <c r="B436" s="32"/>
      <c r="C436" s="32"/>
      <c r="D436" s="37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</row>
    <row r="437" spans="1:20" x14ac:dyDescent="0.2">
      <c r="A437" s="32"/>
      <c r="B437" s="32"/>
      <c r="C437" s="32"/>
      <c r="D437" s="37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</row>
    <row r="438" spans="1:20" x14ac:dyDescent="0.2">
      <c r="A438" s="32"/>
      <c r="B438" s="32"/>
      <c r="C438" s="32"/>
      <c r="D438" s="37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</row>
    <row r="439" spans="1:20" x14ac:dyDescent="0.2">
      <c r="A439" s="32"/>
      <c r="B439" s="32"/>
      <c r="C439" s="32"/>
      <c r="D439" s="37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</row>
    <row r="440" spans="1:20" x14ac:dyDescent="0.2">
      <c r="A440" s="32"/>
      <c r="B440" s="32"/>
      <c r="C440" s="32"/>
      <c r="D440" s="37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</row>
    <row r="441" spans="1:20" x14ac:dyDescent="0.2">
      <c r="A441" s="32"/>
      <c r="B441" s="32"/>
      <c r="C441" s="32"/>
      <c r="D441" s="37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</row>
    <row r="442" spans="1:20" x14ac:dyDescent="0.2">
      <c r="A442" s="32"/>
      <c r="B442" s="32"/>
      <c r="C442" s="32"/>
      <c r="D442" s="37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</row>
    <row r="443" spans="1:20" x14ac:dyDescent="0.2">
      <c r="A443" s="32"/>
      <c r="B443" s="32"/>
      <c r="C443" s="32"/>
      <c r="D443" s="37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</row>
    <row r="444" spans="1:20" x14ac:dyDescent="0.2">
      <c r="A444" s="32"/>
      <c r="B444" s="32"/>
      <c r="C444" s="32"/>
      <c r="D444" s="37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</row>
    <row r="445" spans="1:20" x14ac:dyDescent="0.2">
      <c r="A445" s="32"/>
      <c r="B445" s="32"/>
      <c r="C445" s="32"/>
      <c r="D445" s="37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</row>
    <row r="446" spans="1:20" x14ac:dyDescent="0.2">
      <c r="A446" s="32"/>
      <c r="B446" s="32"/>
      <c r="C446" s="32"/>
      <c r="D446" s="37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</row>
    <row r="447" spans="1:20" x14ac:dyDescent="0.2">
      <c r="A447" s="32"/>
      <c r="B447" s="32"/>
      <c r="C447" s="32"/>
      <c r="D447" s="37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</row>
    <row r="448" spans="1:20" x14ac:dyDescent="0.2">
      <c r="A448" s="32"/>
      <c r="B448" s="32"/>
      <c r="C448" s="32"/>
      <c r="D448" s="37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</row>
    <row r="449" spans="1:20" x14ac:dyDescent="0.2">
      <c r="A449" s="32"/>
      <c r="B449" s="32"/>
      <c r="C449" s="32"/>
      <c r="D449" s="37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</row>
    <row r="450" spans="1:20" x14ac:dyDescent="0.2">
      <c r="A450" s="32"/>
      <c r="B450" s="32"/>
      <c r="C450" s="32"/>
      <c r="D450" s="37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</row>
    <row r="451" spans="1:20" x14ac:dyDescent="0.2">
      <c r="A451" s="32"/>
      <c r="B451" s="32"/>
      <c r="C451" s="32"/>
      <c r="D451" s="37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</row>
    <row r="452" spans="1:20" x14ac:dyDescent="0.2">
      <c r="A452" s="32"/>
      <c r="B452" s="32"/>
      <c r="C452" s="32"/>
      <c r="D452" s="37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</row>
    <row r="453" spans="1:20" x14ac:dyDescent="0.2">
      <c r="A453" s="32"/>
      <c r="B453" s="32"/>
      <c r="C453" s="32"/>
      <c r="D453" s="37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</row>
    <row r="454" spans="1:20" x14ac:dyDescent="0.2">
      <c r="A454" s="32"/>
      <c r="B454" s="32"/>
      <c r="C454" s="32"/>
      <c r="D454" s="37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</row>
    <row r="455" spans="1:20" x14ac:dyDescent="0.2">
      <c r="A455" s="32"/>
      <c r="B455" s="32"/>
      <c r="C455" s="32"/>
      <c r="D455" s="37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</row>
    <row r="456" spans="1:20" x14ac:dyDescent="0.2">
      <c r="A456" s="32"/>
      <c r="B456" s="32"/>
      <c r="C456" s="32"/>
      <c r="D456" s="37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</row>
    <row r="457" spans="1:20" x14ac:dyDescent="0.2">
      <c r="A457" s="32"/>
      <c r="B457" s="32"/>
      <c r="C457" s="32"/>
      <c r="D457" s="37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</row>
    <row r="458" spans="1:20" x14ac:dyDescent="0.2">
      <c r="A458" s="32"/>
      <c r="B458" s="32"/>
      <c r="C458" s="32"/>
      <c r="D458" s="37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</row>
    <row r="459" spans="1:20" x14ac:dyDescent="0.2">
      <c r="A459" s="32"/>
      <c r="B459" s="32"/>
      <c r="C459" s="32"/>
      <c r="D459" s="37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</row>
    <row r="460" spans="1:20" x14ac:dyDescent="0.2">
      <c r="A460" s="32"/>
      <c r="B460" s="32"/>
      <c r="C460" s="32"/>
      <c r="D460" s="37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</row>
    <row r="461" spans="1:20" x14ac:dyDescent="0.2">
      <c r="A461" s="32"/>
      <c r="B461" s="32"/>
      <c r="C461" s="32"/>
      <c r="D461" s="37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</row>
    <row r="462" spans="1:20" x14ac:dyDescent="0.2">
      <c r="A462" s="32"/>
      <c r="B462" s="32"/>
      <c r="C462" s="32"/>
      <c r="D462" s="37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</row>
    <row r="463" spans="1:20" x14ac:dyDescent="0.2">
      <c r="A463" s="32"/>
      <c r="B463" s="32"/>
      <c r="C463" s="32"/>
      <c r="D463" s="37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</row>
    <row r="464" spans="1:20" x14ac:dyDescent="0.2">
      <c r="A464" s="32"/>
      <c r="B464" s="32"/>
      <c r="C464" s="32"/>
      <c r="D464" s="37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</row>
    <row r="465" spans="1:20" x14ac:dyDescent="0.2">
      <c r="A465" s="32"/>
      <c r="B465" s="32"/>
      <c r="C465" s="32"/>
      <c r="D465" s="37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</row>
    <row r="466" spans="1:20" x14ac:dyDescent="0.2">
      <c r="A466" s="32"/>
      <c r="B466" s="32"/>
      <c r="C466" s="32"/>
      <c r="D466" s="37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</row>
    <row r="467" spans="1:20" x14ac:dyDescent="0.2">
      <c r="A467" s="32"/>
      <c r="B467" s="32"/>
      <c r="C467" s="32"/>
      <c r="D467" s="37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</row>
    <row r="468" spans="1:20" x14ac:dyDescent="0.2">
      <c r="A468" s="32"/>
      <c r="B468" s="32"/>
      <c r="C468" s="32"/>
      <c r="D468" s="37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</row>
    <row r="469" spans="1:20" x14ac:dyDescent="0.2">
      <c r="A469" s="32"/>
      <c r="B469" s="32"/>
      <c r="C469" s="32"/>
      <c r="D469" s="37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</row>
    <row r="470" spans="1:20" x14ac:dyDescent="0.2">
      <c r="A470" s="32"/>
      <c r="B470" s="32"/>
      <c r="C470" s="32"/>
      <c r="D470" s="37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</row>
    <row r="471" spans="1:20" x14ac:dyDescent="0.2">
      <c r="A471" s="32"/>
      <c r="B471" s="32"/>
      <c r="C471" s="32"/>
      <c r="D471" s="37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</row>
    <row r="472" spans="1:20" x14ac:dyDescent="0.2">
      <c r="A472" s="32"/>
      <c r="B472" s="32"/>
      <c r="C472" s="32"/>
      <c r="D472" s="37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</row>
    <row r="473" spans="1:20" x14ac:dyDescent="0.2">
      <c r="A473" s="32"/>
      <c r="B473" s="32"/>
      <c r="C473" s="32"/>
      <c r="D473" s="37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</row>
    <row r="474" spans="1:20" x14ac:dyDescent="0.2">
      <c r="A474" s="32"/>
      <c r="B474" s="32"/>
      <c r="C474" s="32"/>
      <c r="D474" s="37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</row>
    <row r="475" spans="1:20" x14ac:dyDescent="0.2">
      <c r="A475" s="32"/>
      <c r="B475" s="32"/>
      <c r="C475" s="32"/>
      <c r="D475" s="37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</row>
    <row r="476" spans="1:20" x14ac:dyDescent="0.2">
      <c r="A476" s="32"/>
      <c r="B476" s="32"/>
      <c r="C476" s="32"/>
      <c r="D476" s="37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</row>
    <row r="477" spans="1:20" x14ac:dyDescent="0.2">
      <c r="A477" s="32"/>
      <c r="B477" s="32"/>
      <c r="C477" s="32"/>
      <c r="D477" s="37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</row>
    <row r="478" spans="1:20" x14ac:dyDescent="0.2">
      <c r="A478" s="32"/>
      <c r="B478" s="32"/>
      <c r="C478" s="32"/>
      <c r="D478" s="37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</row>
    <row r="479" spans="1:20" x14ac:dyDescent="0.2">
      <c r="A479" s="32"/>
      <c r="B479" s="32"/>
      <c r="C479" s="32"/>
      <c r="D479" s="37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</row>
    <row r="480" spans="1:20" x14ac:dyDescent="0.2">
      <c r="A480" s="32"/>
      <c r="B480" s="32"/>
      <c r="C480" s="32"/>
      <c r="D480" s="37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</row>
    <row r="481" spans="1:20" x14ac:dyDescent="0.2">
      <c r="A481" s="32"/>
      <c r="B481" s="32"/>
      <c r="C481" s="32"/>
      <c r="D481" s="37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</row>
    <row r="482" spans="1:20" x14ac:dyDescent="0.2">
      <c r="A482" s="32"/>
      <c r="B482" s="32"/>
      <c r="C482" s="32"/>
      <c r="D482" s="37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</row>
    <row r="483" spans="1:20" x14ac:dyDescent="0.2">
      <c r="A483" s="32"/>
      <c r="B483" s="32"/>
      <c r="C483" s="32"/>
      <c r="D483" s="37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</row>
    <row r="484" spans="1:20" x14ac:dyDescent="0.2">
      <c r="A484" s="32"/>
      <c r="B484" s="32"/>
      <c r="C484" s="32"/>
      <c r="D484" s="37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</row>
    <row r="485" spans="1:20" x14ac:dyDescent="0.2">
      <c r="A485" s="32"/>
      <c r="B485" s="32"/>
      <c r="C485" s="32"/>
      <c r="D485" s="37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</row>
    <row r="486" spans="1:20" x14ac:dyDescent="0.2">
      <c r="A486" s="32"/>
      <c r="B486" s="32"/>
      <c r="C486" s="32"/>
      <c r="D486" s="37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</row>
    <row r="487" spans="1:20" x14ac:dyDescent="0.2">
      <c r="A487" s="32"/>
      <c r="B487" s="32"/>
      <c r="C487" s="32"/>
      <c r="D487" s="37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</row>
    <row r="488" spans="1:20" x14ac:dyDescent="0.2">
      <c r="A488" s="32"/>
      <c r="B488" s="32"/>
      <c r="C488" s="32"/>
      <c r="D488" s="37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</row>
    <row r="489" spans="1:20" x14ac:dyDescent="0.2">
      <c r="A489" s="32"/>
      <c r="B489" s="32"/>
      <c r="C489" s="32"/>
      <c r="D489" s="37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</row>
    <row r="490" spans="1:20" x14ac:dyDescent="0.2">
      <c r="A490" s="32"/>
      <c r="B490" s="32"/>
      <c r="C490" s="32"/>
      <c r="D490" s="37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</row>
    <row r="491" spans="1:20" x14ac:dyDescent="0.2">
      <c r="A491" s="32"/>
      <c r="B491" s="32"/>
      <c r="C491" s="32"/>
      <c r="D491" s="37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</row>
    <row r="492" spans="1:20" x14ac:dyDescent="0.2">
      <c r="A492" s="32"/>
      <c r="B492" s="32"/>
      <c r="C492" s="32"/>
      <c r="D492" s="37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</row>
    <row r="493" spans="1:20" x14ac:dyDescent="0.2">
      <c r="A493" s="32"/>
      <c r="B493" s="32"/>
      <c r="C493" s="32"/>
      <c r="D493" s="37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</row>
    <row r="494" spans="1:20" x14ac:dyDescent="0.2">
      <c r="A494" s="32"/>
      <c r="B494" s="32"/>
      <c r="C494" s="32"/>
      <c r="D494" s="37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</row>
    <row r="495" spans="1:20" x14ac:dyDescent="0.2">
      <c r="A495" s="32"/>
      <c r="B495" s="32"/>
      <c r="C495" s="32"/>
      <c r="D495" s="37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</row>
    <row r="496" spans="1:20" x14ac:dyDescent="0.2">
      <c r="A496" s="32"/>
      <c r="B496" s="32"/>
      <c r="C496" s="32"/>
      <c r="D496" s="37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</row>
    <row r="497" spans="1:20" x14ac:dyDescent="0.2">
      <c r="A497" s="32"/>
      <c r="B497" s="32"/>
      <c r="C497" s="32"/>
      <c r="D497" s="37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</row>
    <row r="498" spans="1:20" x14ac:dyDescent="0.2">
      <c r="A498" s="32"/>
      <c r="B498" s="32"/>
      <c r="C498" s="32"/>
      <c r="D498" s="37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</row>
    <row r="499" spans="1:20" x14ac:dyDescent="0.2">
      <c r="A499" s="32"/>
      <c r="B499" s="32"/>
      <c r="C499" s="32"/>
      <c r="D499" s="37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</row>
    <row r="500" spans="1:20" x14ac:dyDescent="0.2">
      <c r="A500" s="32"/>
      <c r="B500" s="32"/>
      <c r="C500" s="32"/>
      <c r="D500" s="37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</row>
    <row r="501" spans="1:20" x14ac:dyDescent="0.2">
      <c r="A501" s="32"/>
      <c r="B501" s="32"/>
      <c r="C501" s="32"/>
      <c r="D501" s="37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</row>
    <row r="502" spans="1:20" x14ac:dyDescent="0.2">
      <c r="A502" s="32"/>
      <c r="B502" s="32"/>
      <c r="C502" s="32"/>
      <c r="D502" s="37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</row>
    <row r="503" spans="1:20" x14ac:dyDescent="0.2">
      <c r="A503" s="32"/>
      <c r="B503" s="32"/>
      <c r="C503" s="32"/>
      <c r="D503" s="37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</row>
    <row r="504" spans="1:20" x14ac:dyDescent="0.2">
      <c r="A504" s="32"/>
      <c r="B504" s="32"/>
      <c r="C504" s="32"/>
      <c r="D504" s="37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</row>
    <row r="505" spans="1:20" x14ac:dyDescent="0.2">
      <c r="A505" s="32"/>
      <c r="B505" s="32"/>
      <c r="C505" s="32"/>
      <c r="D505" s="37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</row>
    <row r="506" spans="1:20" x14ac:dyDescent="0.2">
      <c r="A506" s="32"/>
      <c r="B506" s="32"/>
      <c r="C506" s="32"/>
      <c r="D506" s="37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</row>
    <row r="507" spans="1:20" x14ac:dyDescent="0.2">
      <c r="A507" s="32"/>
      <c r="B507" s="32"/>
      <c r="C507" s="32"/>
      <c r="D507" s="37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</row>
    <row r="508" spans="1:20" x14ac:dyDescent="0.2">
      <c r="A508" s="32"/>
      <c r="B508" s="32"/>
      <c r="C508" s="32"/>
      <c r="D508" s="37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</row>
    <row r="509" spans="1:20" x14ac:dyDescent="0.2">
      <c r="A509" s="32"/>
      <c r="B509" s="32"/>
      <c r="C509" s="32"/>
      <c r="D509" s="37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</row>
    <row r="510" spans="1:20" x14ac:dyDescent="0.2">
      <c r="A510" s="32"/>
      <c r="B510" s="32"/>
      <c r="C510" s="32"/>
      <c r="D510" s="37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</row>
    <row r="511" spans="1:20" x14ac:dyDescent="0.2">
      <c r="A511" s="32"/>
      <c r="B511" s="32"/>
      <c r="C511" s="32"/>
      <c r="D511" s="37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</row>
    <row r="512" spans="1:20" x14ac:dyDescent="0.2">
      <c r="A512" s="32"/>
      <c r="B512" s="32"/>
      <c r="C512" s="32"/>
      <c r="D512" s="37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</row>
    <row r="513" spans="1:20" x14ac:dyDescent="0.2">
      <c r="A513" s="32"/>
      <c r="B513" s="32"/>
      <c r="C513" s="32"/>
      <c r="D513" s="37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</row>
    <row r="514" spans="1:20" x14ac:dyDescent="0.2">
      <c r="A514" s="32"/>
      <c r="B514" s="32"/>
      <c r="C514" s="32"/>
      <c r="D514" s="37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</row>
    <row r="515" spans="1:20" x14ac:dyDescent="0.2">
      <c r="A515" s="32"/>
      <c r="B515" s="32"/>
      <c r="C515" s="32"/>
      <c r="D515" s="37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</row>
    <row r="516" spans="1:20" x14ac:dyDescent="0.2">
      <c r="A516" s="32"/>
      <c r="B516" s="32"/>
      <c r="C516" s="32"/>
      <c r="D516" s="37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</row>
    <row r="517" spans="1:20" x14ac:dyDescent="0.2">
      <c r="A517" s="32"/>
      <c r="B517" s="32"/>
      <c r="C517" s="32"/>
      <c r="D517" s="37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</row>
    <row r="518" spans="1:20" x14ac:dyDescent="0.2">
      <c r="A518" s="32"/>
      <c r="B518" s="32"/>
      <c r="C518" s="32"/>
      <c r="D518" s="37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</row>
    <row r="519" spans="1:20" x14ac:dyDescent="0.2">
      <c r="A519" s="32"/>
      <c r="B519" s="32"/>
      <c r="C519" s="32"/>
      <c r="D519" s="37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</row>
    <row r="520" spans="1:20" x14ac:dyDescent="0.2">
      <c r="A520" s="32"/>
      <c r="B520" s="32"/>
      <c r="C520" s="32"/>
      <c r="D520" s="37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</row>
    <row r="521" spans="1:20" x14ac:dyDescent="0.2">
      <c r="A521" s="32"/>
      <c r="B521" s="32"/>
      <c r="C521" s="32"/>
      <c r="D521" s="37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</row>
    <row r="522" spans="1:20" x14ac:dyDescent="0.2">
      <c r="A522" s="32"/>
      <c r="B522" s="32"/>
      <c r="C522" s="32"/>
      <c r="D522" s="37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</row>
    <row r="523" spans="1:20" x14ac:dyDescent="0.2">
      <c r="A523" s="32"/>
      <c r="B523" s="32"/>
      <c r="C523" s="32"/>
      <c r="D523" s="37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</row>
    <row r="524" spans="1:20" x14ac:dyDescent="0.2">
      <c r="A524" s="32"/>
      <c r="B524" s="32"/>
      <c r="C524" s="32"/>
      <c r="D524" s="37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</row>
    <row r="525" spans="1:20" x14ac:dyDescent="0.2">
      <c r="A525" s="32"/>
      <c r="B525" s="32"/>
      <c r="C525" s="32"/>
      <c r="D525" s="37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</row>
    <row r="526" spans="1:20" x14ac:dyDescent="0.2">
      <c r="A526" s="32"/>
      <c r="B526" s="32"/>
      <c r="C526" s="32"/>
      <c r="D526" s="37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</row>
    <row r="527" spans="1:20" x14ac:dyDescent="0.2">
      <c r="A527" s="32"/>
      <c r="B527" s="32"/>
      <c r="C527" s="32"/>
      <c r="D527" s="37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</row>
    <row r="528" spans="1:20" x14ac:dyDescent="0.2">
      <c r="A528" s="32"/>
      <c r="B528" s="32"/>
      <c r="C528" s="32"/>
      <c r="D528" s="37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</row>
    <row r="529" spans="1:20" x14ac:dyDescent="0.2">
      <c r="A529" s="32"/>
      <c r="B529" s="32"/>
      <c r="C529" s="32"/>
      <c r="D529" s="37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</row>
    <row r="530" spans="1:20" x14ac:dyDescent="0.2">
      <c r="A530" s="32"/>
      <c r="B530" s="32"/>
      <c r="C530" s="32"/>
      <c r="D530" s="37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</row>
    <row r="531" spans="1:20" x14ac:dyDescent="0.2">
      <c r="A531" s="32"/>
      <c r="B531" s="32"/>
      <c r="C531" s="32"/>
      <c r="D531" s="37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</row>
    <row r="532" spans="1:20" x14ac:dyDescent="0.2">
      <c r="A532" s="32"/>
      <c r="B532" s="32"/>
      <c r="C532" s="32"/>
      <c r="D532" s="37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</row>
    <row r="533" spans="1:20" x14ac:dyDescent="0.2">
      <c r="A533" s="32"/>
      <c r="B533" s="32"/>
      <c r="C533" s="32"/>
      <c r="D533" s="37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</row>
    <row r="534" spans="1:20" x14ac:dyDescent="0.2">
      <c r="A534" s="32"/>
      <c r="B534" s="32"/>
      <c r="C534" s="32"/>
      <c r="D534" s="37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</row>
    <row r="535" spans="1:20" x14ac:dyDescent="0.2">
      <c r="A535" s="32"/>
      <c r="B535" s="32"/>
      <c r="C535" s="32"/>
      <c r="D535" s="37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</row>
    <row r="536" spans="1:20" x14ac:dyDescent="0.2">
      <c r="A536" s="32"/>
      <c r="B536" s="32"/>
      <c r="C536" s="32"/>
      <c r="D536" s="37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</row>
    <row r="537" spans="1:20" x14ac:dyDescent="0.2">
      <c r="A537" s="32"/>
      <c r="B537" s="32"/>
      <c r="C537" s="32"/>
      <c r="D537" s="37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</row>
    <row r="538" spans="1:20" x14ac:dyDescent="0.2">
      <c r="A538" s="32"/>
      <c r="B538" s="32"/>
      <c r="C538" s="32"/>
      <c r="D538" s="37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</row>
    <row r="539" spans="1:20" x14ac:dyDescent="0.2">
      <c r="A539" s="32"/>
      <c r="B539" s="32"/>
      <c r="C539" s="32"/>
      <c r="D539" s="37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</row>
    <row r="540" spans="1:20" x14ac:dyDescent="0.2">
      <c r="A540" s="32"/>
      <c r="B540" s="32"/>
      <c r="C540" s="32"/>
      <c r="D540" s="37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</row>
    <row r="541" spans="1:20" x14ac:dyDescent="0.2">
      <c r="A541" s="32"/>
      <c r="B541" s="32"/>
      <c r="C541" s="32"/>
      <c r="D541" s="37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</row>
    <row r="542" spans="1:20" x14ac:dyDescent="0.2">
      <c r="A542" s="32"/>
      <c r="B542" s="32"/>
      <c r="C542" s="32"/>
      <c r="D542" s="37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</row>
    <row r="543" spans="1:20" x14ac:dyDescent="0.2">
      <c r="A543" s="32"/>
      <c r="B543" s="32"/>
      <c r="C543" s="32"/>
      <c r="D543" s="37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</row>
    <row r="544" spans="1:20" x14ac:dyDescent="0.2">
      <c r="A544" s="32"/>
      <c r="B544" s="32"/>
      <c r="C544" s="32"/>
      <c r="D544" s="37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</row>
    <row r="545" spans="1:20" x14ac:dyDescent="0.2">
      <c r="A545" s="32"/>
      <c r="B545" s="32"/>
      <c r="C545" s="32"/>
      <c r="D545" s="37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</row>
    <row r="546" spans="1:20" x14ac:dyDescent="0.2">
      <c r="A546" s="32"/>
      <c r="B546" s="32"/>
      <c r="C546" s="32"/>
      <c r="D546" s="37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</row>
    <row r="547" spans="1:20" x14ac:dyDescent="0.2">
      <c r="A547" s="32"/>
      <c r="B547" s="32"/>
      <c r="C547" s="32"/>
      <c r="D547" s="37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</row>
    <row r="548" spans="1:20" x14ac:dyDescent="0.2">
      <c r="A548" s="32"/>
      <c r="B548" s="32"/>
      <c r="C548" s="32"/>
      <c r="D548" s="37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</row>
    <row r="549" spans="1:20" x14ac:dyDescent="0.2">
      <c r="A549" s="32"/>
      <c r="B549" s="32"/>
      <c r="C549" s="32"/>
      <c r="D549" s="37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</row>
    <row r="550" spans="1:20" x14ac:dyDescent="0.2">
      <c r="A550" s="32"/>
      <c r="B550" s="32"/>
      <c r="C550" s="32"/>
      <c r="D550" s="37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</row>
    <row r="551" spans="1:20" x14ac:dyDescent="0.2">
      <c r="A551" s="32"/>
      <c r="B551" s="32"/>
      <c r="C551" s="32"/>
      <c r="D551" s="37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</row>
    <row r="552" spans="1:20" x14ac:dyDescent="0.2">
      <c r="A552" s="32"/>
      <c r="B552" s="32"/>
      <c r="C552" s="32"/>
      <c r="D552" s="37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</row>
    <row r="553" spans="1:20" x14ac:dyDescent="0.2">
      <c r="A553" s="32"/>
      <c r="B553" s="32"/>
      <c r="C553" s="32"/>
      <c r="D553" s="37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</row>
    <row r="554" spans="1:20" x14ac:dyDescent="0.2">
      <c r="A554" s="32"/>
      <c r="B554" s="32"/>
      <c r="C554" s="32"/>
      <c r="D554" s="37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</row>
    <row r="555" spans="1:20" x14ac:dyDescent="0.2">
      <c r="A555" s="32"/>
      <c r="B555" s="32"/>
      <c r="C555" s="32"/>
      <c r="D555" s="37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</row>
    <row r="556" spans="1:20" x14ac:dyDescent="0.2">
      <c r="A556" s="32"/>
      <c r="B556" s="32"/>
      <c r="C556" s="32"/>
      <c r="D556" s="37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</row>
    <row r="557" spans="1:20" x14ac:dyDescent="0.2">
      <c r="A557" s="32"/>
      <c r="B557" s="32"/>
      <c r="C557" s="32"/>
      <c r="D557" s="37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</row>
    <row r="558" spans="1:20" x14ac:dyDescent="0.2">
      <c r="A558" s="32"/>
      <c r="B558" s="32"/>
      <c r="C558" s="32"/>
      <c r="D558" s="37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</row>
    <row r="559" spans="1:20" x14ac:dyDescent="0.2">
      <c r="A559" s="32"/>
      <c r="B559" s="32"/>
      <c r="C559" s="32"/>
      <c r="D559" s="37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</row>
    <row r="560" spans="1:20" x14ac:dyDescent="0.2">
      <c r="A560" s="32"/>
      <c r="B560" s="32"/>
      <c r="C560" s="32"/>
      <c r="D560" s="37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</row>
    <row r="561" spans="1:20" x14ac:dyDescent="0.2">
      <c r="A561" s="32"/>
      <c r="B561" s="32"/>
      <c r="C561" s="32"/>
      <c r="D561" s="37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</row>
    <row r="562" spans="1:20" x14ac:dyDescent="0.2">
      <c r="A562" s="32"/>
      <c r="B562" s="32"/>
      <c r="C562" s="32"/>
      <c r="D562" s="37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</row>
    <row r="563" spans="1:20" x14ac:dyDescent="0.2">
      <c r="A563" s="32"/>
      <c r="B563" s="32"/>
      <c r="C563" s="32"/>
      <c r="D563" s="37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</row>
    <row r="564" spans="1:20" x14ac:dyDescent="0.2">
      <c r="A564" s="32"/>
      <c r="B564" s="32"/>
      <c r="C564" s="32"/>
      <c r="D564" s="37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</row>
    <row r="565" spans="1:20" x14ac:dyDescent="0.2">
      <c r="A565" s="32"/>
      <c r="B565" s="32"/>
      <c r="C565" s="32"/>
      <c r="D565" s="37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</row>
    <row r="566" spans="1:20" x14ac:dyDescent="0.2">
      <c r="A566" s="32"/>
      <c r="B566" s="32"/>
      <c r="C566" s="32"/>
      <c r="D566" s="37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</row>
    <row r="567" spans="1:20" x14ac:dyDescent="0.2">
      <c r="A567" s="32"/>
      <c r="B567" s="32"/>
      <c r="C567" s="32"/>
      <c r="D567" s="37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</row>
    <row r="568" spans="1:20" x14ac:dyDescent="0.2">
      <c r="A568" s="32"/>
      <c r="B568" s="32"/>
      <c r="C568" s="32"/>
      <c r="D568" s="37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</row>
    <row r="569" spans="1:20" x14ac:dyDescent="0.2">
      <c r="A569" s="32"/>
      <c r="B569" s="32"/>
      <c r="C569" s="32"/>
      <c r="D569" s="37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</row>
    <row r="570" spans="1:20" x14ac:dyDescent="0.2">
      <c r="A570" s="32"/>
      <c r="B570" s="32"/>
      <c r="C570" s="32"/>
      <c r="D570" s="37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</row>
    <row r="571" spans="1:20" x14ac:dyDescent="0.2">
      <c r="A571" s="32"/>
      <c r="B571" s="32"/>
      <c r="C571" s="32"/>
      <c r="D571" s="37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</row>
    <row r="572" spans="1:20" x14ac:dyDescent="0.2">
      <c r="A572" s="32"/>
      <c r="B572" s="32"/>
      <c r="C572" s="32"/>
      <c r="D572" s="37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</row>
    <row r="573" spans="1:20" x14ac:dyDescent="0.2">
      <c r="A573" s="32"/>
      <c r="B573" s="32"/>
      <c r="C573" s="32"/>
      <c r="D573" s="37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</row>
    <row r="574" spans="1:20" x14ac:dyDescent="0.2">
      <c r="A574" s="32"/>
      <c r="B574" s="32"/>
      <c r="C574" s="32"/>
      <c r="D574" s="37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</row>
    <row r="575" spans="1:20" x14ac:dyDescent="0.2">
      <c r="A575" s="32"/>
      <c r="B575" s="32"/>
      <c r="C575" s="32"/>
      <c r="D575" s="37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</row>
    <row r="576" spans="1:20" x14ac:dyDescent="0.2">
      <c r="A576" s="32"/>
      <c r="B576" s="32"/>
      <c r="C576" s="32"/>
      <c r="D576" s="37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</row>
    <row r="577" spans="1:20" x14ac:dyDescent="0.2">
      <c r="A577" s="32"/>
      <c r="B577" s="32"/>
      <c r="C577" s="32"/>
      <c r="D577" s="37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</row>
    <row r="578" spans="1:20" x14ac:dyDescent="0.2">
      <c r="A578" s="32"/>
      <c r="B578" s="32"/>
      <c r="C578" s="32"/>
      <c r="D578" s="37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</row>
    <row r="579" spans="1:20" x14ac:dyDescent="0.2">
      <c r="A579" s="32"/>
      <c r="B579" s="32"/>
      <c r="C579" s="32"/>
      <c r="D579" s="37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</row>
    <row r="580" spans="1:20" x14ac:dyDescent="0.2">
      <c r="A580" s="32"/>
      <c r="B580" s="32"/>
      <c r="C580" s="32"/>
      <c r="D580" s="37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</row>
    <row r="581" spans="1:20" x14ac:dyDescent="0.2">
      <c r="A581" s="32"/>
      <c r="B581" s="32"/>
      <c r="C581" s="32"/>
      <c r="D581" s="37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</row>
    <row r="582" spans="1:20" x14ac:dyDescent="0.2">
      <c r="A582" s="32"/>
      <c r="B582" s="32"/>
      <c r="C582" s="32"/>
      <c r="D582" s="37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</row>
    <row r="583" spans="1:20" x14ac:dyDescent="0.2">
      <c r="A583" s="32"/>
      <c r="B583" s="32"/>
      <c r="C583" s="32"/>
      <c r="D583" s="37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</row>
    <row r="584" spans="1:20" x14ac:dyDescent="0.2">
      <c r="A584" s="32"/>
      <c r="B584" s="32"/>
      <c r="C584" s="32"/>
      <c r="D584" s="37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</row>
    <row r="585" spans="1:20" x14ac:dyDescent="0.2">
      <c r="A585" s="32"/>
      <c r="B585" s="32"/>
      <c r="C585" s="32"/>
      <c r="D585" s="37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</row>
    <row r="586" spans="1:20" x14ac:dyDescent="0.2">
      <c r="A586" s="32"/>
      <c r="B586" s="32"/>
      <c r="C586" s="32"/>
      <c r="D586" s="37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</row>
    <row r="587" spans="1:20" x14ac:dyDescent="0.2">
      <c r="A587" s="32"/>
      <c r="B587" s="32"/>
      <c r="C587" s="32"/>
      <c r="D587" s="37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</row>
    <row r="588" spans="1:20" x14ac:dyDescent="0.2">
      <c r="A588" s="32"/>
      <c r="B588" s="32"/>
      <c r="C588" s="32"/>
      <c r="D588" s="37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</row>
    <row r="589" spans="1:20" x14ac:dyDescent="0.2">
      <c r="A589" s="32"/>
      <c r="B589" s="32"/>
      <c r="C589" s="32"/>
      <c r="D589" s="37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</row>
    <row r="590" spans="1:20" x14ac:dyDescent="0.2">
      <c r="A590" s="32"/>
      <c r="B590" s="32"/>
      <c r="C590" s="32"/>
      <c r="D590" s="37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</row>
    <row r="591" spans="1:20" x14ac:dyDescent="0.2">
      <c r="A591" s="32"/>
      <c r="B591" s="32"/>
      <c r="C591" s="32"/>
      <c r="D591" s="37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</row>
    <row r="592" spans="1:20" x14ac:dyDescent="0.2">
      <c r="A592" s="32"/>
      <c r="B592" s="32"/>
      <c r="C592" s="32"/>
      <c r="D592" s="37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</row>
    <row r="593" spans="1:20" x14ac:dyDescent="0.2">
      <c r="A593" s="32"/>
      <c r="B593" s="32"/>
      <c r="C593" s="32"/>
      <c r="D593" s="37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</row>
    <row r="594" spans="1:20" x14ac:dyDescent="0.2">
      <c r="A594" s="32"/>
      <c r="B594" s="32"/>
      <c r="C594" s="32"/>
      <c r="D594" s="37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</row>
    <row r="595" spans="1:20" x14ac:dyDescent="0.2">
      <c r="A595" s="32"/>
      <c r="B595" s="32"/>
      <c r="C595" s="32"/>
      <c r="D595" s="37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</row>
    <row r="596" spans="1:20" x14ac:dyDescent="0.2">
      <c r="A596" s="32"/>
      <c r="B596" s="32"/>
      <c r="C596" s="32"/>
      <c r="D596" s="37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</row>
    <row r="597" spans="1:20" x14ac:dyDescent="0.2">
      <c r="A597" s="32"/>
      <c r="B597" s="32"/>
      <c r="C597" s="32"/>
      <c r="D597" s="37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</row>
    <row r="598" spans="1:20" x14ac:dyDescent="0.2">
      <c r="A598" s="32"/>
      <c r="B598" s="32"/>
      <c r="C598" s="32"/>
      <c r="D598" s="37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</row>
    <row r="599" spans="1:20" x14ac:dyDescent="0.2">
      <c r="A599" s="32"/>
      <c r="B599" s="32"/>
      <c r="C599" s="32"/>
      <c r="D599" s="37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</row>
    <row r="600" spans="1:20" x14ac:dyDescent="0.2">
      <c r="A600" s="32"/>
      <c r="B600" s="32"/>
      <c r="C600" s="32"/>
      <c r="D600" s="37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</row>
    <row r="601" spans="1:20" x14ac:dyDescent="0.2">
      <c r="A601" s="32"/>
      <c r="B601" s="32"/>
      <c r="C601" s="32"/>
      <c r="D601" s="37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</row>
    <row r="602" spans="1:20" x14ac:dyDescent="0.2">
      <c r="A602" s="32"/>
      <c r="B602" s="32"/>
      <c r="C602" s="32"/>
      <c r="D602" s="37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</row>
    <row r="603" spans="1:20" x14ac:dyDescent="0.2">
      <c r="A603" s="32"/>
      <c r="B603" s="32"/>
      <c r="C603" s="32"/>
      <c r="D603" s="37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</row>
    <row r="604" spans="1:20" x14ac:dyDescent="0.2">
      <c r="A604" s="32"/>
      <c r="B604" s="32"/>
      <c r="C604" s="32"/>
      <c r="D604" s="37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</row>
    <row r="605" spans="1:20" x14ac:dyDescent="0.2">
      <c r="A605" s="32"/>
      <c r="B605" s="32"/>
      <c r="C605" s="32"/>
      <c r="D605" s="37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</row>
    <row r="606" spans="1:20" x14ac:dyDescent="0.2">
      <c r="A606" s="32"/>
      <c r="B606" s="32"/>
      <c r="C606" s="32"/>
      <c r="D606" s="37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</row>
    <row r="607" spans="1:20" x14ac:dyDescent="0.2">
      <c r="A607" s="32"/>
      <c r="B607" s="32"/>
      <c r="C607" s="32"/>
      <c r="D607" s="37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</row>
    <row r="608" spans="1:20" x14ac:dyDescent="0.2">
      <c r="A608" s="32"/>
      <c r="B608" s="32"/>
      <c r="C608" s="32"/>
      <c r="D608" s="37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</row>
    <row r="609" spans="1:20" x14ac:dyDescent="0.2">
      <c r="A609" s="32"/>
      <c r="B609" s="32"/>
      <c r="C609" s="32"/>
      <c r="D609" s="37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</row>
    <row r="610" spans="1:20" x14ac:dyDescent="0.2">
      <c r="A610" s="32"/>
      <c r="B610" s="32"/>
      <c r="C610" s="32"/>
      <c r="D610" s="37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</row>
    <row r="611" spans="1:20" x14ac:dyDescent="0.2">
      <c r="A611" s="32"/>
      <c r="B611" s="32"/>
      <c r="C611" s="32"/>
      <c r="D611" s="37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</row>
    <row r="612" spans="1:20" x14ac:dyDescent="0.2">
      <c r="A612" s="32"/>
      <c r="B612" s="32"/>
      <c r="C612" s="32"/>
      <c r="D612" s="37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</row>
    <row r="613" spans="1:20" x14ac:dyDescent="0.2">
      <c r="A613" s="32"/>
      <c r="B613" s="32"/>
      <c r="C613" s="32"/>
      <c r="D613" s="37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</row>
    <row r="614" spans="1:20" x14ac:dyDescent="0.2">
      <c r="A614" s="32"/>
      <c r="B614" s="32"/>
      <c r="C614" s="32"/>
      <c r="D614" s="37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</row>
    <row r="615" spans="1:20" x14ac:dyDescent="0.2">
      <c r="A615" s="32"/>
      <c r="B615" s="32"/>
      <c r="C615" s="32"/>
      <c r="D615" s="37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</row>
    <row r="616" spans="1:20" x14ac:dyDescent="0.2">
      <c r="A616" s="32"/>
      <c r="B616" s="32"/>
      <c r="C616" s="32"/>
      <c r="D616" s="37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</row>
    <row r="617" spans="1:20" x14ac:dyDescent="0.2">
      <c r="A617" s="32"/>
      <c r="B617" s="32"/>
      <c r="C617" s="32"/>
      <c r="D617" s="37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</row>
    <row r="618" spans="1:20" x14ac:dyDescent="0.2">
      <c r="A618" s="32"/>
      <c r="B618" s="32"/>
      <c r="C618" s="32"/>
      <c r="D618" s="37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</row>
    <row r="619" spans="1:20" x14ac:dyDescent="0.2">
      <c r="A619" s="32"/>
      <c r="B619" s="32"/>
      <c r="C619" s="32"/>
      <c r="D619" s="37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</row>
    <row r="620" spans="1:20" x14ac:dyDescent="0.2">
      <c r="A620" s="32"/>
      <c r="B620" s="32"/>
      <c r="C620" s="32"/>
      <c r="D620" s="37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</row>
    <row r="621" spans="1:20" x14ac:dyDescent="0.2">
      <c r="A621" s="32"/>
      <c r="B621" s="32"/>
      <c r="C621" s="32"/>
      <c r="D621" s="37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</row>
    <row r="622" spans="1:20" x14ac:dyDescent="0.2">
      <c r="A622" s="32"/>
      <c r="B622" s="32"/>
      <c r="C622" s="32"/>
      <c r="D622" s="37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</row>
    <row r="623" spans="1:20" x14ac:dyDescent="0.2">
      <c r="A623" s="32"/>
      <c r="B623" s="32"/>
      <c r="C623" s="32"/>
      <c r="D623" s="37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</row>
    <row r="624" spans="1:20" x14ac:dyDescent="0.2">
      <c r="A624" s="32"/>
      <c r="B624" s="32"/>
      <c r="C624" s="32"/>
      <c r="D624" s="37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</row>
    <row r="625" spans="1:20" x14ac:dyDescent="0.2">
      <c r="A625" s="32"/>
      <c r="B625" s="32"/>
      <c r="C625" s="32"/>
      <c r="D625" s="37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</row>
    <row r="626" spans="1:20" x14ac:dyDescent="0.2">
      <c r="A626" s="32"/>
      <c r="B626" s="32"/>
      <c r="C626" s="32"/>
      <c r="D626" s="37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</row>
    <row r="627" spans="1:20" x14ac:dyDescent="0.2">
      <c r="A627" s="32"/>
      <c r="B627" s="32"/>
      <c r="C627" s="32"/>
      <c r="D627" s="37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</row>
    <row r="628" spans="1:20" x14ac:dyDescent="0.2">
      <c r="A628" s="32"/>
      <c r="B628" s="32"/>
      <c r="C628" s="32"/>
      <c r="D628" s="37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</row>
    <row r="629" spans="1:20" x14ac:dyDescent="0.2">
      <c r="A629" s="32"/>
      <c r="B629" s="32"/>
      <c r="C629" s="32"/>
      <c r="D629" s="37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</row>
    <row r="630" spans="1:20" x14ac:dyDescent="0.2">
      <c r="A630" s="32"/>
      <c r="B630" s="32"/>
      <c r="C630" s="32"/>
      <c r="D630" s="37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</row>
    <row r="631" spans="1:20" x14ac:dyDescent="0.2">
      <c r="A631" s="32"/>
      <c r="B631" s="32"/>
      <c r="C631" s="32"/>
      <c r="D631" s="37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</row>
    <row r="632" spans="1:20" x14ac:dyDescent="0.2">
      <c r="A632" s="32"/>
      <c r="B632" s="32"/>
      <c r="C632" s="32"/>
      <c r="D632" s="37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</row>
    <row r="633" spans="1:20" x14ac:dyDescent="0.2">
      <c r="A633" s="32"/>
      <c r="B633" s="32"/>
      <c r="C633" s="32"/>
      <c r="D633" s="37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</row>
    <row r="634" spans="1:20" x14ac:dyDescent="0.2">
      <c r="A634" s="32"/>
      <c r="B634" s="32"/>
      <c r="C634" s="32"/>
      <c r="D634" s="37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</row>
    <row r="635" spans="1:20" x14ac:dyDescent="0.2">
      <c r="A635" s="32"/>
      <c r="B635" s="32"/>
      <c r="C635" s="32"/>
      <c r="D635" s="37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</row>
    <row r="636" spans="1:20" x14ac:dyDescent="0.2">
      <c r="A636" s="32"/>
      <c r="B636" s="32"/>
      <c r="C636" s="32"/>
      <c r="D636" s="37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</row>
    <row r="637" spans="1:20" x14ac:dyDescent="0.2">
      <c r="A637" s="32"/>
      <c r="B637" s="32"/>
      <c r="C637" s="32"/>
      <c r="D637" s="37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</row>
    <row r="638" spans="1:20" x14ac:dyDescent="0.2">
      <c r="A638" s="32"/>
      <c r="B638" s="32"/>
      <c r="C638" s="32"/>
      <c r="D638" s="37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</row>
    <row r="639" spans="1:20" x14ac:dyDescent="0.2">
      <c r="A639" s="32"/>
      <c r="B639" s="32"/>
      <c r="C639" s="32"/>
      <c r="D639" s="37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</row>
    <row r="640" spans="1:20" x14ac:dyDescent="0.2">
      <c r="A640" s="32"/>
      <c r="B640" s="32"/>
      <c r="C640" s="32"/>
      <c r="D640" s="37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</row>
    <row r="641" spans="1:20" x14ac:dyDescent="0.2">
      <c r="A641" s="32"/>
      <c r="B641" s="32"/>
      <c r="C641" s="32"/>
      <c r="D641" s="37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</row>
    <row r="642" spans="1:20" x14ac:dyDescent="0.2">
      <c r="A642" s="32"/>
      <c r="B642" s="32"/>
      <c r="C642" s="32"/>
      <c r="D642" s="37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</row>
    <row r="643" spans="1:20" x14ac:dyDescent="0.2">
      <c r="A643" s="32"/>
      <c r="B643" s="32"/>
      <c r="C643" s="32"/>
      <c r="D643" s="37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</row>
    <row r="644" spans="1:20" x14ac:dyDescent="0.2">
      <c r="A644" s="32"/>
      <c r="B644" s="32"/>
      <c r="C644" s="32"/>
      <c r="D644" s="37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</row>
    <row r="645" spans="1:20" x14ac:dyDescent="0.2">
      <c r="A645" s="32"/>
      <c r="B645" s="32"/>
      <c r="C645" s="32"/>
      <c r="D645" s="37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</row>
    <row r="646" spans="1:20" x14ac:dyDescent="0.2">
      <c r="A646" s="32"/>
      <c r="B646" s="32"/>
      <c r="C646" s="32"/>
      <c r="D646" s="37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</row>
    <row r="647" spans="1:20" x14ac:dyDescent="0.2">
      <c r="A647" s="32"/>
      <c r="B647" s="32"/>
      <c r="C647" s="32"/>
      <c r="D647" s="37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</row>
    <row r="648" spans="1:20" x14ac:dyDescent="0.2">
      <c r="A648" s="32"/>
      <c r="B648" s="32"/>
      <c r="C648" s="32"/>
      <c r="D648" s="37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</row>
    <row r="649" spans="1:20" x14ac:dyDescent="0.2">
      <c r="A649" s="32"/>
      <c r="B649" s="32"/>
      <c r="C649" s="32"/>
      <c r="D649" s="37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</row>
    <row r="650" spans="1:20" x14ac:dyDescent="0.2">
      <c r="A650" s="32"/>
      <c r="B650" s="32"/>
      <c r="C650" s="32"/>
      <c r="D650" s="37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</row>
    <row r="651" spans="1:20" x14ac:dyDescent="0.2">
      <c r="A651" s="32"/>
      <c r="B651" s="32"/>
      <c r="C651" s="32"/>
      <c r="D651" s="37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</row>
    <row r="652" spans="1:20" x14ac:dyDescent="0.2">
      <c r="A652" s="32"/>
      <c r="B652" s="32"/>
      <c r="C652" s="32"/>
      <c r="D652" s="37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</row>
    <row r="653" spans="1:20" x14ac:dyDescent="0.2">
      <c r="A653" s="32"/>
      <c r="B653" s="32"/>
      <c r="C653" s="32"/>
      <c r="D653" s="37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</row>
    <row r="654" spans="1:20" x14ac:dyDescent="0.2">
      <c r="A654" s="32"/>
      <c r="B654" s="32"/>
      <c r="C654" s="32"/>
      <c r="D654" s="37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</row>
    <row r="655" spans="1:20" x14ac:dyDescent="0.2">
      <c r="A655" s="32"/>
      <c r="B655" s="32"/>
      <c r="C655" s="32"/>
      <c r="D655" s="37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</row>
    <row r="656" spans="1:20" x14ac:dyDescent="0.2">
      <c r="A656" s="32"/>
      <c r="B656" s="32"/>
      <c r="C656" s="32"/>
      <c r="D656" s="37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</row>
    <row r="657" spans="1:20" x14ac:dyDescent="0.2">
      <c r="A657" s="32"/>
      <c r="B657" s="32"/>
      <c r="C657" s="32"/>
      <c r="D657" s="37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</row>
    <row r="658" spans="1:20" x14ac:dyDescent="0.2">
      <c r="A658" s="32"/>
      <c r="B658" s="32"/>
      <c r="C658" s="32"/>
      <c r="D658" s="37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</row>
    <row r="659" spans="1:20" x14ac:dyDescent="0.2">
      <c r="A659" s="32"/>
      <c r="B659" s="32"/>
      <c r="C659" s="32"/>
      <c r="D659" s="37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</row>
    <row r="660" spans="1:20" x14ac:dyDescent="0.2">
      <c r="A660" s="32"/>
      <c r="B660" s="32"/>
      <c r="C660" s="32"/>
      <c r="D660" s="37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</row>
    <row r="661" spans="1:20" x14ac:dyDescent="0.2">
      <c r="A661" s="32"/>
      <c r="B661" s="32"/>
      <c r="C661" s="32"/>
      <c r="D661" s="37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</row>
    <row r="662" spans="1:20" x14ac:dyDescent="0.2">
      <c r="A662" s="32"/>
      <c r="B662" s="32"/>
      <c r="C662" s="32"/>
      <c r="D662" s="37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</row>
    <row r="663" spans="1:20" x14ac:dyDescent="0.2">
      <c r="A663" s="32"/>
      <c r="B663" s="32"/>
      <c r="C663" s="32"/>
      <c r="D663" s="37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</row>
    <row r="664" spans="1:20" x14ac:dyDescent="0.2">
      <c r="A664" s="32"/>
      <c r="B664" s="32"/>
      <c r="C664" s="32"/>
      <c r="D664" s="37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</row>
    <row r="665" spans="1:20" x14ac:dyDescent="0.2">
      <c r="A665" s="32"/>
      <c r="B665" s="32"/>
      <c r="C665" s="32"/>
      <c r="D665" s="37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</row>
    <row r="666" spans="1:20" x14ac:dyDescent="0.2">
      <c r="A666" s="32"/>
      <c r="B666" s="32"/>
      <c r="C666" s="32"/>
      <c r="D666" s="37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</row>
    <row r="667" spans="1:20" x14ac:dyDescent="0.2">
      <c r="A667" s="32"/>
      <c r="B667" s="32"/>
      <c r="C667" s="32"/>
      <c r="D667" s="37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</row>
    <row r="668" spans="1:20" x14ac:dyDescent="0.2">
      <c r="A668" s="32"/>
      <c r="B668" s="32"/>
      <c r="C668" s="32"/>
      <c r="D668" s="37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</row>
    <row r="669" spans="1:20" x14ac:dyDescent="0.2">
      <c r="A669" s="32"/>
      <c r="B669" s="32"/>
      <c r="C669" s="32"/>
      <c r="D669" s="37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</row>
    <row r="670" spans="1:20" x14ac:dyDescent="0.2">
      <c r="A670" s="32"/>
      <c r="B670" s="32"/>
      <c r="C670" s="32"/>
      <c r="D670" s="37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</row>
    <row r="671" spans="1:20" x14ac:dyDescent="0.2">
      <c r="A671" s="32"/>
      <c r="B671" s="32"/>
      <c r="C671" s="32"/>
      <c r="D671" s="37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</row>
    <row r="672" spans="1:20" x14ac:dyDescent="0.2">
      <c r="A672" s="32"/>
      <c r="B672" s="32"/>
      <c r="C672" s="32"/>
      <c r="D672" s="37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</row>
    <row r="673" spans="1:20" x14ac:dyDescent="0.2">
      <c r="A673" s="32"/>
      <c r="B673" s="32"/>
      <c r="C673" s="32"/>
      <c r="D673" s="37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</row>
    <row r="674" spans="1:20" x14ac:dyDescent="0.2">
      <c r="A674" s="32"/>
      <c r="B674" s="32"/>
      <c r="C674" s="32"/>
      <c r="D674" s="37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</row>
    <row r="675" spans="1:20" x14ac:dyDescent="0.2">
      <c r="A675" s="32"/>
      <c r="B675" s="32"/>
      <c r="C675" s="32"/>
      <c r="D675" s="37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</row>
    <row r="676" spans="1:20" x14ac:dyDescent="0.2">
      <c r="A676" s="32"/>
      <c r="B676" s="32"/>
      <c r="C676" s="32"/>
      <c r="D676" s="37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</row>
    <row r="677" spans="1:20" x14ac:dyDescent="0.2">
      <c r="A677" s="32"/>
      <c r="B677" s="32"/>
      <c r="C677" s="32"/>
      <c r="D677" s="37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</row>
    <row r="678" spans="1:20" x14ac:dyDescent="0.2">
      <c r="A678" s="32"/>
      <c r="B678" s="32"/>
      <c r="C678" s="32"/>
      <c r="D678" s="37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</row>
    <row r="679" spans="1:20" x14ac:dyDescent="0.2">
      <c r="A679" s="32"/>
      <c r="B679" s="32"/>
      <c r="C679" s="32"/>
      <c r="D679" s="37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</row>
    <row r="680" spans="1:20" x14ac:dyDescent="0.2">
      <c r="A680" s="32"/>
      <c r="B680" s="32"/>
      <c r="C680" s="32"/>
      <c r="D680" s="37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</row>
    <row r="681" spans="1:20" x14ac:dyDescent="0.2">
      <c r="A681" s="32"/>
      <c r="B681" s="32"/>
      <c r="C681" s="32"/>
      <c r="D681" s="37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</row>
    <row r="682" spans="1:20" x14ac:dyDescent="0.2">
      <c r="A682" s="32"/>
      <c r="B682" s="32"/>
      <c r="C682" s="32"/>
      <c r="D682" s="37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</row>
    <row r="683" spans="1:20" x14ac:dyDescent="0.2">
      <c r="A683" s="32"/>
      <c r="B683" s="32"/>
      <c r="C683" s="32"/>
      <c r="D683" s="37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</row>
    <row r="684" spans="1:20" x14ac:dyDescent="0.2">
      <c r="A684" s="32"/>
      <c r="B684" s="32"/>
      <c r="C684" s="32"/>
      <c r="D684" s="37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</row>
    <row r="685" spans="1:20" x14ac:dyDescent="0.2">
      <c r="A685" s="32"/>
      <c r="B685" s="32"/>
      <c r="C685" s="32"/>
      <c r="D685" s="37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</row>
    <row r="686" spans="1:20" x14ac:dyDescent="0.2">
      <c r="A686" s="32"/>
      <c r="B686" s="32"/>
      <c r="C686" s="32"/>
      <c r="D686" s="37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</row>
    <row r="687" spans="1:20" x14ac:dyDescent="0.2">
      <c r="A687" s="32"/>
      <c r="B687" s="32"/>
      <c r="C687" s="32"/>
      <c r="D687" s="37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</row>
    <row r="688" spans="1:20" x14ac:dyDescent="0.2">
      <c r="A688" s="32"/>
      <c r="B688" s="32"/>
      <c r="C688" s="32"/>
      <c r="D688" s="37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</row>
    <row r="689" spans="1:20" x14ac:dyDescent="0.2">
      <c r="A689" s="32"/>
      <c r="B689" s="32"/>
      <c r="C689" s="32"/>
      <c r="D689" s="37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</row>
    <row r="690" spans="1:20" x14ac:dyDescent="0.2">
      <c r="A690" s="32"/>
      <c r="B690" s="32"/>
      <c r="C690" s="32"/>
      <c r="D690" s="37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</row>
    <row r="691" spans="1:20" x14ac:dyDescent="0.2">
      <c r="A691" s="32"/>
      <c r="B691" s="32"/>
      <c r="C691" s="32"/>
      <c r="D691" s="37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</row>
    <row r="692" spans="1:20" x14ac:dyDescent="0.2">
      <c r="A692" s="32"/>
      <c r="B692" s="32"/>
      <c r="C692" s="32"/>
      <c r="D692" s="37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</row>
    <row r="693" spans="1:20" x14ac:dyDescent="0.2">
      <c r="A693" s="32"/>
      <c r="B693" s="32"/>
      <c r="C693" s="32"/>
      <c r="D693" s="37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</row>
    <row r="694" spans="1:20" x14ac:dyDescent="0.2">
      <c r="A694" s="32"/>
      <c r="B694" s="32"/>
      <c r="C694" s="32"/>
      <c r="D694" s="37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</row>
    <row r="695" spans="1:20" x14ac:dyDescent="0.2">
      <c r="A695" s="32"/>
      <c r="B695" s="32"/>
      <c r="C695" s="32"/>
      <c r="D695" s="37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</row>
    <row r="696" spans="1:20" x14ac:dyDescent="0.2">
      <c r="A696" s="32"/>
      <c r="B696" s="32"/>
      <c r="C696" s="32"/>
      <c r="D696" s="37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</row>
    <row r="697" spans="1:20" x14ac:dyDescent="0.2">
      <c r="A697" s="32"/>
      <c r="B697" s="32"/>
      <c r="C697" s="32"/>
      <c r="D697" s="37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</row>
    <row r="698" spans="1:20" x14ac:dyDescent="0.2">
      <c r="A698" s="32"/>
      <c r="B698" s="32"/>
      <c r="C698" s="32"/>
      <c r="D698" s="37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</row>
    <row r="699" spans="1:20" x14ac:dyDescent="0.2">
      <c r="A699" s="32"/>
      <c r="B699" s="32"/>
      <c r="C699" s="32"/>
      <c r="D699" s="37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</row>
    <row r="700" spans="1:20" x14ac:dyDescent="0.2">
      <c r="A700" s="32"/>
      <c r="B700" s="32"/>
      <c r="C700" s="32"/>
      <c r="D700" s="37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</row>
    <row r="701" spans="1:20" x14ac:dyDescent="0.2">
      <c r="A701" s="32"/>
      <c r="B701" s="32"/>
      <c r="C701" s="32"/>
      <c r="D701" s="37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</row>
    <row r="702" spans="1:20" x14ac:dyDescent="0.2">
      <c r="A702" s="32"/>
      <c r="B702" s="32"/>
      <c r="C702" s="32"/>
      <c r="D702" s="37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</row>
    <row r="703" spans="1:20" x14ac:dyDescent="0.2">
      <c r="A703" s="32"/>
      <c r="B703" s="32"/>
      <c r="C703" s="32"/>
      <c r="D703" s="37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</row>
    <row r="704" spans="1:20" x14ac:dyDescent="0.2">
      <c r="A704" s="32"/>
      <c r="B704" s="32"/>
      <c r="C704" s="32"/>
      <c r="D704" s="37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</row>
    <row r="705" spans="1:20" x14ac:dyDescent="0.2">
      <c r="A705" s="32"/>
      <c r="B705" s="32"/>
      <c r="C705" s="32"/>
      <c r="D705" s="37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</row>
    <row r="706" spans="1:20" x14ac:dyDescent="0.2">
      <c r="A706" s="32"/>
      <c r="B706" s="32"/>
      <c r="C706" s="32"/>
      <c r="D706" s="37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</row>
    <row r="707" spans="1:20" x14ac:dyDescent="0.2">
      <c r="A707" s="32"/>
      <c r="B707" s="32"/>
      <c r="C707" s="32"/>
      <c r="D707" s="37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</row>
    <row r="708" spans="1:20" x14ac:dyDescent="0.2">
      <c r="A708" s="32"/>
      <c r="B708" s="32"/>
      <c r="C708" s="32"/>
      <c r="D708" s="37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</row>
    <row r="709" spans="1:20" x14ac:dyDescent="0.2">
      <c r="A709" s="32"/>
      <c r="B709" s="32"/>
      <c r="C709" s="32"/>
      <c r="D709" s="37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</row>
    <row r="710" spans="1:20" x14ac:dyDescent="0.2">
      <c r="A710" s="32"/>
      <c r="B710" s="32"/>
      <c r="C710" s="32"/>
      <c r="D710" s="37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</row>
    <row r="711" spans="1:20" x14ac:dyDescent="0.2">
      <c r="A711" s="32"/>
      <c r="B711" s="32"/>
      <c r="C711" s="32"/>
      <c r="D711" s="37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</row>
    <row r="712" spans="1:20" x14ac:dyDescent="0.2">
      <c r="A712" s="32"/>
      <c r="B712" s="32"/>
      <c r="C712" s="32"/>
      <c r="D712" s="37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</row>
    <row r="713" spans="1:20" x14ac:dyDescent="0.2">
      <c r="A713" s="32"/>
      <c r="B713" s="32"/>
      <c r="C713" s="32"/>
      <c r="D713" s="37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</row>
    <row r="714" spans="1:20" x14ac:dyDescent="0.2">
      <c r="A714" s="32"/>
      <c r="B714" s="32"/>
      <c r="C714" s="32"/>
      <c r="D714" s="37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</row>
    <row r="715" spans="1:20" x14ac:dyDescent="0.2">
      <c r="A715" s="32"/>
      <c r="B715" s="32"/>
      <c r="C715" s="32"/>
      <c r="D715" s="37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</row>
    <row r="716" spans="1:20" x14ac:dyDescent="0.2">
      <c r="A716" s="32"/>
      <c r="B716" s="32"/>
      <c r="C716" s="32"/>
      <c r="D716" s="37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</row>
    <row r="717" spans="1:20" x14ac:dyDescent="0.2">
      <c r="A717" s="32"/>
      <c r="B717" s="32"/>
      <c r="C717" s="32"/>
      <c r="D717" s="37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</row>
    <row r="718" spans="1:20" x14ac:dyDescent="0.2">
      <c r="A718" s="32"/>
      <c r="B718" s="32"/>
      <c r="C718" s="32"/>
      <c r="D718" s="37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</row>
    <row r="719" spans="1:20" x14ac:dyDescent="0.2">
      <c r="A719" s="32"/>
      <c r="B719" s="32"/>
      <c r="C719" s="32"/>
      <c r="D719" s="37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</row>
    <row r="720" spans="1:20" x14ac:dyDescent="0.2">
      <c r="A720" s="32"/>
      <c r="B720" s="32"/>
      <c r="C720" s="32"/>
      <c r="D720" s="37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</row>
    <row r="721" spans="1:20" x14ac:dyDescent="0.2">
      <c r="A721" s="32"/>
      <c r="B721" s="32"/>
      <c r="C721" s="32"/>
      <c r="D721" s="37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</row>
    <row r="722" spans="1:20" x14ac:dyDescent="0.2">
      <c r="A722" s="32"/>
      <c r="B722" s="32"/>
      <c r="C722" s="32"/>
      <c r="D722" s="37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</row>
    <row r="723" spans="1:20" x14ac:dyDescent="0.2">
      <c r="A723" s="32"/>
      <c r="B723" s="32"/>
      <c r="C723" s="32"/>
      <c r="D723" s="37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</row>
    <row r="724" spans="1:20" x14ac:dyDescent="0.2">
      <c r="A724" s="32"/>
      <c r="B724" s="32"/>
      <c r="C724" s="32"/>
      <c r="D724" s="37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</row>
    <row r="725" spans="1:20" x14ac:dyDescent="0.2">
      <c r="A725" s="32"/>
      <c r="B725" s="32"/>
      <c r="C725" s="32"/>
      <c r="D725" s="37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</row>
    <row r="726" spans="1:20" x14ac:dyDescent="0.2">
      <c r="A726" s="32"/>
      <c r="B726" s="32"/>
      <c r="C726" s="32"/>
      <c r="D726" s="37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</row>
    <row r="727" spans="1:20" x14ac:dyDescent="0.2">
      <c r="A727" s="32"/>
      <c r="B727" s="32"/>
      <c r="C727" s="32"/>
      <c r="D727" s="37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</row>
    <row r="728" spans="1:20" x14ac:dyDescent="0.2">
      <c r="A728" s="32"/>
      <c r="B728" s="32"/>
      <c r="C728" s="32"/>
      <c r="D728" s="37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</row>
    <row r="729" spans="1:20" x14ac:dyDescent="0.2">
      <c r="A729" s="32"/>
      <c r="B729" s="32"/>
      <c r="C729" s="32"/>
      <c r="D729" s="37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</row>
    <row r="730" spans="1:20" x14ac:dyDescent="0.2">
      <c r="A730" s="32"/>
      <c r="B730" s="32"/>
      <c r="C730" s="32"/>
      <c r="D730" s="37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</row>
    <row r="731" spans="1:20" x14ac:dyDescent="0.2">
      <c r="A731" s="32"/>
      <c r="B731" s="32"/>
      <c r="C731" s="32"/>
      <c r="D731" s="37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</row>
    <row r="732" spans="1:20" x14ac:dyDescent="0.2">
      <c r="A732" s="32"/>
      <c r="B732" s="32"/>
      <c r="C732" s="32"/>
      <c r="D732" s="37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</row>
    <row r="733" spans="1:20" x14ac:dyDescent="0.2">
      <c r="A733" s="32"/>
      <c r="B733" s="32"/>
      <c r="C733" s="32"/>
      <c r="D733" s="37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</row>
    <row r="734" spans="1:20" x14ac:dyDescent="0.2">
      <c r="A734" s="32"/>
      <c r="B734" s="32"/>
      <c r="C734" s="32"/>
      <c r="D734" s="37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</row>
    <row r="735" spans="1:20" x14ac:dyDescent="0.2">
      <c r="A735" s="32"/>
      <c r="B735" s="32"/>
      <c r="C735" s="32"/>
      <c r="D735" s="37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</row>
    <row r="736" spans="1:20" x14ac:dyDescent="0.2">
      <c r="A736" s="32"/>
      <c r="B736" s="32"/>
      <c r="C736" s="32"/>
      <c r="D736" s="37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</row>
    <row r="737" spans="1:20" x14ac:dyDescent="0.2">
      <c r="A737" s="32"/>
      <c r="B737" s="32"/>
      <c r="C737" s="32"/>
      <c r="D737" s="37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</row>
    <row r="738" spans="1:20" x14ac:dyDescent="0.2">
      <c r="A738" s="32"/>
      <c r="B738" s="32"/>
      <c r="C738" s="32"/>
      <c r="D738" s="37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</row>
    <row r="739" spans="1:20" x14ac:dyDescent="0.2">
      <c r="A739" s="32"/>
      <c r="B739" s="32"/>
      <c r="C739" s="32"/>
      <c r="D739" s="37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</row>
    <row r="740" spans="1:20" x14ac:dyDescent="0.2">
      <c r="A740" s="32"/>
      <c r="B740" s="32"/>
      <c r="C740" s="32"/>
      <c r="D740" s="37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</row>
    <row r="741" spans="1:20" x14ac:dyDescent="0.2">
      <c r="A741" s="32"/>
      <c r="B741" s="32"/>
      <c r="C741" s="32"/>
      <c r="D741" s="37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</row>
    <row r="742" spans="1:20" x14ac:dyDescent="0.2">
      <c r="A742" s="32"/>
      <c r="B742" s="32"/>
      <c r="C742" s="32"/>
      <c r="D742" s="37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</row>
    <row r="743" spans="1:20" x14ac:dyDescent="0.2">
      <c r="A743" s="32"/>
      <c r="B743" s="32"/>
      <c r="C743" s="32"/>
      <c r="D743" s="37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</row>
    <row r="744" spans="1:20" x14ac:dyDescent="0.2">
      <c r="A744" s="32"/>
      <c r="B744" s="32"/>
      <c r="C744" s="32"/>
      <c r="D744" s="37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</row>
    <row r="745" spans="1:20" x14ac:dyDescent="0.2">
      <c r="A745" s="32"/>
      <c r="B745" s="32"/>
      <c r="C745" s="32"/>
      <c r="D745" s="37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</row>
    <row r="746" spans="1:20" x14ac:dyDescent="0.2">
      <c r="A746" s="32"/>
      <c r="B746" s="32"/>
      <c r="C746" s="32"/>
      <c r="D746" s="37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</row>
    <row r="747" spans="1:20" x14ac:dyDescent="0.2">
      <c r="A747" s="32"/>
      <c r="B747" s="32"/>
      <c r="C747" s="32"/>
      <c r="D747" s="37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</row>
    <row r="748" spans="1:20" x14ac:dyDescent="0.2">
      <c r="A748" s="32"/>
      <c r="B748" s="32"/>
      <c r="C748" s="32"/>
      <c r="D748" s="37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</row>
    <row r="749" spans="1:20" x14ac:dyDescent="0.2">
      <c r="A749" s="32"/>
      <c r="B749" s="32"/>
      <c r="C749" s="32"/>
      <c r="D749" s="37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</row>
    <row r="750" spans="1:20" x14ac:dyDescent="0.2">
      <c r="A750" s="32"/>
      <c r="B750" s="32"/>
      <c r="C750" s="32"/>
      <c r="D750" s="37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</row>
    <row r="751" spans="1:20" x14ac:dyDescent="0.2">
      <c r="A751" s="32"/>
      <c r="B751" s="32"/>
      <c r="C751" s="32"/>
      <c r="D751" s="37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</row>
    <row r="752" spans="1:20" x14ac:dyDescent="0.2">
      <c r="A752" s="32"/>
      <c r="B752" s="32"/>
      <c r="C752" s="32"/>
      <c r="D752" s="37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</row>
    <row r="753" spans="1:20" x14ac:dyDescent="0.2">
      <c r="A753" s="32"/>
      <c r="B753" s="32"/>
      <c r="C753" s="32"/>
      <c r="D753" s="37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</row>
    <row r="754" spans="1:20" x14ac:dyDescent="0.2">
      <c r="A754" s="32"/>
      <c r="B754" s="32"/>
      <c r="C754" s="32"/>
      <c r="D754" s="37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</row>
    <row r="755" spans="1:20" x14ac:dyDescent="0.2">
      <c r="A755" s="32"/>
      <c r="B755" s="32"/>
      <c r="C755" s="32"/>
      <c r="D755" s="37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</row>
    <row r="756" spans="1:20" x14ac:dyDescent="0.2">
      <c r="A756" s="32"/>
      <c r="B756" s="32"/>
      <c r="C756" s="32"/>
      <c r="D756" s="37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</row>
    <row r="757" spans="1:20" x14ac:dyDescent="0.2">
      <c r="A757" s="32"/>
      <c r="B757" s="32"/>
      <c r="C757" s="32"/>
      <c r="D757" s="37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</row>
    <row r="758" spans="1:20" x14ac:dyDescent="0.2">
      <c r="A758" s="32"/>
      <c r="B758" s="32"/>
      <c r="C758" s="32"/>
      <c r="D758" s="37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</row>
    <row r="759" spans="1:20" x14ac:dyDescent="0.2">
      <c r="A759" s="32"/>
      <c r="B759" s="32"/>
      <c r="C759" s="32"/>
      <c r="D759" s="37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</row>
    <row r="760" spans="1:20" x14ac:dyDescent="0.2">
      <c r="A760" s="32"/>
      <c r="B760" s="32"/>
      <c r="C760" s="32"/>
      <c r="D760" s="37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</row>
    <row r="761" spans="1:20" x14ac:dyDescent="0.2">
      <c r="A761" s="32"/>
      <c r="B761" s="32"/>
      <c r="C761" s="32"/>
      <c r="D761" s="37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</row>
    <row r="762" spans="1:20" x14ac:dyDescent="0.2">
      <c r="A762" s="32"/>
      <c r="B762" s="32"/>
      <c r="C762" s="32"/>
      <c r="D762" s="37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</row>
    <row r="763" spans="1:20" x14ac:dyDescent="0.2">
      <c r="A763" s="32"/>
      <c r="B763" s="32"/>
      <c r="C763" s="32"/>
      <c r="D763" s="37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</row>
    <row r="764" spans="1:20" x14ac:dyDescent="0.2">
      <c r="A764" s="32"/>
      <c r="B764" s="32"/>
      <c r="C764" s="32"/>
      <c r="D764" s="37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</row>
    <row r="765" spans="1:20" x14ac:dyDescent="0.2">
      <c r="A765" s="32"/>
      <c r="B765" s="32"/>
      <c r="C765" s="32"/>
      <c r="D765" s="37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</row>
    <row r="766" spans="1:20" x14ac:dyDescent="0.2">
      <c r="A766" s="32"/>
      <c r="B766" s="32"/>
      <c r="C766" s="32"/>
      <c r="D766" s="37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</row>
    <row r="767" spans="1:20" x14ac:dyDescent="0.2">
      <c r="A767" s="32"/>
      <c r="B767" s="32"/>
      <c r="C767" s="32"/>
      <c r="D767" s="37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</row>
    <row r="768" spans="1:20" x14ac:dyDescent="0.2">
      <c r="A768" s="32"/>
      <c r="B768" s="32"/>
      <c r="C768" s="32"/>
      <c r="D768" s="37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</row>
    <row r="769" spans="1:20" x14ac:dyDescent="0.2">
      <c r="A769" s="32"/>
      <c r="B769" s="32"/>
      <c r="C769" s="32"/>
      <c r="D769" s="37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</row>
    <row r="770" spans="1:20" x14ac:dyDescent="0.2">
      <c r="A770" s="32"/>
      <c r="B770" s="32"/>
      <c r="C770" s="32"/>
      <c r="D770" s="37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</row>
    <row r="771" spans="1:20" x14ac:dyDescent="0.2">
      <c r="A771" s="32"/>
      <c r="B771" s="32"/>
      <c r="C771" s="32"/>
      <c r="D771" s="37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</row>
    <row r="772" spans="1:20" x14ac:dyDescent="0.2">
      <c r="A772" s="32"/>
      <c r="B772" s="32"/>
      <c r="C772" s="32"/>
      <c r="D772" s="37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</row>
    <row r="773" spans="1:20" x14ac:dyDescent="0.2">
      <c r="A773" s="32"/>
      <c r="B773" s="32"/>
      <c r="C773" s="32"/>
      <c r="D773" s="37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</row>
    <row r="774" spans="1:20" x14ac:dyDescent="0.2">
      <c r="A774" s="32"/>
      <c r="B774" s="32"/>
      <c r="C774" s="32"/>
      <c r="D774" s="37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</row>
    <row r="775" spans="1:20" x14ac:dyDescent="0.2">
      <c r="A775" s="32"/>
      <c r="B775" s="32"/>
      <c r="C775" s="32"/>
      <c r="D775" s="37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</row>
    <row r="776" spans="1:20" x14ac:dyDescent="0.2">
      <c r="A776" s="32"/>
      <c r="B776" s="32"/>
      <c r="C776" s="32"/>
      <c r="D776" s="37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</row>
    <row r="777" spans="1:20" x14ac:dyDescent="0.2">
      <c r="A777" s="32"/>
      <c r="B777" s="32"/>
      <c r="C777" s="32"/>
      <c r="D777" s="37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</row>
    <row r="778" spans="1:20" x14ac:dyDescent="0.2">
      <c r="A778" s="32"/>
      <c r="B778" s="32"/>
      <c r="C778" s="32"/>
      <c r="D778" s="37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</row>
    <row r="779" spans="1:20" x14ac:dyDescent="0.2">
      <c r="A779" s="32"/>
      <c r="B779" s="32"/>
      <c r="C779" s="32"/>
      <c r="D779" s="37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</row>
    <row r="780" spans="1:20" x14ac:dyDescent="0.2">
      <c r="A780" s="32"/>
      <c r="B780" s="32"/>
      <c r="C780" s="32"/>
      <c r="D780" s="37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</row>
    <row r="781" spans="1:20" x14ac:dyDescent="0.2">
      <c r="A781" s="32"/>
      <c r="B781" s="32"/>
      <c r="C781" s="32"/>
      <c r="D781" s="37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</row>
    <row r="782" spans="1:20" x14ac:dyDescent="0.2">
      <c r="A782" s="32"/>
      <c r="B782" s="32"/>
      <c r="C782" s="32"/>
      <c r="D782" s="37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</row>
    <row r="783" spans="1:20" x14ac:dyDescent="0.2">
      <c r="A783" s="32"/>
      <c r="B783" s="32"/>
      <c r="C783" s="32"/>
      <c r="D783" s="37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</row>
    <row r="784" spans="1:20" x14ac:dyDescent="0.2">
      <c r="A784" s="32"/>
      <c r="B784" s="32"/>
      <c r="C784" s="32"/>
      <c r="D784" s="37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</row>
    <row r="785" spans="1:20" x14ac:dyDescent="0.2">
      <c r="A785" s="32"/>
      <c r="B785" s="32"/>
      <c r="C785" s="32"/>
      <c r="D785" s="37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</row>
    <row r="786" spans="1:20" x14ac:dyDescent="0.2">
      <c r="A786" s="32"/>
      <c r="B786" s="32"/>
      <c r="C786" s="32"/>
      <c r="D786" s="37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</row>
    <row r="787" spans="1:20" x14ac:dyDescent="0.2">
      <c r="A787" s="32"/>
      <c r="B787" s="32"/>
      <c r="C787" s="32"/>
      <c r="D787" s="37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</row>
    <row r="788" spans="1:20" x14ac:dyDescent="0.2">
      <c r="A788" s="32"/>
      <c r="B788" s="32"/>
      <c r="C788" s="32"/>
      <c r="D788" s="37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</row>
    <row r="789" spans="1:20" x14ac:dyDescent="0.2">
      <c r="A789" s="32"/>
      <c r="B789" s="32"/>
      <c r="C789" s="32"/>
      <c r="D789" s="37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</row>
    <row r="790" spans="1:20" x14ac:dyDescent="0.2">
      <c r="A790" s="32"/>
      <c r="B790" s="32"/>
      <c r="C790" s="32"/>
      <c r="D790" s="37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</row>
    <row r="791" spans="1:20" x14ac:dyDescent="0.2">
      <c r="A791" s="32"/>
      <c r="B791" s="32"/>
      <c r="C791" s="32"/>
      <c r="D791" s="37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</row>
    <row r="792" spans="1:20" x14ac:dyDescent="0.2">
      <c r="A792" s="32"/>
      <c r="B792" s="32"/>
      <c r="C792" s="32"/>
      <c r="D792" s="37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</row>
    <row r="793" spans="1:20" x14ac:dyDescent="0.2">
      <c r="A793" s="32"/>
      <c r="B793" s="32"/>
      <c r="C793" s="32"/>
      <c r="D793" s="37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</row>
    <row r="794" spans="1:20" x14ac:dyDescent="0.2">
      <c r="A794" s="32"/>
      <c r="B794" s="32"/>
      <c r="C794" s="32"/>
      <c r="D794" s="37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</row>
    <row r="795" spans="1:20" x14ac:dyDescent="0.2">
      <c r="A795" s="32"/>
      <c r="B795" s="32"/>
      <c r="C795" s="32"/>
      <c r="D795" s="37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</row>
    <row r="796" spans="1:20" x14ac:dyDescent="0.2">
      <c r="A796" s="32"/>
      <c r="B796" s="32"/>
      <c r="C796" s="32"/>
      <c r="D796" s="37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</row>
    <row r="797" spans="1:20" x14ac:dyDescent="0.2">
      <c r="A797" s="32"/>
      <c r="B797" s="32"/>
      <c r="C797" s="32"/>
      <c r="D797" s="37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</row>
    <row r="798" spans="1:20" x14ac:dyDescent="0.2">
      <c r="A798" s="32"/>
      <c r="B798" s="32"/>
      <c r="C798" s="32"/>
      <c r="D798" s="37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</row>
    <row r="799" spans="1:20" x14ac:dyDescent="0.2">
      <c r="A799" s="32"/>
      <c r="B799" s="32"/>
      <c r="C799" s="32"/>
      <c r="D799" s="37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</row>
    <row r="800" spans="1:20" x14ac:dyDescent="0.2">
      <c r="A800" s="32"/>
      <c r="B800" s="32"/>
      <c r="C800" s="32"/>
      <c r="D800" s="37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</row>
    <row r="801" spans="1:20" x14ac:dyDescent="0.2">
      <c r="A801" s="32"/>
      <c r="B801" s="32"/>
      <c r="C801" s="32"/>
      <c r="D801" s="37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</row>
    <row r="802" spans="1:20" x14ac:dyDescent="0.2">
      <c r="A802" s="32"/>
      <c r="B802" s="32"/>
      <c r="C802" s="32"/>
      <c r="D802" s="37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</row>
    <row r="803" spans="1:20" x14ac:dyDescent="0.2">
      <c r="A803" s="32"/>
      <c r="B803" s="32"/>
      <c r="C803" s="32"/>
      <c r="D803" s="37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</row>
    <row r="804" spans="1:20" x14ac:dyDescent="0.2">
      <c r="A804" s="32"/>
      <c r="B804" s="32"/>
      <c r="C804" s="32"/>
      <c r="D804" s="37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</row>
    <row r="805" spans="1:20" x14ac:dyDescent="0.2">
      <c r="A805" s="32"/>
      <c r="B805" s="32"/>
      <c r="C805" s="32"/>
      <c r="D805" s="37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</row>
    <row r="806" spans="1:20" x14ac:dyDescent="0.2">
      <c r="A806" s="32"/>
      <c r="B806" s="32"/>
      <c r="C806" s="32"/>
      <c r="D806" s="37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</row>
    <row r="807" spans="1:20" x14ac:dyDescent="0.2">
      <c r="A807" s="32"/>
      <c r="B807" s="32"/>
      <c r="C807" s="32"/>
      <c r="D807" s="37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</row>
    <row r="808" spans="1:20" x14ac:dyDescent="0.2">
      <c r="A808" s="32"/>
      <c r="B808" s="32"/>
      <c r="C808" s="32"/>
      <c r="D808" s="37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</row>
    <row r="809" spans="1:20" x14ac:dyDescent="0.2">
      <c r="A809" s="32"/>
      <c r="B809" s="32"/>
      <c r="C809" s="32"/>
      <c r="D809" s="37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</row>
    <row r="810" spans="1:20" x14ac:dyDescent="0.2">
      <c r="A810" s="32"/>
      <c r="B810" s="32"/>
      <c r="C810" s="32"/>
      <c r="D810" s="37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</row>
    <row r="811" spans="1:20" x14ac:dyDescent="0.2">
      <c r="A811" s="32"/>
      <c r="B811" s="32"/>
      <c r="C811" s="32"/>
      <c r="D811" s="37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</row>
    <row r="812" spans="1:20" x14ac:dyDescent="0.2">
      <c r="A812" s="32"/>
      <c r="B812" s="32"/>
      <c r="C812" s="32"/>
      <c r="D812" s="37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</row>
    <row r="813" spans="1:20" x14ac:dyDescent="0.2">
      <c r="A813" s="32"/>
      <c r="B813" s="32"/>
      <c r="C813" s="32"/>
      <c r="D813" s="37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</row>
    <row r="814" spans="1:20" x14ac:dyDescent="0.2">
      <c r="A814" s="32"/>
      <c r="B814" s="32"/>
      <c r="C814" s="32"/>
      <c r="D814" s="37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</row>
    <row r="815" spans="1:20" x14ac:dyDescent="0.2">
      <c r="A815" s="32"/>
      <c r="B815" s="32"/>
      <c r="C815" s="32"/>
      <c r="D815" s="37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</row>
    <row r="816" spans="1:20" x14ac:dyDescent="0.2">
      <c r="A816" s="32"/>
      <c r="B816" s="32"/>
      <c r="C816" s="32"/>
      <c r="D816" s="37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</row>
    <row r="817" spans="1:20" x14ac:dyDescent="0.2">
      <c r="A817" s="32"/>
      <c r="B817" s="32"/>
      <c r="C817" s="32"/>
      <c r="D817" s="37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</row>
    <row r="818" spans="1:20" x14ac:dyDescent="0.2">
      <c r="A818" s="32"/>
      <c r="B818" s="32"/>
      <c r="C818" s="32"/>
      <c r="D818" s="37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</row>
    <row r="819" spans="1:20" x14ac:dyDescent="0.2">
      <c r="A819" s="32"/>
      <c r="B819" s="32"/>
      <c r="C819" s="32"/>
      <c r="D819" s="37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</row>
    <row r="820" spans="1:20" x14ac:dyDescent="0.2">
      <c r="A820" s="32"/>
      <c r="B820" s="32"/>
      <c r="C820" s="32"/>
      <c r="D820" s="37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</row>
    <row r="821" spans="1:20" x14ac:dyDescent="0.2">
      <c r="A821" s="32"/>
      <c r="B821" s="32"/>
      <c r="C821" s="32"/>
      <c r="D821" s="37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</row>
    <row r="822" spans="1:20" x14ac:dyDescent="0.2">
      <c r="A822" s="32"/>
      <c r="B822" s="32"/>
      <c r="C822" s="32"/>
      <c r="D822" s="37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</row>
    <row r="823" spans="1:20" x14ac:dyDescent="0.2">
      <c r="A823" s="32"/>
      <c r="B823" s="32"/>
      <c r="C823" s="32"/>
      <c r="D823" s="37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</row>
    <row r="824" spans="1:20" x14ac:dyDescent="0.2">
      <c r="A824" s="32"/>
      <c r="B824" s="32"/>
      <c r="C824" s="32"/>
      <c r="D824" s="37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</row>
    <row r="825" spans="1:20" x14ac:dyDescent="0.2">
      <c r="A825" s="32"/>
      <c r="B825" s="32"/>
      <c r="C825" s="32"/>
      <c r="D825" s="37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</row>
    <row r="826" spans="1:20" x14ac:dyDescent="0.2">
      <c r="A826" s="32"/>
      <c r="B826" s="32"/>
      <c r="C826" s="32"/>
      <c r="D826" s="37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</row>
    <row r="827" spans="1:20" x14ac:dyDescent="0.2">
      <c r="A827" s="32"/>
      <c r="B827" s="32"/>
      <c r="C827" s="32"/>
      <c r="D827" s="37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</row>
    <row r="828" spans="1:20" x14ac:dyDescent="0.2">
      <c r="A828" s="32"/>
      <c r="B828" s="32"/>
      <c r="C828" s="32"/>
      <c r="D828" s="37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</row>
    <row r="829" spans="1:20" x14ac:dyDescent="0.2">
      <c r="A829" s="32"/>
      <c r="B829" s="32"/>
      <c r="C829" s="32"/>
      <c r="D829" s="37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</row>
    <row r="830" spans="1:20" x14ac:dyDescent="0.2">
      <c r="A830" s="32"/>
      <c r="B830" s="32"/>
      <c r="C830" s="32"/>
      <c r="D830" s="37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</row>
    <row r="831" spans="1:20" x14ac:dyDescent="0.2">
      <c r="A831" s="32"/>
      <c r="B831" s="32"/>
      <c r="C831" s="32"/>
      <c r="D831" s="37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</row>
    <row r="832" spans="1:20" x14ac:dyDescent="0.2">
      <c r="A832" s="32"/>
      <c r="B832" s="32"/>
      <c r="C832" s="32"/>
      <c r="D832" s="37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</row>
    <row r="833" spans="1:20" x14ac:dyDescent="0.2">
      <c r="A833" s="32"/>
      <c r="B833" s="32"/>
      <c r="C833" s="32"/>
      <c r="D833" s="37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</row>
    <row r="834" spans="1:20" x14ac:dyDescent="0.2">
      <c r="A834" s="32"/>
      <c r="B834" s="32"/>
      <c r="C834" s="32"/>
      <c r="D834" s="37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</row>
    <row r="835" spans="1:20" x14ac:dyDescent="0.2">
      <c r="A835" s="32"/>
      <c r="B835" s="32"/>
      <c r="C835" s="32"/>
      <c r="D835" s="37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</row>
    <row r="836" spans="1:20" x14ac:dyDescent="0.2">
      <c r="A836" s="32"/>
      <c r="B836" s="32"/>
      <c r="C836" s="32"/>
      <c r="D836" s="37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</row>
    <row r="837" spans="1:20" x14ac:dyDescent="0.2">
      <c r="A837" s="32"/>
      <c r="B837" s="32"/>
      <c r="C837" s="32"/>
      <c r="D837" s="37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</row>
    <row r="838" spans="1:20" x14ac:dyDescent="0.2">
      <c r="A838" s="32"/>
      <c r="B838" s="32"/>
      <c r="C838" s="32"/>
      <c r="D838" s="37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</row>
    <row r="839" spans="1:20" x14ac:dyDescent="0.2">
      <c r="A839" s="32"/>
      <c r="B839" s="32"/>
      <c r="C839" s="32"/>
      <c r="D839" s="37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</row>
    <row r="840" spans="1:20" x14ac:dyDescent="0.2">
      <c r="A840" s="32"/>
      <c r="B840" s="32"/>
      <c r="C840" s="32"/>
      <c r="D840" s="37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</row>
    <row r="841" spans="1:20" x14ac:dyDescent="0.2">
      <c r="A841" s="32"/>
      <c r="B841" s="32"/>
      <c r="C841" s="32"/>
      <c r="D841" s="37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</row>
    <row r="842" spans="1:20" x14ac:dyDescent="0.2">
      <c r="A842" s="32"/>
      <c r="B842" s="32"/>
      <c r="C842" s="32"/>
      <c r="D842" s="37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</row>
    <row r="843" spans="1:20" x14ac:dyDescent="0.2">
      <c r="A843" s="32"/>
      <c r="B843" s="32"/>
      <c r="C843" s="32"/>
      <c r="D843" s="37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</row>
    <row r="844" spans="1:20" x14ac:dyDescent="0.2">
      <c r="A844" s="32"/>
      <c r="B844" s="32"/>
      <c r="C844" s="32"/>
      <c r="D844" s="37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</row>
    <row r="845" spans="1:20" x14ac:dyDescent="0.2">
      <c r="A845" s="32"/>
      <c r="B845" s="32"/>
      <c r="C845" s="32"/>
      <c r="D845" s="37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</row>
    <row r="846" spans="1:20" x14ac:dyDescent="0.2">
      <c r="A846" s="32"/>
      <c r="B846" s="32"/>
      <c r="C846" s="32"/>
      <c r="D846" s="37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</row>
    <row r="847" spans="1:20" x14ac:dyDescent="0.2">
      <c r="A847" s="32"/>
      <c r="B847" s="32"/>
      <c r="C847" s="32"/>
      <c r="D847" s="37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</row>
    <row r="848" spans="1:20" x14ac:dyDescent="0.2">
      <c r="A848" s="32"/>
      <c r="B848" s="32"/>
      <c r="C848" s="32"/>
      <c r="D848" s="37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</row>
    <row r="849" spans="1:20" x14ac:dyDescent="0.2">
      <c r="A849" s="32"/>
      <c r="B849" s="32"/>
      <c r="C849" s="32"/>
      <c r="D849" s="37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</row>
    <row r="850" spans="1:20" x14ac:dyDescent="0.2">
      <c r="A850" s="32"/>
      <c r="B850" s="32"/>
      <c r="C850" s="32"/>
      <c r="D850" s="37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</row>
    <row r="851" spans="1:20" x14ac:dyDescent="0.2">
      <c r="A851" s="32"/>
      <c r="B851" s="32"/>
      <c r="C851" s="32"/>
      <c r="D851" s="37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</row>
    <row r="852" spans="1:20" x14ac:dyDescent="0.2">
      <c r="A852" s="32"/>
      <c r="B852" s="32"/>
      <c r="C852" s="32"/>
      <c r="D852" s="37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</row>
    <row r="853" spans="1:20" x14ac:dyDescent="0.2">
      <c r="A853" s="32"/>
      <c r="B853" s="32"/>
      <c r="C853" s="32"/>
      <c r="D853" s="37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</row>
    <row r="854" spans="1:20" x14ac:dyDescent="0.2">
      <c r="A854" s="32"/>
      <c r="B854" s="32"/>
      <c r="C854" s="32"/>
      <c r="D854" s="37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</row>
    <row r="855" spans="1:20" x14ac:dyDescent="0.2">
      <c r="A855" s="32"/>
      <c r="B855" s="32"/>
      <c r="C855" s="32"/>
      <c r="D855" s="37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</row>
    <row r="856" spans="1:20" x14ac:dyDescent="0.2">
      <c r="A856" s="32"/>
      <c r="B856" s="32"/>
      <c r="C856" s="32"/>
      <c r="D856" s="37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</row>
    <row r="857" spans="1:20" x14ac:dyDescent="0.2">
      <c r="A857" s="32"/>
      <c r="B857" s="32"/>
      <c r="C857" s="32"/>
      <c r="D857" s="37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</row>
    <row r="858" spans="1:20" x14ac:dyDescent="0.2">
      <c r="A858" s="32"/>
      <c r="B858" s="32"/>
      <c r="C858" s="32"/>
      <c r="D858" s="37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</row>
    <row r="859" spans="1:20" x14ac:dyDescent="0.2">
      <c r="A859" s="32"/>
      <c r="B859" s="32"/>
      <c r="C859" s="32"/>
      <c r="D859" s="37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</row>
    <row r="860" spans="1:20" x14ac:dyDescent="0.2">
      <c r="A860" s="32"/>
      <c r="B860" s="32"/>
      <c r="C860" s="32"/>
      <c r="D860" s="37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</row>
    <row r="861" spans="1:20" x14ac:dyDescent="0.2">
      <c r="A861" s="32"/>
      <c r="B861" s="32"/>
      <c r="C861" s="32"/>
      <c r="D861" s="37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</row>
    <row r="862" spans="1:20" x14ac:dyDescent="0.2">
      <c r="A862" s="32"/>
      <c r="B862" s="32"/>
      <c r="C862" s="32"/>
      <c r="D862" s="37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</row>
    <row r="863" spans="1:20" x14ac:dyDescent="0.2">
      <c r="A863" s="32"/>
      <c r="B863" s="32"/>
      <c r="C863" s="32"/>
      <c r="D863" s="37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</row>
    <row r="864" spans="1:20" x14ac:dyDescent="0.2">
      <c r="A864" s="32"/>
      <c r="B864" s="32"/>
      <c r="C864" s="32"/>
      <c r="D864" s="37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</row>
    <row r="865" spans="1:20" x14ac:dyDescent="0.2">
      <c r="A865" s="32"/>
      <c r="B865" s="32"/>
      <c r="C865" s="32"/>
      <c r="D865" s="37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</row>
    <row r="866" spans="1:20" x14ac:dyDescent="0.2">
      <c r="A866" s="32"/>
      <c r="B866" s="32"/>
      <c r="C866" s="32"/>
      <c r="D866" s="37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</row>
    <row r="867" spans="1:20" x14ac:dyDescent="0.2">
      <c r="A867" s="32"/>
      <c r="B867" s="32"/>
      <c r="C867" s="32"/>
      <c r="D867" s="37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</row>
    <row r="868" spans="1:20" x14ac:dyDescent="0.2">
      <c r="A868" s="32"/>
      <c r="B868" s="32"/>
      <c r="C868" s="32"/>
      <c r="D868" s="37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</row>
    <row r="869" spans="1:20" x14ac:dyDescent="0.2">
      <c r="A869" s="32"/>
      <c r="B869" s="32"/>
      <c r="C869" s="32"/>
      <c r="D869" s="37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</row>
    <row r="870" spans="1:20" x14ac:dyDescent="0.2">
      <c r="A870" s="32"/>
      <c r="B870" s="32"/>
      <c r="C870" s="32"/>
      <c r="D870" s="37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</row>
    <row r="871" spans="1:20" x14ac:dyDescent="0.2">
      <c r="A871" s="32"/>
      <c r="B871" s="32"/>
      <c r="C871" s="32"/>
      <c r="D871" s="37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</row>
    <row r="872" spans="1:20" x14ac:dyDescent="0.2">
      <c r="A872" s="32"/>
      <c r="B872" s="32"/>
      <c r="C872" s="32"/>
      <c r="D872" s="37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</row>
    <row r="873" spans="1:20" x14ac:dyDescent="0.2">
      <c r="A873" s="32"/>
      <c r="B873" s="32"/>
      <c r="C873" s="32"/>
      <c r="D873" s="37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</row>
    <row r="874" spans="1:20" x14ac:dyDescent="0.2">
      <c r="A874" s="32"/>
      <c r="B874" s="32"/>
      <c r="C874" s="32"/>
      <c r="D874" s="37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</row>
    <row r="875" spans="1:20" x14ac:dyDescent="0.2">
      <c r="A875" s="32"/>
      <c r="B875" s="32"/>
      <c r="C875" s="32"/>
      <c r="D875" s="37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</row>
    <row r="876" spans="1:20" x14ac:dyDescent="0.2">
      <c r="A876" s="32"/>
      <c r="B876" s="32"/>
      <c r="C876" s="32"/>
      <c r="D876" s="37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</row>
    <row r="877" spans="1:20" x14ac:dyDescent="0.2">
      <c r="A877" s="32"/>
      <c r="B877" s="32"/>
      <c r="C877" s="32"/>
      <c r="D877" s="37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</row>
    <row r="878" spans="1:20" x14ac:dyDescent="0.2">
      <c r="A878" s="32"/>
      <c r="B878" s="32"/>
      <c r="C878" s="32"/>
      <c r="D878" s="37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</row>
    <row r="879" spans="1:20" x14ac:dyDescent="0.2">
      <c r="A879" s="32"/>
      <c r="B879" s="32"/>
      <c r="C879" s="32"/>
      <c r="D879" s="37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</row>
    <row r="880" spans="1:20" x14ac:dyDescent="0.2">
      <c r="A880" s="32"/>
      <c r="B880" s="32"/>
      <c r="C880" s="32"/>
      <c r="D880" s="37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</row>
    <row r="881" spans="1:20" x14ac:dyDescent="0.2">
      <c r="A881" s="32"/>
      <c r="B881" s="32"/>
      <c r="C881" s="32"/>
      <c r="D881" s="37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</row>
    <row r="882" spans="1:20" x14ac:dyDescent="0.2">
      <c r="A882" s="32"/>
      <c r="B882" s="32"/>
      <c r="C882" s="32"/>
      <c r="D882" s="37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</row>
    <row r="883" spans="1:20" x14ac:dyDescent="0.2">
      <c r="A883" s="32"/>
      <c r="B883" s="32"/>
      <c r="C883" s="32"/>
      <c r="D883" s="37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</row>
    <row r="884" spans="1:20" x14ac:dyDescent="0.2">
      <c r="A884" s="32"/>
      <c r="B884" s="32"/>
      <c r="C884" s="32"/>
      <c r="D884" s="37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</row>
    <row r="885" spans="1:20" x14ac:dyDescent="0.2">
      <c r="A885" s="32"/>
      <c r="B885" s="32"/>
      <c r="C885" s="32"/>
      <c r="D885" s="37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</row>
    <row r="886" spans="1:20" x14ac:dyDescent="0.2">
      <c r="A886" s="32"/>
      <c r="B886" s="32"/>
      <c r="C886" s="32"/>
      <c r="D886" s="37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</row>
    <row r="887" spans="1:20" x14ac:dyDescent="0.2">
      <c r="A887" s="32"/>
      <c r="B887" s="32"/>
      <c r="C887" s="32"/>
      <c r="D887" s="37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</row>
    <row r="888" spans="1:20" x14ac:dyDescent="0.2">
      <c r="A888" s="32"/>
      <c r="B888" s="32"/>
      <c r="C888" s="32"/>
      <c r="D888" s="37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</row>
    <row r="889" spans="1:20" x14ac:dyDescent="0.2">
      <c r="A889" s="32"/>
      <c r="B889" s="32"/>
      <c r="C889" s="32"/>
      <c r="D889" s="37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</row>
    <row r="890" spans="1:20" x14ac:dyDescent="0.2">
      <c r="A890" s="32"/>
      <c r="B890" s="32"/>
      <c r="C890" s="32"/>
      <c r="D890" s="37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</row>
    <row r="891" spans="1:20" x14ac:dyDescent="0.2">
      <c r="A891" s="32"/>
      <c r="B891" s="32"/>
      <c r="C891" s="32"/>
      <c r="D891" s="37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</row>
    <row r="892" spans="1:20" x14ac:dyDescent="0.2">
      <c r="A892" s="32"/>
      <c r="B892" s="32"/>
      <c r="C892" s="32"/>
      <c r="D892" s="37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</row>
    <row r="893" spans="1:20" x14ac:dyDescent="0.2">
      <c r="A893" s="32"/>
      <c r="B893" s="32"/>
      <c r="C893" s="32"/>
      <c r="D893" s="37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</row>
    <row r="894" spans="1:20" x14ac:dyDescent="0.2">
      <c r="A894" s="32"/>
      <c r="B894" s="32"/>
      <c r="C894" s="32"/>
      <c r="D894" s="37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</row>
    <row r="895" spans="1:20" x14ac:dyDescent="0.2">
      <c r="A895" s="32"/>
      <c r="B895" s="32"/>
      <c r="C895" s="32"/>
      <c r="D895" s="37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</row>
    <row r="896" spans="1:20" x14ac:dyDescent="0.2">
      <c r="A896" s="32"/>
      <c r="B896" s="32"/>
      <c r="C896" s="32"/>
      <c r="D896" s="37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</row>
    <row r="897" spans="1:20" x14ac:dyDescent="0.2">
      <c r="A897" s="32"/>
      <c r="B897" s="32"/>
      <c r="C897" s="32"/>
      <c r="D897" s="37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</row>
    <row r="898" spans="1:20" x14ac:dyDescent="0.2">
      <c r="A898" s="32"/>
      <c r="B898" s="32"/>
      <c r="C898" s="32"/>
      <c r="D898" s="37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</row>
    <row r="899" spans="1:20" x14ac:dyDescent="0.2">
      <c r="A899" s="32"/>
      <c r="B899" s="32"/>
      <c r="C899" s="32"/>
      <c r="D899" s="37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</row>
    <row r="900" spans="1:20" x14ac:dyDescent="0.2">
      <c r="A900" s="32"/>
      <c r="B900" s="32"/>
      <c r="C900" s="32"/>
      <c r="D900" s="37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</row>
    <row r="901" spans="1:20" x14ac:dyDescent="0.2">
      <c r="A901" s="32"/>
      <c r="B901" s="32"/>
      <c r="C901" s="32"/>
      <c r="D901" s="37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</row>
    <row r="902" spans="1:20" x14ac:dyDescent="0.2">
      <c r="A902" s="32"/>
      <c r="B902" s="32"/>
      <c r="C902" s="32"/>
      <c r="D902" s="37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</row>
    <row r="903" spans="1:20" x14ac:dyDescent="0.2">
      <c r="A903" s="32"/>
      <c r="B903" s="32"/>
      <c r="C903" s="32"/>
      <c r="D903" s="37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</row>
    <row r="904" spans="1:20" x14ac:dyDescent="0.2">
      <c r="A904" s="32"/>
      <c r="B904" s="32"/>
      <c r="C904" s="32"/>
      <c r="D904" s="37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</row>
    <row r="905" spans="1:20" x14ac:dyDescent="0.2">
      <c r="A905" s="32"/>
      <c r="B905" s="32"/>
      <c r="C905" s="32"/>
      <c r="D905" s="37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</row>
    <row r="906" spans="1:20" x14ac:dyDescent="0.2">
      <c r="A906" s="32"/>
      <c r="B906" s="32"/>
      <c r="C906" s="32"/>
      <c r="D906" s="37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</row>
    <row r="907" spans="1:20" x14ac:dyDescent="0.2">
      <c r="A907" s="32"/>
      <c r="B907" s="32"/>
      <c r="C907" s="32"/>
      <c r="D907" s="37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</row>
    <row r="908" spans="1:20" x14ac:dyDescent="0.2">
      <c r="A908" s="32"/>
      <c r="B908" s="32"/>
      <c r="C908" s="32"/>
      <c r="D908" s="37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</row>
    <row r="909" spans="1:20" x14ac:dyDescent="0.2">
      <c r="A909" s="32"/>
      <c r="B909" s="32"/>
      <c r="C909" s="32"/>
      <c r="D909" s="37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</row>
    <row r="910" spans="1:20" x14ac:dyDescent="0.2">
      <c r="A910" s="32"/>
      <c r="B910" s="32"/>
      <c r="C910" s="32"/>
      <c r="D910" s="37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</row>
    <row r="911" spans="1:20" x14ac:dyDescent="0.2">
      <c r="A911" s="32"/>
      <c r="B911" s="32"/>
      <c r="C911" s="32"/>
      <c r="D911" s="37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</row>
    <row r="912" spans="1:20" x14ac:dyDescent="0.2">
      <c r="A912" s="32"/>
      <c r="B912" s="32"/>
      <c r="C912" s="32"/>
      <c r="D912" s="37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</row>
    <row r="913" spans="1:20" x14ac:dyDescent="0.2">
      <c r="A913" s="32"/>
      <c r="B913" s="32"/>
      <c r="C913" s="32"/>
      <c r="D913" s="37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</row>
    <row r="914" spans="1:20" x14ac:dyDescent="0.2">
      <c r="A914" s="32"/>
      <c r="B914" s="32"/>
      <c r="C914" s="32"/>
      <c r="D914" s="37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</row>
    <row r="915" spans="1:20" x14ac:dyDescent="0.2">
      <c r="A915" s="32"/>
      <c r="B915" s="32"/>
      <c r="C915" s="32"/>
      <c r="D915" s="37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</row>
    <row r="916" spans="1:20" x14ac:dyDescent="0.2">
      <c r="A916" s="32"/>
      <c r="B916" s="32"/>
      <c r="C916" s="32"/>
      <c r="D916" s="37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</row>
    <row r="917" spans="1:20" x14ac:dyDescent="0.2">
      <c r="A917" s="32"/>
      <c r="B917" s="32"/>
      <c r="C917" s="32"/>
      <c r="D917" s="37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</row>
    <row r="918" spans="1:20" x14ac:dyDescent="0.2">
      <c r="A918" s="32"/>
      <c r="B918" s="32"/>
      <c r="C918" s="32"/>
      <c r="D918" s="37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</row>
    <row r="919" spans="1:20" x14ac:dyDescent="0.2">
      <c r="A919" s="32"/>
      <c r="B919" s="32"/>
      <c r="C919" s="32"/>
      <c r="D919" s="37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</row>
    <row r="920" spans="1:20" x14ac:dyDescent="0.2">
      <c r="A920" s="32"/>
      <c r="B920" s="32"/>
      <c r="C920" s="32"/>
      <c r="D920" s="37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</row>
    <row r="921" spans="1:20" x14ac:dyDescent="0.2">
      <c r="A921" s="32"/>
      <c r="B921" s="32"/>
      <c r="C921" s="32"/>
      <c r="D921" s="37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</row>
    <row r="922" spans="1:20" x14ac:dyDescent="0.2">
      <c r="A922" s="32"/>
      <c r="B922" s="32"/>
      <c r="C922" s="32"/>
      <c r="D922" s="37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</row>
    <row r="923" spans="1:20" x14ac:dyDescent="0.2">
      <c r="A923" s="32"/>
      <c r="B923" s="32"/>
      <c r="C923" s="32"/>
      <c r="D923" s="37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</row>
    <row r="924" spans="1:20" x14ac:dyDescent="0.2">
      <c r="A924" s="32"/>
      <c r="B924" s="32"/>
      <c r="C924" s="32"/>
      <c r="D924" s="37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</row>
    <row r="925" spans="1:20" x14ac:dyDescent="0.2">
      <c r="A925" s="32"/>
      <c r="B925" s="32"/>
      <c r="C925" s="32"/>
      <c r="D925" s="37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</row>
    <row r="926" spans="1:20" x14ac:dyDescent="0.2">
      <c r="A926" s="32"/>
      <c r="B926" s="32"/>
      <c r="C926" s="32"/>
      <c r="D926" s="37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</row>
    <row r="927" spans="1:20" x14ac:dyDescent="0.2">
      <c r="A927" s="32"/>
      <c r="B927" s="32"/>
      <c r="C927" s="32"/>
      <c r="D927" s="37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</row>
    <row r="928" spans="1:20" x14ac:dyDescent="0.2">
      <c r="A928" s="32"/>
      <c r="B928" s="32"/>
      <c r="C928" s="32"/>
      <c r="D928" s="37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</row>
    <row r="929" spans="1:20" x14ac:dyDescent="0.2">
      <c r="A929" s="32"/>
      <c r="B929" s="32"/>
      <c r="C929" s="32"/>
      <c r="D929" s="37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</row>
    <row r="930" spans="1:20" x14ac:dyDescent="0.2">
      <c r="A930" s="32"/>
      <c r="B930" s="32"/>
      <c r="C930" s="32"/>
      <c r="D930" s="37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</row>
    <row r="931" spans="1:20" x14ac:dyDescent="0.2">
      <c r="A931" s="32"/>
      <c r="B931" s="32"/>
      <c r="C931" s="32"/>
      <c r="D931" s="37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</row>
    <row r="932" spans="1:20" x14ac:dyDescent="0.2">
      <c r="A932" s="32"/>
      <c r="B932" s="32"/>
      <c r="C932" s="32"/>
      <c r="D932" s="37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</row>
    <row r="933" spans="1:20" x14ac:dyDescent="0.2">
      <c r="A933" s="32"/>
      <c r="B933" s="32"/>
      <c r="C933" s="32"/>
      <c r="D933" s="37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</row>
    <row r="934" spans="1:20" x14ac:dyDescent="0.2">
      <c r="A934" s="32"/>
      <c r="B934" s="32"/>
      <c r="C934" s="32"/>
      <c r="D934" s="37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</row>
    <row r="935" spans="1:20" x14ac:dyDescent="0.2">
      <c r="A935" s="32"/>
      <c r="B935" s="32"/>
      <c r="C935" s="32"/>
      <c r="D935" s="37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</row>
    <row r="936" spans="1:20" x14ac:dyDescent="0.2">
      <c r="A936" s="32"/>
      <c r="B936" s="32"/>
      <c r="C936" s="32"/>
      <c r="D936" s="37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</row>
    <row r="937" spans="1:20" x14ac:dyDescent="0.2">
      <c r="A937" s="32"/>
      <c r="B937" s="32"/>
      <c r="C937" s="32"/>
      <c r="D937" s="37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</row>
    <row r="938" spans="1:20" x14ac:dyDescent="0.2">
      <c r="A938" s="32"/>
      <c r="B938" s="32"/>
      <c r="C938" s="32"/>
      <c r="D938" s="37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</row>
    <row r="939" spans="1:20" x14ac:dyDescent="0.2">
      <c r="A939" s="32"/>
      <c r="B939" s="32"/>
      <c r="C939" s="32"/>
      <c r="D939" s="37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</row>
    <row r="940" spans="1:20" x14ac:dyDescent="0.2">
      <c r="A940" s="32"/>
      <c r="B940" s="32"/>
      <c r="C940" s="32"/>
      <c r="D940" s="37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</row>
    <row r="941" spans="1:20" x14ac:dyDescent="0.2">
      <c r="A941" s="32"/>
      <c r="B941" s="32"/>
      <c r="C941" s="32"/>
      <c r="D941" s="37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</row>
    <row r="942" spans="1:20" x14ac:dyDescent="0.2">
      <c r="A942" s="32"/>
      <c r="B942" s="32"/>
      <c r="C942" s="32"/>
      <c r="D942" s="37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</row>
    <row r="943" spans="1:20" x14ac:dyDescent="0.2">
      <c r="A943" s="32"/>
      <c r="B943" s="32"/>
      <c r="C943" s="32"/>
      <c r="D943" s="37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</row>
    <row r="944" spans="1:20" x14ac:dyDescent="0.2">
      <c r="A944" s="32"/>
      <c r="B944" s="32"/>
      <c r="C944" s="32"/>
      <c r="D944" s="37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</row>
    <row r="945" spans="1:20" x14ac:dyDescent="0.2">
      <c r="A945" s="32"/>
      <c r="B945" s="32"/>
      <c r="C945" s="32"/>
      <c r="D945" s="37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</row>
    <row r="946" spans="1:20" x14ac:dyDescent="0.2">
      <c r="A946" s="32"/>
      <c r="B946" s="32"/>
      <c r="C946" s="32"/>
      <c r="D946" s="37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</row>
    <row r="947" spans="1:20" x14ac:dyDescent="0.2">
      <c r="A947" s="32"/>
      <c r="B947" s="32"/>
      <c r="C947" s="32"/>
      <c r="D947" s="37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</row>
    <row r="948" spans="1:20" x14ac:dyDescent="0.2">
      <c r="A948" s="32"/>
      <c r="B948" s="32"/>
      <c r="C948" s="32"/>
      <c r="D948" s="37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</row>
    <row r="949" spans="1:20" x14ac:dyDescent="0.2">
      <c r="A949" s="32"/>
      <c r="B949" s="32"/>
      <c r="C949" s="32"/>
      <c r="D949" s="37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</row>
    <row r="950" spans="1:20" x14ac:dyDescent="0.2">
      <c r="A950" s="32"/>
      <c r="B950" s="32"/>
      <c r="C950" s="32"/>
      <c r="D950" s="37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</row>
    <row r="951" spans="1:20" x14ac:dyDescent="0.2">
      <c r="A951" s="32"/>
      <c r="B951" s="32"/>
      <c r="C951" s="32"/>
      <c r="D951" s="37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</row>
    <row r="952" spans="1:20" x14ac:dyDescent="0.2">
      <c r="A952" s="32"/>
      <c r="B952" s="32"/>
      <c r="C952" s="32"/>
      <c r="D952" s="37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</row>
    <row r="953" spans="1:20" x14ac:dyDescent="0.2">
      <c r="A953" s="32"/>
      <c r="B953" s="32"/>
      <c r="C953" s="32"/>
      <c r="D953" s="37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</row>
    <row r="954" spans="1:20" x14ac:dyDescent="0.2">
      <c r="A954" s="32"/>
      <c r="B954" s="32"/>
      <c r="C954" s="32"/>
      <c r="D954" s="37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</row>
    <row r="955" spans="1:20" x14ac:dyDescent="0.2">
      <c r="A955" s="32"/>
      <c r="B955" s="32"/>
      <c r="C955" s="32"/>
      <c r="D955" s="37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</row>
    <row r="956" spans="1:20" x14ac:dyDescent="0.2">
      <c r="A956" s="32"/>
      <c r="B956" s="32"/>
      <c r="C956" s="32"/>
      <c r="D956" s="37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</row>
    <row r="957" spans="1:20" x14ac:dyDescent="0.2">
      <c r="A957" s="32"/>
      <c r="B957" s="32"/>
      <c r="C957" s="32"/>
      <c r="D957" s="37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</row>
    <row r="958" spans="1:20" x14ac:dyDescent="0.2">
      <c r="A958" s="32"/>
      <c r="B958" s="32"/>
      <c r="C958" s="32"/>
      <c r="D958" s="37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</row>
    <row r="959" spans="1:20" x14ac:dyDescent="0.2">
      <c r="A959" s="32"/>
      <c r="B959" s="32"/>
      <c r="C959" s="32"/>
      <c r="D959" s="37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</row>
    <row r="960" spans="1:20" x14ac:dyDescent="0.2">
      <c r="A960" s="32"/>
      <c r="B960" s="32"/>
      <c r="C960" s="32"/>
      <c r="D960" s="37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</row>
    <row r="961" spans="1:20" x14ac:dyDescent="0.2">
      <c r="A961" s="32"/>
      <c r="B961" s="32"/>
      <c r="C961" s="32"/>
      <c r="D961" s="37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</row>
    <row r="962" spans="1:20" x14ac:dyDescent="0.2">
      <c r="A962" s="32"/>
      <c r="B962" s="32"/>
      <c r="C962" s="32"/>
      <c r="D962" s="37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</row>
    <row r="963" spans="1:20" x14ac:dyDescent="0.2">
      <c r="A963" s="32"/>
      <c r="B963" s="32"/>
      <c r="C963" s="32"/>
      <c r="D963" s="37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</row>
    <row r="964" spans="1:20" x14ac:dyDescent="0.2">
      <c r="A964" s="32"/>
      <c r="B964" s="32"/>
      <c r="C964" s="32"/>
      <c r="D964" s="37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</row>
    <row r="965" spans="1:20" x14ac:dyDescent="0.2">
      <c r="A965" s="32"/>
      <c r="B965" s="32"/>
      <c r="C965" s="32"/>
      <c r="D965" s="37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</row>
    <row r="966" spans="1:20" x14ac:dyDescent="0.2">
      <c r="A966" s="32"/>
      <c r="B966" s="32"/>
      <c r="C966" s="32"/>
      <c r="D966" s="37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</row>
    <row r="967" spans="1:20" x14ac:dyDescent="0.2">
      <c r="A967" s="32"/>
      <c r="B967" s="32"/>
      <c r="C967" s="32"/>
      <c r="D967" s="37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</row>
    <row r="968" spans="1:20" x14ac:dyDescent="0.2">
      <c r="A968" s="32"/>
      <c r="B968" s="32"/>
      <c r="C968" s="32"/>
      <c r="D968" s="37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</row>
    <row r="969" spans="1:20" x14ac:dyDescent="0.2">
      <c r="A969" s="32"/>
      <c r="B969" s="32"/>
      <c r="C969" s="32"/>
      <c r="D969" s="37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</row>
    <row r="970" spans="1:20" x14ac:dyDescent="0.2">
      <c r="A970" s="32"/>
      <c r="B970" s="32"/>
      <c r="C970" s="32"/>
      <c r="D970" s="37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</row>
    <row r="971" spans="1:20" x14ac:dyDescent="0.2">
      <c r="A971" s="32"/>
      <c r="B971" s="32"/>
      <c r="C971" s="32"/>
      <c r="D971" s="37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</row>
    <row r="972" spans="1:20" x14ac:dyDescent="0.2">
      <c r="A972" s="32"/>
      <c r="B972" s="32"/>
      <c r="C972" s="32"/>
      <c r="D972" s="37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</row>
    <row r="973" spans="1:20" x14ac:dyDescent="0.2">
      <c r="A973" s="32"/>
      <c r="B973" s="32"/>
      <c r="C973" s="32"/>
      <c r="D973" s="37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</row>
    <row r="974" spans="1:20" x14ac:dyDescent="0.2">
      <c r="A974" s="32"/>
      <c r="B974" s="32"/>
      <c r="C974" s="32"/>
      <c r="D974" s="37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</row>
    <row r="975" spans="1:20" x14ac:dyDescent="0.2">
      <c r="A975" s="32"/>
      <c r="B975" s="32"/>
      <c r="C975" s="32"/>
      <c r="D975" s="37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</row>
    <row r="976" spans="1:20" x14ac:dyDescent="0.2">
      <c r="A976" s="32"/>
      <c r="B976" s="32"/>
      <c r="C976" s="32"/>
      <c r="D976" s="37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</row>
    <row r="977" spans="1:20" x14ac:dyDescent="0.2">
      <c r="A977" s="32"/>
      <c r="B977" s="32"/>
      <c r="C977" s="32"/>
      <c r="D977" s="37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</row>
    <row r="978" spans="1:20" x14ac:dyDescent="0.2">
      <c r="A978" s="32"/>
      <c r="B978" s="32"/>
      <c r="C978" s="32"/>
      <c r="D978" s="37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</row>
    <row r="979" spans="1:20" x14ac:dyDescent="0.2">
      <c r="A979" s="32"/>
      <c r="B979" s="32"/>
      <c r="C979" s="32"/>
      <c r="D979" s="37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</row>
    <row r="980" spans="1:20" x14ac:dyDescent="0.2">
      <c r="A980" s="32"/>
      <c r="B980" s="32"/>
      <c r="C980" s="32"/>
      <c r="D980" s="37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</row>
    <row r="981" spans="1:20" x14ac:dyDescent="0.2">
      <c r="A981" s="32"/>
      <c r="B981" s="32"/>
      <c r="C981" s="32"/>
      <c r="D981" s="37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</row>
    <row r="982" spans="1:20" x14ac:dyDescent="0.2">
      <c r="A982" s="32"/>
      <c r="B982" s="32"/>
      <c r="C982" s="32"/>
      <c r="D982" s="37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</row>
    <row r="983" spans="1:20" x14ac:dyDescent="0.2">
      <c r="A983" s="32"/>
      <c r="B983" s="32"/>
      <c r="C983" s="32"/>
      <c r="D983" s="37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</row>
    <row r="984" spans="1:20" x14ac:dyDescent="0.2">
      <c r="A984" s="32"/>
      <c r="B984" s="32"/>
      <c r="C984" s="32"/>
      <c r="D984" s="37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</row>
    <row r="985" spans="1:20" x14ac:dyDescent="0.2">
      <c r="A985" s="32"/>
      <c r="B985" s="32"/>
      <c r="C985" s="32"/>
      <c r="D985" s="37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</row>
    <row r="986" spans="1:20" x14ac:dyDescent="0.2">
      <c r="A986" s="32"/>
      <c r="B986" s="32"/>
      <c r="C986" s="32"/>
      <c r="D986" s="37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</row>
    <row r="987" spans="1:20" x14ac:dyDescent="0.2">
      <c r="A987" s="32"/>
      <c r="B987" s="32"/>
      <c r="C987" s="32"/>
      <c r="D987" s="37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</row>
    <row r="988" spans="1:20" x14ac:dyDescent="0.2">
      <c r="A988" s="32"/>
      <c r="B988" s="32"/>
      <c r="C988" s="32"/>
      <c r="D988" s="37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</row>
    <row r="989" spans="1:20" x14ac:dyDescent="0.2">
      <c r="A989" s="32"/>
      <c r="B989" s="32"/>
      <c r="C989" s="32"/>
      <c r="D989" s="37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</row>
    <row r="990" spans="1:20" x14ac:dyDescent="0.2">
      <c r="A990" s="32"/>
      <c r="B990" s="32"/>
      <c r="C990" s="32"/>
      <c r="D990" s="37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</row>
    <row r="991" spans="1:20" x14ac:dyDescent="0.2">
      <c r="A991" s="32"/>
      <c r="B991" s="32"/>
      <c r="C991" s="32"/>
      <c r="D991" s="37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</row>
    <row r="992" spans="1:20" x14ac:dyDescent="0.2">
      <c r="A992" s="32"/>
      <c r="B992" s="32"/>
      <c r="C992" s="32"/>
      <c r="D992" s="37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</row>
    <row r="993" spans="1:20" x14ac:dyDescent="0.2">
      <c r="A993" s="32"/>
      <c r="B993" s="32"/>
      <c r="C993" s="32"/>
      <c r="D993" s="37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</row>
    <row r="994" spans="1:20" x14ac:dyDescent="0.2">
      <c r="A994" s="32"/>
      <c r="B994" s="32"/>
      <c r="C994" s="32"/>
      <c r="D994" s="37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</row>
    <row r="995" spans="1:20" x14ac:dyDescent="0.2">
      <c r="A995" s="32"/>
      <c r="B995" s="32"/>
      <c r="C995" s="32"/>
      <c r="D995" s="37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</row>
    <row r="996" spans="1:20" x14ac:dyDescent="0.2">
      <c r="A996" s="32"/>
      <c r="B996" s="32"/>
      <c r="C996" s="32"/>
      <c r="D996" s="37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</row>
    <row r="997" spans="1:20" x14ac:dyDescent="0.2">
      <c r="A997" s="32"/>
      <c r="B997" s="32"/>
      <c r="C997" s="32"/>
      <c r="D997" s="37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</row>
    <row r="998" spans="1:20" x14ac:dyDescent="0.2">
      <c r="A998" s="32"/>
      <c r="B998" s="32"/>
      <c r="C998" s="32"/>
      <c r="D998" s="37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</row>
    <row r="999" spans="1:20" x14ac:dyDescent="0.2">
      <c r="A999" s="32"/>
      <c r="B999" s="32"/>
      <c r="C999" s="32"/>
      <c r="D999" s="37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FB9B8-DD79-E84D-A3A3-045D821241E6}">
  <dimension ref="A1:T999"/>
  <sheetViews>
    <sheetView showGridLines="0" workbookViewId="0">
      <selection activeCell="G2" sqref="G2:G8"/>
    </sheetView>
  </sheetViews>
  <sheetFormatPr baseColWidth="10" defaultRowHeight="15" x14ac:dyDescent="0.2"/>
  <cols>
    <col min="1" max="1" width="40.83203125" style="42" customWidth="1"/>
    <col min="2" max="3" width="2.1640625" style="42" bestFit="1" customWidth="1"/>
    <col min="4" max="4" width="2.1640625" style="43" bestFit="1" customWidth="1"/>
    <col min="5" max="20" width="20.83203125" style="42" customWidth="1"/>
    <col min="21" max="16384" width="10.83203125" style="7"/>
  </cols>
  <sheetData>
    <row r="1" spans="1:20" ht="30" customHeight="1" x14ac:dyDescent="0.2">
      <c r="A1" s="15" t="s">
        <v>201</v>
      </c>
      <c r="B1" s="15" t="s">
        <v>204</v>
      </c>
      <c r="C1" s="15" t="s">
        <v>204</v>
      </c>
      <c r="D1" s="16" t="s">
        <v>204</v>
      </c>
      <c r="E1" s="5" t="str">
        <f>IF(env!$B5&lt;&gt;"",env!$B5,"")</f>
        <v>node1</v>
      </c>
      <c r="F1" s="5" t="str">
        <f>IF(env!C5&lt;&gt;"",env!C5,"")</f>
        <v>node2</v>
      </c>
      <c r="G1" s="5" t="str">
        <f>IF(env!D5&lt;&gt;"",env!D5,"")</f>
        <v>node3</v>
      </c>
      <c r="H1" s="5" t="str">
        <f>IF(env!E5&lt;&gt;"",env!E5,"")</f>
        <v/>
      </c>
      <c r="I1" s="5" t="str">
        <f>IF(env!F5&lt;&gt;"",env!F5,"")</f>
        <v/>
      </c>
      <c r="J1" s="5" t="str">
        <f>IF(env!G5&lt;&gt;"",env!G5,"")</f>
        <v/>
      </c>
      <c r="K1" s="5" t="str">
        <f>IF(env!H5&lt;&gt;"",env!H5,"")</f>
        <v/>
      </c>
      <c r="L1" s="5" t="str">
        <f>IF(env!I5&lt;&gt;"",env!I5,"")</f>
        <v/>
      </c>
      <c r="M1" s="5" t="str">
        <f>IF(env!J5&lt;&gt;"",env!J5,"")</f>
        <v/>
      </c>
      <c r="N1" s="5" t="str">
        <f>IF(env!K5&lt;&gt;"",env!K5,"")</f>
        <v/>
      </c>
      <c r="O1" s="5" t="str">
        <f>IF(env!L5&lt;&gt;"",env!L5,"")</f>
        <v/>
      </c>
      <c r="P1" s="5" t="str">
        <f>IF(env!M5&lt;&gt;"",env!M5,"")</f>
        <v/>
      </c>
      <c r="Q1" s="5" t="str">
        <f>IF(env!N5&lt;&gt;"",env!N5,"")</f>
        <v/>
      </c>
      <c r="R1" s="5" t="str">
        <f>IF(env!O5&lt;&gt;"",env!O5,"")</f>
        <v/>
      </c>
      <c r="S1" s="5" t="str">
        <f>IF(env!P5&lt;&gt;"",env!P5,"")</f>
        <v/>
      </c>
      <c r="T1" s="5" t="str">
        <f>IF(env!Q5&lt;&gt;"",env!Q5,"")</f>
        <v/>
      </c>
    </row>
    <row r="2" spans="1:20" x14ac:dyDescent="0.2">
      <c r="A2" s="32" t="s">
        <v>176</v>
      </c>
      <c r="B2" s="32"/>
      <c r="C2" s="32"/>
      <c r="D2" s="37"/>
      <c r="E2" s="32">
        <v>1048576</v>
      </c>
      <c r="F2" s="32">
        <v>1048576</v>
      </c>
      <c r="G2" s="32">
        <v>1048576</v>
      </c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</row>
    <row r="3" spans="1:20" x14ac:dyDescent="0.2">
      <c r="A3" s="32" t="s">
        <v>178</v>
      </c>
      <c r="B3" s="32"/>
      <c r="C3" s="32"/>
      <c r="D3" s="37"/>
      <c r="E3" s="32" t="s">
        <v>179</v>
      </c>
      <c r="F3" s="32" t="s">
        <v>179</v>
      </c>
      <c r="G3" s="32" t="s">
        <v>179</v>
      </c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</row>
    <row r="4" spans="1:20" x14ac:dyDescent="0.2">
      <c r="A4" s="32" t="s">
        <v>180</v>
      </c>
      <c r="B4" s="32"/>
      <c r="C4" s="32"/>
      <c r="D4" s="37"/>
      <c r="E4" s="32" t="s">
        <v>181</v>
      </c>
      <c r="F4" s="32" t="s">
        <v>181</v>
      </c>
      <c r="G4" s="32" t="s">
        <v>181</v>
      </c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</row>
    <row r="5" spans="1:20" x14ac:dyDescent="0.2">
      <c r="A5" s="32" t="s">
        <v>182</v>
      </c>
      <c r="B5" s="32"/>
      <c r="C5" s="32"/>
      <c r="D5" s="37"/>
      <c r="E5" s="32" t="s">
        <v>183</v>
      </c>
      <c r="F5" s="32" t="s">
        <v>183</v>
      </c>
      <c r="G5" s="32" t="s">
        <v>183</v>
      </c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</row>
    <row r="6" spans="1:20" x14ac:dyDescent="0.2">
      <c r="A6" s="32" t="s">
        <v>184</v>
      </c>
      <c r="B6" s="32"/>
      <c r="C6" s="32"/>
      <c r="D6" s="37"/>
      <c r="E6" s="32" t="s">
        <v>185</v>
      </c>
      <c r="F6" s="32" t="s">
        <v>185</v>
      </c>
      <c r="G6" s="32" t="s">
        <v>185</v>
      </c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</row>
    <row r="7" spans="1:20" x14ac:dyDescent="0.2">
      <c r="A7" s="32" t="s">
        <v>186</v>
      </c>
      <c r="B7" s="32"/>
      <c r="C7" s="32"/>
      <c r="D7" s="37"/>
      <c r="E7" s="32" t="s">
        <v>183</v>
      </c>
      <c r="F7" s="32" t="s">
        <v>183</v>
      </c>
      <c r="G7" s="32" t="s">
        <v>183</v>
      </c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</row>
    <row r="8" spans="1:20" x14ac:dyDescent="0.2">
      <c r="A8" s="32" t="s">
        <v>187</v>
      </c>
      <c r="B8" s="32"/>
      <c r="C8" s="32"/>
      <c r="D8" s="37"/>
      <c r="E8" s="32" t="s">
        <v>177</v>
      </c>
      <c r="F8" s="32" t="s">
        <v>177</v>
      </c>
      <c r="G8" s="32" t="s">
        <v>177</v>
      </c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</row>
    <row r="9" spans="1:20" x14ac:dyDescent="0.2">
      <c r="A9" s="32"/>
      <c r="B9" s="32"/>
      <c r="C9" s="32"/>
      <c r="D9" s="37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</row>
    <row r="10" spans="1:20" x14ac:dyDescent="0.2">
      <c r="A10" s="32"/>
      <c r="B10" s="32"/>
      <c r="C10" s="32"/>
      <c r="D10" s="37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</row>
    <row r="11" spans="1:20" x14ac:dyDescent="0.2">
      <c r="A11" s="32"/>
      <c r="B11" s="32"/>
      <c r="C11" s="32"/>
      <c r="D11" s="37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</row>
    <row r="12" spans="1:20" x14ac:dyDescent="0.2">
      <c r="A12" s="32"/>
      <c r="B12" s="32"/>
      <c r="C12" s="32"/>
      <c r="D12" s="37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</row>
    <row r="13" spans="1:20" x14ac:dyDescent="0.2">
      <c r="A13" s="32"/>
      <c r="B13" s="32"/>
      <c r="C13" s="32"/>
      <c r="D13" s="37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</row>
    <row r="14" spans="1:20" x14ac:dyDescent="0.2">
      <c r="A14" s="32"/>
      <c r="B14" s="32"/>
      <c r="C14" s="32"/>
      <c r="D14" s="37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</row>
    <row r="15" spans="1:20" x14ac:dyDescent="0.2">
      <c r="A15" s="32"/>
      <c r="B15" s="32"/>
      <c r="C15" s="32"/>
      <c r="D15" s="37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</row>
    <row r="16" spans="1:20" x14ac:dyDescent="0.2">
      <c r="A16" s="32"/>
      <c r="B16" s="32"/>
      <c r="C16" s="32"/>
      <c r="D16" s="37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</row>
    <row r="17" spans="1:20" x14ac:dyDescent="0.2">
      <c r="A17" s="32"/>
      <c r="B17" s="32"/>
      <c r="C17" s="32"/>
      <c r="D17" s="37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</row>
    <row r="18" spans="1:20" x14ac:dyDescent="0.2">
      <c r="A18" s="32"/>
      <c r="B18" s="32"/>
      <c r="C18" s="32"/>
      <c r="D18" s="37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</row>
    <row r="19" spans="1:20" x14ac:dyDescent="0.2">
      <c r="A19" s="32"/>
      <c r="B19" s="32"/>
      <c r="C19" s="32"/>
      <c r="D19" s="37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</row>
    <row r="20" spans="1:20" x14ac:dyDescent="0.2">
      <c r="A20" s="32"/>
      <c r="B20" s="32"/>
      <c r="C20" s="32"/>
      <c r="D20" s="37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</row>
    <row r="21" spans="1:20" x14ac:dyDescent="0.2">
      <c r="A21" s="32"/>
      <c r="B21" s="32"/>
      <c r="C21" s="32"/>
      <c r="D21" s="37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</row>
    <row r="22" spans="1:20" x14ac:dyDescent="0.2">
      <c r="A22" s="32"/>
      <c r="B22" s="32"/>
      <c r="C22" s="32"/>
      <c r="D22" s="37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</row>
    <row r="23" spans="1:20" x14ac:dyDescent="0.2">
      <c r="A23" s="32"/>
      <c r="B23" s="32"/>
      <c r="C23" s="32"/>
      <c r="D23" s="37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</row>
    <row r="24" spans="1:20" x14ac:dyDescent="0.2">
      <c r="A24" s="32"/>
      <c r="B24" s="32"/>
      <c r="C24" s="32"/>
      <c r="D24" s="37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</row>
    <row r="25" spans="1:20" x14ac:dyDescent="0.2">
      <c r="A25" s="32"/>
      <c r="B25" s="32"/>
      <c r="C25" s="32"/>
      <c r="D25" s="37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</row>
    <row r="26" spans="1:20" x14ac:dyDescent="0.2">
      <c r="A26" s="32"/>
      <c r="B26" s="32"/>
      <c r="C26" s="32"/>
      <c r="D26" s="37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</row>
    <row r="27" spans="1:20" x14ac:dyDescent="0.2">
      <c r="A27" s="32"/>
      <c r="B27" s="32"/>
      <c r="C27" s="32"/>
      <c r="D27" s="37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</row>
    <row r="28" spans="1:20" x14ac:dyDescent="0.2">
      <c r="A28" s="32"/>
      <c r="B28" s="32"/>
      <c r="C28" s="32"/>
      <c r="D28" s="37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</row>
    <row r="29" spans="1:20" x14ac:dyDescent="0.2">
      <c r="A29" s="32"/>
      <c r="B29" s="32"/>
      <c r="C29" s="32"/>
      <c r="D29" s="37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</row>
    <row r="30" spans="1:20" x14ac:dyDescent="0.2">
      <c r="A30" s="32"/>
      <c r="B30" s="32"/>
      <c r="C30" s="32"/>
      <c r="D30" s="37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</row>
    <row r="31" spans="1:20" x14ac:dyDescent="0.2">
      <c r="A31" s="32"/>
      <c r="B31" s="32"/>
      <c r="C31" s="32"/>
      <c r="D31" s="37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</row>
    <row r="32" spans="1:20" x14ac:dyDescent="0.2">
      <c r="A32" s="32"/>
      <c r="B32" s="32"/>
      <c r="C32" s="32"/>
      <c r="D32" s="37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</row>
    <row r="33" spans="1:20" x14ac:dyDescent="0.2">
      <c r="A33" s="32"/>
      <c r="B33" s="32"/>
      <c r="C33" s="32"/>
      <c r="D33" s="37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</row>
    <row r="34" spans="1:20" x14ac:dyDescent="0.2">
      <c r="A34" s="32"/>
      <c r="B34" s="32"/>
      <c r="C34" s="32"/>
      <c r="D34" s="37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</row>
    <row r="35" spans="1:20" x14ac:dyDescent="0.2">
      <c r="A35" s="32"/>
      <c r="B35" s="32"/>
      <c r="C35" s="32"/>
      <c r="D35" s="37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</row>
    <row r="36" spans="1:20" x14ac:dyDescent="0.2">
      <c r="A36" s="32"/>
      <c r="B36" s="32"/>
      <c r="C36" s="32"/>
      <c r="D36" s="37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</row>
    <row r="37" spans="1:20" x14ac:dyDescent="0.2">
      <c r="A37" s="32"/>
      <c r="B37" s="32"/>
      <c r="C37" s="32"/>
      <c r="D37" s="37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</row>
    <row r="38" spans="1:20" x14ac:dyDescent="0.2">
      <c r="A38" s="32"/>
      <c r="B38" s="32"/>
      <c r="C38" s="32"/>
      <c r="D38" s="37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</row>
    <row r="39" spans="1:20" x14ac:dyDescent="0.2">
      <c r="A39" s="32"/>
      <c r="B39" s="32"/>
      <c r="C39" s="32"/>
      <c r="D39" s="37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</row>
    <row r="40" spans="1:20" x14ac:dyDescent="0.2">
      <c r="A40" s="32"/>
      <c r="B40" s="32"/>
      <c r="C40" s="32"/>
      <c r="D40" s="37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</row>
    <row r="41" spans="1:20" x14ac:dyDescent="0.2">
      <c r="A41" s="32"/>
      <c r="B41" s="32"/>
      <c r="C41" s="32"/>
      <c r="D41" s="37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</row>
    <row r="42" spans="1:20" x14ac:dyDescent="0.2">
      <c r="A42" s="32"/>
      <c r="B42" s="32"/>
      <c r="C42" s="32"/>
      <c r="D42" s="37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</row>
    <row r="43" spans="1:20" x14ac:dyDescent="0.2">
      <c r="A43" s="32"/>
      <c r="B43" s="32"/>
      <c r="C43" s="32"/>
      <c r="D43" s="37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</row>
    <row r="44" spans="1:20" x14ac:dyDescent="0.2">
      <c r="A44" s="32"/>
      <c r="B44" s="32"/>
      <c r="C44" s="32"/>
      <c r="D44" s="37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</row>
    <row r="45" spans="1:20" x14ac:dyDescent="0.2">
      <c r="A45" s="32"/>
      <c r="B45" s="32"/>
      <c r="C45" s="32"/>
      <c r="D45" s="37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</row>
    <row r="46" spans="1:20" x14ac:dyDescent="0.2">
      <c r="A46" s="32"/>
      <c r="B46" s="32"/>
      <c r="C46" s="32"/>
      <c r="D46" s="37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</row>
    <row r="47" spans="1:20" x14ac:dyDescent="0.2">
      <c r="A47" s="32"/>
      <c r="B47" s="32"/>
      <c r="C47" s="32"/>
      <c r="D47" s="37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</row>
    <row r="48" spans="1:20" x14ac:dyDescent="0.2">
      <c r="A48" s="32"/>
      <c r="B48" s="32"/>
      <c r="C48" s="32"/>
      <c r="D48" s="37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</row>
    <row r="49" spans="1:20" x14ac:dyDescent="0.2">
      <c r="A49" s="32"/>
      <c r="B49" s="32"/>
      <c r="C49" s="32"/>
      <c r="D49" s="37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</row>
    <row r="50" spans="1:20" x14ac:dyDescent="0.2">
      <c r="A50" s="32"/>
      <c r="B50" s="32"/>
      <c r="C50" s="32"/>
      <c r="D50" s="37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</row>
    <row r="51" spans="1:20" x14ac:dyDescent="0.2">
      <c r="A51" s="32"/>
      <c r="B51" s="32"/>
      <c r="C51" s="32"/>
      <c r="D51" s="37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</row>
    <row r="52" spans="1:20" x14ac:dyDescent="0.2">
      <c r="A52" s="32"/>
      <c r="B52" s="32"/>
      <c r="C52" s="32"/>
      <c r="D52" s="37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</row>
    <row r="53" spans="1:20" x14ac:dyDescent="0.2">
      <c r="A53" s="32"/>
      <c r="B53" s="32"/>
      <c r="C53" s="32"/>
      <c r="D53" s="37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</row>
    <row r="54" spans="1:20" x14ac:dyDescent="0.2">
      <c r="A54" s="32"/>
      <c r="B54" s="32"/>
      <c r="C54" s="32"/>
      <c r="D54" s="37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</row>
    <row r="55" spans="1:20" x14ac:dyDescent="0.2">
      <c r="A55" s="32"/>
      <c r="B55" s="32"/>
      <c r="C55" s="32"/>
      <c r="D55" s="37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</row>
    <row r="56" spans="1:20" x14ac:dyDescent="0.2">
      <c r="A56" s="32"/>
      <c r="B56" s="32"/>
      <c r="C56" s="32"/>
      <c r="D56" s="37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</row>
    <row r="57" spans="1:20" x14ac:dyDescent="0.2">
      <c r="A57" s="32"/>
      <c r="B57" s="32"/>
      <c r="C57" s="32"/>
      <c r="D57" s="37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</row>
    <row r="58" spans="1:20" x14ac:dyDescent="0.2">
      <c r="A58" s="32"/>
      <c r="B58" s="32"/>
      <c r="C58" s="32"/>
      <c r="D58" s="37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</row>
    <row r="59" spans="1:20" x14ac:dyDescent="0.2">
      <c r="A59" s="32"/>
      <c r="B59" s="32"/>
      <c r="C59" s="32"/>
      <c r="D59" s="37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</row>
    <row r="60" spans="1:20" x14ac:dyDescent="0.2">
      <c r="A60" s="32"/>
      <c r="B60" s="32"/>
      <c r="C60" s="32"/>
      <c r="D60" s="37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</row>
    <row r="61" spans="1:20" x14ac:dyDescent="0.2">
      <c r="A61" s="32"/>
      <c r="B61" s="32"/>
      <c r="C61" s="32"/>
      <c r="D61" s="37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</row>
    <row r="62" spans="1:20" x14ac:dyDescent="0.2">
      <c r="A62" s="32"/>
      <c r="B62" s="32"/>
      <c r="C62" s="32"/>
      <c r="D62" s="37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</row>
    <row r="63" spans="1:20" x14ac:dyDescent="0.2">
      <c r="A63" s="32"/>
      <c r="B63" s="32"/>
      <c r="C63" s="32"/>
      <c r="D63" s="37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</row>
    <row r="64" spans="1:20" x14ac:dyDescent="0.2">
      <c r="A64" s="32"/>
      <c r="B64" s="32"/>
      <c r="C64" s="32"/>
      <c r="D64" s="37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</row>
    <row r="65" spans="1:20" x14ac:dyDescent="0.2">
      <c r="A65" s="32"/>
      <c r="B65" s="32"/>
      <c r="C65" s="32"/>
      <c r="D65" s="37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</row>
    <row r="66" spans="1:20" x14ac:dyDescent="0.2">
      <c r="A66" s="32"/>
      <c r="B66" s="32"/>
      <c r="C66" s="32"/>
      <c r="D66" s="37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</row>
    <row r="67" spans="1:20" x14ac:dyDescent="0.2">
      <c r="A67" s="32"/>
      <c r="B67" s="32"/>
      <c r="C67" s="32"/>
      <c r="D67" s="37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</row>
    <row r="68" spans="1:20" x14ac:dyDescent="0.2">
      <c r="A68" s="32"/>
      <c r="B68" s="32"/>
      <c r="C68" s="32"/>
      <c r="D68" s="37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</row>
    <row r="69" spans="1:20" x14ac:dyDescent="0.2">
      <c r="A69" s="32"/>
      <c r="B69" s="32"/>
      <c r="C69" s="32"/>
      <c r="D69" s="37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</row>
    <row r="70" spans="1:20" x14ac:dyDescent="0.2">
      <c r="A70" s="32"/>
      <c r="B70" s="32"/>
      <c r="C70" s="32"/>
      <c r="D70" s="37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</row>
    <row r="71" spans="1:20" x14ac:dyDescent="0.2">
      <c r="A71" s="32"/>
      <c r="B71" s="32"/>
      <c r="C71" s="32"/>
      <c r="D71" s="37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</row>
    <row r="72" spans="1:20" x14ac:dyDescent="0.2">
      <c r="A72" s="32"/>
      <c r="B72" s="32"/>
      <c r="C72" s="32"/>
      <c r="D72" s="37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</row>
    <row r="73" spans="1:20" x14ac:dyDescent="0.2">
      <c r="A73" s="32"/>
      <c r="B73" s="32"/>
      <c r="C73" s="32"/>
      <c r="D73" s="37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</row>
    <row r="74" spans="1:20" x14ac:dyDescent="0.2">
      <c r="A74" s="32"/>
      <c r="B74" s="32"/>
      <c r="C74" s="32"/>
      <c r="D74" s="37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</row>
    <row r="75" spans="1:20" x14ac:dyDescent="0.2">
      <c r="A75" s="32"/>
      <c r="B75" s="32"/>
      <c r="C75" s="32"/>
      <c r="D75" s="37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</row>
    <row r="76" spans="1:20" x14ac:dyDescent="0.2">
      <c r="A76" s="32"/>
      <c r="B76" s="32"/>
      <c r="C76" s="32"/>
      <c r="D76" s="37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</row>
    <row r="77" spans="1:20" x14ac:dyDescent="0.2">
      <c r="A77" s="32"/>
      <c r="B77" s="32"/>
      <c r="C77" s="32"/>
      <c r="D77" s="37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</row>
    <row r="78" spans="1:20" x14ac:dyDescent="0.2">
      <c r="A78" s="32"/>
      <c r="B78" s="32"/>
      <c r="C78" s="32"/>
      <c r="D78" s="37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</row>
    <row r="79" spans="1:20" x14ac:dyDescent="0.2">
      <c r="A79" s="32"/>
      <c r="B79" s="32"/>
      <c r="C79" s="32"/>
      <c r="D79" s="37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</row>
    <row r="80" spans="1:20" x14ac:dyDescent="0.2">
      <c r="A80" s="32"/>
      <c r="B80" s="32"/>
      <c r="C80" s="32"/>
      <c r="D80" s="37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</row>
    <row r="81" spans="1:20" x14ac:dyDescent="0.2">
      <c r="A81" s="32"/>
      <c r="B81" s="32"/>
      <c r="C81" s="32"/>
      <c r="D81" s="37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</row>
    <row r="82" spans="1:20" x14ac:dyDescent="0.2">
      <c r="A82" s="32"/>
      <c r="B82" s="32"/>
      <c r="C82" s="32"/>
      <c r="D82" s="37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</row>
    <row r="83" spans="1:20" x14ac:dyDescent="0.2">
      <c r="A83" s="32"/>
      <c r="B83" s="32"/>
      <c r="C83" s="32"/>
      <c r="D83" s="37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</row>
    <row r="84" spans="1:20" x14ac:dyDescent="0.2">
      <c r="A84" s="32"/>
      <c r="B84" s="32"/>
      <c r="C84" s="32"/>
      <c r="D84" s="37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</row>
    <row r="85" spans="1:20" x14ac:dyDescent="0.2">
      <c r="A85" s="32"/>
      <c r="B85" s="32"/>
      <c r="C85" s="32"/>
      <c r="D85" s="37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</row>
    <row r="86" spans="1:20" x14ac:dyDescent="0.2">
      <c r="A86" s="32"/>
      <c r="B86" s="32"/>
      <c r="C86" s="32"/>
      <c r="D86" s="37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</row>
    <row r="87" spans="1:20" x14ac:dyDescent="0.2">
      <c r="A87" s="32"/>
      <c r="B87" s="32"/>
      <c r="C87" s="32"/>
      <c r="D87" s="37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</row>
    <row r="88" spans="1:20" x14ac:dyDescent="0.2">
      <c r="A88" s="32"/>
      <c r="B88" s="32"/>
      <c r="C88" s="32"/>
      <c r="D88" s="37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</row>
    <row r="89" spans="1:20" x14ac:dyDescent="0.2">
      <c r="A89" s="32"/>
      <c r="B89" s="32"/>
      <c r="C89" s="32"/>
      <c r="D89" s="37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</row>
    <row r="90" spans="1:20" x14ac:dyDescent="0.2">
      <c r="A90" s="32"/>
      <c r="B90" s="32"/>
      <c r="C90" s="32"/>
      <c r="D90" s="37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</row>
    <row r="91" spans="1:20" x14ac:dyDescent="0.2">
      <c r="A91" s="32"/>
      <c r="B91" s="32"/>
      <c r="C91" s="32"/>
      <c r="D91" s="37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</row>
    <row r="92" spans="1:20" x14ac:dyDescent="0.2">
      <c r="A92" s="32"/>
      <c r="B92" s="32"/>
      <c r="C92" s="32"/>
      <c r="D92" s="37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</row>
    <row r="93" spans="1:20" x14ac:dyDescent="0.2">
      <c r="A93" s="32"/>
      <c r="B93" s="32"/>
      <c r="C93" s="32"/>
      <c r="D93" s="37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</row>
    <row r="94" spans="1:20" x14ac:dyDescent="0.2">
      <c r="A94" s="32"/>
      <c r="B94" s="32"/>
      <c r="C94" s="32"/>
      <c r="D94" s="37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</row>
    <row r="95" spans="1:20" x14ac:dyDescent="0.2">
      <c r="A95" s="32"/>
      <c r="B95" s="32"/>
      <c r="C95" s="32"/>
      <c r="D95" s="37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</row>
    <row r="96" spans="1:20" x14ac:dyDescent="0.2">
      <c r="A96" s="32"/>
      <c r="B96" s="32"/>
      <c r="C96" s="32"/>
      <c r="D96" s="37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</row>
    <row r="97" spans="1:20" x14ac:dyDescent="0.2">
      <c r="A97" s="32"/>
      <c r="B97" s="32"/>
      <c r="C97" s="32"/>
      <c r="D97" s="37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</row>
    <row r="98" spans="1:20" x14ac:dyDescent="0.2">
      <c r="A98" s="32"/>
      <c r="B98" s="32"/>
      <c r="C98" s="32"/>
      <c r="D98" s="37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</row>
    <row r="99" spans="1:20" x14ac:dyDescent="0.2">
      <c r="A99" s="32"/>
      <c r="B99" s="32"/>
      <c r="C99" s="32"/>
      <c r="D99" s="37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</row>
    <row r="100" spans="1:20" x14ac:dyDescent="0.2">
      <c r="A100" s="32"/>
      <c r="B100" s="32"/>
      <c r="C100" s="32"/>
      <c r="D100" s="37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</row>
    <row r="101" spans="1:20" x14ac:dyDescent="0.2">
      <c r="A101" s="32"/>
      <c r="B101" s="32"/>
      <c r="C101" s="32"/>
      <c r="D101" s="37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</row>
    <row r="102" spans="1:20" x14ac:dyDescent="0.2">
      <c r="A102" s="32"/>
      <c r="B102" s="32"/>
      <c r="C102" s="32"/>
      <c r="D102" s="37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</row>
    <row r="103" spans="1:20" x14ac:dyDescent="0.2">
      <c r="A103" s="32"/>
      <c r="B103" s="32"/>
      <c r="C103" s="32"/>
      <c r="D103" s="37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</row>
    <row r="104" spans="1:20" x14ac:dyDescent="0.2">
      <c r="A104" s="32"/>
      <c r="B104" s="32"/>
      <c r="C104" s="32"/>
      <c r="D104" s="37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</row>
    <row r="105" spans="1:20" x14ac:dyDescent="0.2">
      <c r="A105" s="32"/>
      <c r="B105" s="32"/>
      <c r="C105" s="32"/>
      <c r="D105" s="37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</row>
    <row r="106" spans="1:20" x14ac:dyDescent="0.2">
      <c r="A106" s="32"/>
      <c r="B106" s="32"/>
      <c r="C106" s="32"/>
      <c r="D106" s="37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</row>
    <row r="107" spans="1:20" x14ac:dyDescent="0.2">
      <c r="A107" s="32"/>
      <c r="B107" s="32"/>
      <c r="C107" s="32"/>
      <c r="D107" s="37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</row>
    <row r="108" spans="1:20" x14ac:dyDescent="0.2">
      <c r="A108" s="32"/>
      <c r="B108" s="32"/>
      <c r="C108" s="32"/>
      <c r="D108" s="37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</row>
    <row r="109" spans="1:20" x14ac:dyDescent="0.2">
      <c r="A109" s="32"/>
      <c r="B109" s="32"/>
      <c r="C109" s="32"/>
      <c r="D109" s="37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</row>
    <row r="110" spans="1:20" x14ac:dyDescent="0.2">
      <c r="A110" s="32"/>
      <c r="B110" s="32"/>
      <c r="C110" s="32"/>
      <c r="D110" s="37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</row>
    <row r="111" spans="1:20" x14ac:dyDescent="0.2">
      <c r="A111" s="32"/>
      <c r="B111" s="32"/>
      <c r="C111" s="32"/>
      <c r="D111" s="37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</row>
    <row r="112" spans="1:20" x14ac:dyDescent="0.2">
      <c r="A112" s="32"/>
      <c r="B112" s="32"/>
      <c r="C112" s="32"/>
      <c r="D112" s="37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</row>
    <row r="113" spans="1:20" x14ac:dyDescent="0.2">
      <c r="A113" s="32"/>
      <c r="B113" s="32"/>
      <c r="C113" s="32"/>
      <c r="D113" s="37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</row>
    <row r="114" spans="1:20" x14ac:dyDescent="0.2">
      <c r="A114" s="32"/>
      <c r="B114" s="32"/>
      <c r="C114" s="32"/>
      <c r="D114" s="37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</row>
    <row r="115" spans="1:20" x14ac:dyDescent="0.2">
      <c r="A115" s="32"/>
      <c r="B115" s="32"/>
      <c r="C115" s="32"/>
      <c r="D115" s="37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</row>
    <row r="116" spans="1:20" x14ac:dyDescent="0.2">
      <c r="A116" s="32"/>
      <c r="B116" s="32"/>
      <c r="C116" s="32"/>
      <c r="D116" s="37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</row>
    <row r="117" spans="1:20" x14ac:dyDescent="0.2">
      <c r="A117" s="32"/>
      <c r="B117" s="32"/>
      <c r="C117" s="32"/>
      <c r="D117" s="37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</row>
    <row r="118" spans="1:20" x14ac:dyDescent="0.2">
      <c r="A118" s="32"/>
      <c r="B118" s="32"/>
      <c r="C118" s="32"/>
      <c r="D118" s="37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</row>
    <row r="119" spans="1:20" x14ac:dyDescent="0.2">
      <c r="A119" s="32"/>
      <c r="B119" s="32"/>
      <c r="C119" s="32"/>
      <c r="D119" s="37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</row>
    <row r="120" spans="1:20" x14ac:dyDescent="0.2">
      <c r="A120" s="32"/>
      <c r="B120" s="32"/>
      <c r="C120" s="32"/>
      <c r="D120" s="37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</row>
    <row r="121" spans="1:20" x14ac:dyDescent="0.2">
      <c r="A121" s="32"/>
      <c r="B121" s="32"/>
      <c r="C121" s="32"/>
      <c r="D121" s="37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</row>
    <row r="122" spans="1:20" x14ac:dyDescent="0.2">
      <c r="A122" s="32"/>
      <c r="B122" s="32"/>
      <c r="C122" s="32"/>
      <c r="D122" s="37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</row>
    <row r="123" spans="1:20" x14ac:dyDescent="0.2">
      <c r="A123" s="32"/>
      <c r="B123" s="32"/>
      <c r="C123" s="32"/>
      <c r="D123" s="37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</row>
    <row r="124" spans="1:20" x14ac:dyDescent="0.2">
      <c r="A124" s="32"/>
      <c r="B124" s="32"/>
      <c r="C124" s="32"/>
      <c r="D124" s="37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</row>
    <row r="125" spans="1:20" x14ac:dyDescent="0.2">
      <c r="A125" s="32"/>
      <c r="B125" s="32"/>
      <c r="C125" s="32"/>
      <c r="D125" s="37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</row>
    <row r="126" spans="1:20" x14ac:dyDescent="0.2">
      <c r="A126" s="32"/>
      <c r="B126" s="32"/>
      <c r="C126" s="32"/>
      <c r="D126" s="37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</row>
    <row r="127" spans="1:20" x14ac:dyDescent="0.2">
      <c r="A127" s="32"/>
      <c r="B127" s="32"/>
      <c r="C127" s="32"/>
      <c r="D127" s="37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</row>
    <row r="128" spans="1:20" x14ac:dyDescent="0.2">
      <c r="A128" s="32"/>
      <c r="B128" s="32"/>
      <c r="C128" s="32"/>
      <c r="D128" s="37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</row>
    <row r="129" spans="1:20" x14ac:dyDescent="0.2">
      <c r="A129" s="32"/>
      <c r="B129" s="32"/>
      <c r="C129" s="32"/>
      <c r="D129" s="37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</row>
    <row r="130" spans="1:20" x14ac:dyDescent="0.2">
      <c r="A130" s="32"/>
      <c r="B130" s="32"/>
      <c r="C130" s="32"/>
      <c r="D130" s="37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</row>
    <row r="131" spans="1:20" x14ac:dyDescent="0.2">
      <c r="A131" s="32"/>
      <c r="B131" s="32"/>
      <c r="C131" s="32"/>
      <c r="D131" s="37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</row>
    <row r="132" spans="1:20" x14ac:dyDescent="0.2">
      <c r="A132" s="32"/>
      <c r="B132" s="32"/>
      <c r="C132" s="32"/>
      <c r="D132" s="37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</row>
    <row r="133" spans="1:20" x14ac:dyDescent="0.2">
      <c r="A133" s="32"/>
      <c r="B133" s="32"/>
      <c r="C133" s="32"/>
      <c r="D133" s="37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</row>
    <row r="134" spans="1:20" x14ac:dyDescent="0.2">
      <c r="A134" s="32"/>
      <c r="B134" s="32"/>
      <c r="C134" s="32"/>
      <c r="D134" s="37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</row>
    <row r="135" spans="1:20" x14ac:dyDescent="0.2">
      <c r="A135" s="32"/>
      <c r="B135" s="32"/>
      <c r="C135" s="32"/>
      <c r="D135" s="37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</row>
    <row r="136" spans="1:20" x14ac:dyDescent="0.2">
      <c r="A136" s="32"/>
      <c r="B136" s="32"/>
      <c r="C136" s="32"/>
      <c r="D136" s="37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</row>
    <row r="137" spans="1:20" x14ac:dyDescent="0.2">
      <c r="A137" s="32"/>
      <c r="B137" s="32"/>
      <c r="C137" s="32"/>
      <c r="D137" s="37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</row>
    <row r="138" spans="1:20" x14ac:dyDescent="0.2">
      <c r="A138" s="32"/>
      <c r="B138" s="32"/>
      <c r="C138" s="32"/>
      <c r="D138" s="37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</row>
    <row r="139" spans="1:20" x14ac:dyDescent="0.2">
      <c r="A139" s="32"/>
      <c r="B139" s="32"/>
      <c r="C139" s="32"/>
      <c r="D139" s="37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</row>
    <row r="140" spans="1:20" x14ac:dyDescent="0.2">
      <c r="A140" s="32"/>
      <c r="B140" s="32"/>
      <c r="C140" s="32"/>
      <c r="D140" s="37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</row>
    <row r="141" spans="1:20" x14ac:dyDescent="0.2">
      <c r="A141" s="32"/>
      <c r="B141" s="32"/>
      <c r="C141" s="32"/>
      <c r="D141" s="37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</row>
    <row r="142" spans="1:20" x14ac:dyDescent="0.2">
      <c r="A142" s="32"/>
      <c r="B142" s="32"/>
      <c r="C142" s="32"/>
      <c r="D142" s="37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</row>
    <row r="143" spans="1:20" x14ac:dyDescent="0.2">
      <c r="A143" s="32"/>
      <c r="B143" s="32"/>
      <c r="C143" s="32"/>
      <c r="D143" s="37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</row>
    <row r="144" spans="1:20" x14ac:dyDescent="0.2">
      <c r="A144" s="32"/>
      <c r="B144" s="32"/>
      <c r="C144" s="32"/>
      <c r="D144" s="37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</row>
    <row r="145" spans="1:20" x14ac:dyDescent="0.2">
      <c r="A145" s="32"/>
      <c r="B145" s="32"/>
      <c r="C145" s="32"/>
      <c r="D145" s="37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</row>
    <row r="146" spans="1:20" x14ac:dyDescent="0.2">
      <c r="A146" s="32"/>
      <c r="B146" s="32"/>
      <c r="C146" s="32"/>
      <c r="D146" s="37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</row>
    <row r="147" spans="1:20" x14ac:dyDescent="0.2">
      <c r="A147" s="32"/>
      <c r="B147" s="32"/>
      <c r="C147" s="32"/>
      <c r="D147" s="37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</row>
    <row r="148" spans="1:20" x14ac:dyDescent="0.2">
      <c r="A148" s="32"/>
      <c r="B148" s="32"/>
      <c r="C148" s="32"/>
      <c r="D148" s="37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</row>
    <row r="149" spans="1:20" x14ac:dyDescent="0.2">
      <c r="A149" s="32"/>
      <c r="B149" s="32"/>
      <c r="C149" s="32"/>
      <c r="D149" s="37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</row>
    <row r="150" spans="1:20" x14ac:dyDescent="0.2">
      <c r="A150" s="32"/>
      <c r="B150" s="32"/>
      <c r="C150" s="32"/>
      <c r="D150" s="37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</row>
    <row r="151" spans="1:20" x14ac:dyDescent="0.2">
      <c r="A151" s="32"/>
      <c r="B151" s="32"/>
      <c r="C151" s="32"/>
      <c r="D151" s="37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</row>
    <row r="152" spans="1:20" x14ac:dyDescent="0.2">
      <c r="A152" s="32"/>
      <c r="B152" s="32"/>
      <c r="C152" s="32"/>
      <c r="D152" s="37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</row>
    <row r="153" spans="1:20" x14ac:dyDescent="0.2">
      <c r="A153" s="32"/>
      <c r="B153" s="32"/>
      <c r="C153" s="32"/>
      <c r="D153" s="37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</row>
    <row r="154" spans="1:20" x14ac:dyDescent="0.2">
      <c r="A154" s="32"/>
      <c r="B154" s="32"/>
      <c r="C154" s="32"/>
      <c r="D154" s="37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</row>
    <row r="155" spans="1:20" x14ac:dyDescent="0.2">
      <c r="A155" s="32"/>
      <c r="B155" s="32"/>
      <c r="C155" s="32"/>
      <c r="D155" s="37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</row>
    <row r="156" spans="1:20" x14ac:dyDescent="0.2">
      <c r="A156" s="32"/>
      <c r="B156" s="32"/>
      <c r="C156" s="32"/>
      <c r="D156" s="37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</row>
    <row r="157" spans="1:20" x14ac:dyDescent="0.2">
      <c r="A157" s="32"/>
      <c r="B157" s="32"/>
      <c r="C157" s="32"/>
      <c r="D157" s="37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</row>
    <row r="158" spans="1:20" x14ac:dyDescent="0.2">
      <c r="A158" s="32"/>
      <c r="B158" s="32"/>
      <c r="C158" s="32"/>
      <c r="D158" s="37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</row>
    <row r="159" spans="1:20" x14ac:dyDescent="0.2">
      <c r="A159" s="32"/>
      <c r="B159" s="32"/>
      <c r="C159" s="32"/>
      <c r="D159" s="37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</row>
    <row r="160" spans="1:20" x14ac:dyDescent="0.2">
      <c r="A160" s="32"/>
      <c r="B160" s="32"/>
      <c r="C160" s="32"/>
      <c r="D160" s="37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</row>
    <row r="161" spans="1:20" x14ac:dyDescent="0.2">
      <c r="A161" s="32"/>
      <c r="B161" s="32"/>
      <c r="C161" s="32"/>
      <c r="D161" s="37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</row>
    <row r="162" spans="1:20" x14ac:dyDescent="0.2">
      <c r="A162" s="32"/>
      <c r="B162" s="32"/>
      <c r="C162" s="32"/>
      <c r="D162" s="37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</row>
    <row r="163" spans="1:20" x14ac:dyDescent="0.2">
      <c r="A163" s="32"/>
      <c r="B163" s="32"/>
      <c r="C163" s="32"/>
      <c r="D163" s="37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</row>
    <row r="164" spans="1:20" x14ac:dyDescent="0.2">
      <c r="A164" s="32"/>
      <c r="B164" s="32"/>
      <c r="C164" s="32"/>
      <c r="D164" s="37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</row>
    <row r="165" spans="1:20" x14ac:dyDescent="0.2">
      <c r="A165" s="32"/>
      <c r="B165" s="32"/>
      <c r="C165" s="32"/>
      <c r="D165" s="37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</row>
    <row r="166" spans="1:20" x14ac:dyDescent="0.2">
      <c r="A166" s="32"/>
      <c r="B166" s="32"/>
      <c r="C166" s="32"/>
      <c r="D166" s="37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</row>
    <row r="167" spans="1:20" x14ac:dyDescent="0.2">
      <c r="A167" s="32"/>
      <c r="B167" s="32"/>
      <c r="C167" s="32"/>
      <c r="D167" s="37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</row>
    <row r="168" spans="1:20" x14ac:dyDescent="0.2">
      <c r="A168" s="32"/>
      <c r="B168" s="32"/>
      <c r="C168" s="32"/>
      <c r="D168" s="37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</row>
    <row r="169" spans="1:20" x14ac:dyDescent="0.2">
      <c r="A169" s="32"/>
      <c r="B169" s="32"/>
      <c r="C169" s="32"/>
      <c r="D169" s="37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</row>
    <row r="170" spans="1:20" x14ac:dyDescent="0.2">
      <c r="A170" s="32"/>
      <c r="B170" s="32"/>
      <c r="C170" s="32"/>
      <c r="D170" s="37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</row>
    <row r="171" spans="1:20" x14ac:dyDescent="0.2">
      <c r="A171" s="32"/>
      <c r="B171" s="32"/>
      <c r="C171" s="32"/>
      <c r="D171" s="37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</row>
    <row r="172" spans="1:20" x14ac:dyDescent="0.2">
      <c r="A172" s="32"/>
      <c r="B172" s="32"/>
      <c r="C172" s="32"/>
      <c r="D172" s="37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</row>
    <row r="173" spans="1:20" x14ac:dyDescent="0.2">
      <c r="A173" s="32"/>
      <c r="B173" s="32"/>
      <c r="C173" s="32"/>
      <c r="D173" s="37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</row>
    <row r="174" spans="1:20" x14ac:dyDescent="0.2">
      <c r="A174" s="32"/>
      <c r="B174" s="32"/>
      <c r="C174" s="32"/>
      <c r="D174" s="37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</row>
    <row r="175" spans="1:20" x14ac:dyDescent="0.2">
      <c r="A175" s="32"/>
      <c r="B175" s="32"/>
      <c r="C175" s="32"/>
      <c r="D175" s="37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</row>
    <row r="176" spans="1:20" x14ac:dyDescent="0.2">
      <c r="A176" s="32"/>
      <c r="B176" s="32"/>
      <c r="C176" s="32"/>
      <c r="D176" s="37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</row>
    <row r="177" spans="1:20" x14ac:dyDescent="0.2">
      <c r="A177" s="32"/>
      <c r="B177" s="32"/>
      <c r="C177" s="32"/>
      <c r="D177" s="37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</row>
    <row r="178" spans="1:20" x14ac:dyDescent="0.2">
      <c r="A178" s="32"/>
      <c r="B178" s="32"/>
      <c r="C178" s="32"/>
      <c r="D178" s="37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</row>
    <row r="179" spans="1:20" x14ac:dyDescent="0.2">
      <c r="A179" s="32"/>
      <c r="B179" s="32"/>
      <c r="C179" s="32"/>
      <c r="D179" s="37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</row>
    <row r="180" spans="1:20" x14ac:dyDescent="0.2">
      <c r="A180" s="32"/>
      <c r="B180" s="32"/>
      <c r="C180" s="32"/>
      <c r="D180" s="37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</row>
    <row r="181" spans="1:20" x14ac:dyDescent="0.2">
      <c r="A181" s="32"/>
      <c r="B181" s="32"/>
      <c r="C181" s="32"/>
      <c r="D181" s="37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</row>
    <row r="182" spans="1:20" x14ac:dyDescent="0.2">
      <c r="A182" s="32"/>
      <c r="B182" s="32"/>
      <c r="C182" s="32"/>
      <c r="D182" s="37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</row>
    <row r="183" spans="1:20" x14ac:dyDescent="0.2">
      <c r="A183" s="32"/>
      <c r="B183" s="32"/>
      <c r="C183" s="32"/>
      <c r="D183" s="37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</row>
    <row r="184" spans="1:20" x14ac:dyDescent="0.2">
      <c r="A184" s="32"/>
      <c r="B184" s="32"/>
      <c r="C184" s="32"/>
      <c r="D184" s="37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</row>
    <row r="185" spans="1:20" x14ac:dyDescent="0.2">
      <c r="A185" s="32"/>
      <c r="B185" s="32"/>
      <c r="C185" s="32"/>
      <c r="D185" s="37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</row>
    <row r="186" spans="1:20" x14ac:dyDescent="0.2">
      <c r="A186" s="32"/>
      <c r="B186" s="32"/>
      <c r="C186" s="32"/>
      <c r="D186" s="37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</row>
    <row r="187" spans="1:20" x14ac:dyDescent="0.2">
      <c r="A187" s="32"/>
      <c r="B187" s="32"/>
      <c r="C187" s="32"/>
      <c r="D187" s="37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</row>
    <row r="188" spans="1:20" x14ac:dyDescent="0.2">
      <c r="A188" s="32"/>
      <c r="B188" s="32"/>
      <c r="C188" s="32"/>
      <c r="D188" s="37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</row>
    <row r="189" spans="1:20" x14ac:dyDescent="0.2">
      <c r="A189" s="32"/>
      <c r="B189" s="32"/>
      <c r="C189" s="32"/>
      <c r="D189" s="37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</row>
    <row r="190" spans="1:20" x14ac:dyDescent="0.2">
      <c r="A190" s="32"/>
      <c r="B190" s="32"/>
      <c r="C190" s="32"/>
      <c r="D190" s="37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</row>
    <row r="191" spans="1:20" x14ac:dyDescent="0.2">
      <c r="A191" s="32"/>
      <c r="B191" s="32"/>
      <c r="C191" s="32"/>
      <c r="D191" s="37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</row>
    <row r="192" spans="1:20" x14ac:dyDescent="0.2">
      <c r="A192" s="32"/>
      <c r="B192" s="32"/>
      <c r="C192" s="32"/>
      <c r="D192" s="37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</row>
    <row r="193" spans="1:20" x14ac:dyDescent="0.2">
      <c r="A193" s="32"/>
      <c r="B193" s="32"/>
      <c r="C193" s="32"/>
      <c r="D193" s="37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</row>
    <row r="194" spans="1:20" x14ac:dyDescent="0.2">
      <c r="A194" s="32"/>
      <c r="B194" s="32"/>
      <c r="C194" s="32"/>
      <c r="D194" s="37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</row>
    <row r="195" spans="1:20" x14ac:dyDescent="0.2">
      <c r="A195" s="32"/>
      <c r="B195" s="32"/>
      <c r="C195" s="32"/>
      <c r="D195" s="37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</row>
    <row r="196" spans="1:20" x14ac:dyDescent="0.2">
      <c r="A196" s="32"/>
      <c r="B196" s="32"/>
      <c r="C196" s="32"/>
      <c r="D196" s="37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</row>
    <row r="197" spans="1:20" x14ac:dyDescent="0.2">
      <c r="A197" s="32"/>
      <c r="B197" s="32"/>
      <c r="C197" s="32"/>
      <c r="D197" s="37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</row>
    <row r="198" spans="1:20" x14ac:dyDescent="0.2">
      <c r="A198" s="32"/>
      <c r="B198" s="32"/>
      <c r="C198" s="32"/>
      <c r="D198" s="37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</row>
    <row r="199" spans="1:20" x14ac:dyDescent="0.2">
      <c r="A199" s="32"/>
      <c r="B199" s="32"/>
      <c r="C199" s="32"/>
      <c r="D199" s="37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</row>
    <row r="200" spans="1:20" x14ac:dyDescent="0.2">
      <c r="A200" s="32"/>
      <c r="B200" s="32"/>
      <c r="C200" s="32"/>
      <c r="D200" s="37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</row>
    <row r="201" spans="1:20" x14ac:dyDescent="0.2">
      <c r="A201" s="32"/>
      <c r="B201" s="32"/>
      <c r="C201" s="32"/>
      <c r="D201" s="37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</row>
    <row r="202" spans="1:20" x14ac:dyDescent="0.2">
      <c r="A202" s="32"/>
      <c r="B202" s="32"/>
      <c r="C202" s="32"/>
      <c r="D202" s="37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</row>
    <row r="203" spans="1:20" x14ac:dyDescent="0.2">
      <c r="A203" s="32"/>
      <c r="B203" s="32"/>
      <c r="C203" s="32"/>
      <c r="D203" s="37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</row>
    <row r="204" spans="1:20" x14ac:dyDescent="0.2">
      <c r="A204" s="32"/>
      <c r="B204" s="32"/>
      <c r="C204" s="32"/>
      <c r="D204" s="37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</row>
    <row r="205" spans="1:20" x14ac:dyDescent="0.2">
      <c r="A205" s="32"/>
      <c r="B205" s="32"/>
      <c r="C205" s="32"/>
      <c r="D205" s="37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</row>
    <row r="206" spans="1:20" x14ac:dyDescent="0.2">
      <c r="A206" s="32"/>
      <c r="B206" s="32"/>
      <c r="C206" s="32"/>
      <c r="D206" s="37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</row>
    <row r="207" spans="1:20" x14ac:dyDescent="0.2">
      <c r="A207" s="32"/>
      <c r="B207" s="32"/>
      <c r="C207" s="32"/>
      <c r="D207" s="37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</row>
    <row r="208" spans="1:20" x14ac:dyDescent="0.2">
      <c r="A208" s="32"/>
      <c r="B208" s="32"/>
      <c r="C208" s="32"/>
      <c r="D208" s="37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</row>
    <row r="209" spans="1:20" x14ac:dyDescent="0.2">
      <c r="A209" s="32"/>
      <c r="B209" s="32"/>
      <c r="C209" s="32"/>
      <c r="D209" s="37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</row>
    <row r="210" spans="1:20" x14ac:dyDescent="0.2">
      <c r="A210" s="32"/>
      <c r="B210" s="32"/>
      <c r="C210" s="32"/>
      <c r="D210" s="37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</row>
    <row r="211" spans="1:20" x14ac:dyDescent="0.2">
      <c r="A211" s="32"/>
      <c r="B211" s="32"/>
      <c r="C211" s="32"/>
      <c r="D211" s="37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</row>
    <row r="212" spans="1:20" x14ac:dyDescent="0.2">
      <c r="A212" s="32"/>
      <c r="B212" s="32"/>
      <c r="C212" s="32"/>
      <c r="D212" s="37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</row>
    <row r="213" spans="1:20" x14ac:dyDescent="0.2">
      <c r="A213" s="32"/>
      <c r="B213" s="32"/>
      <c r="C213" s="32"/>
      <c r="D213" s="37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</row>
    <row r="214" spans="1:20" x14ac:dyDescent="0.2">
      <c r="A214" s="32"/>
      <c r="B214" s="32"/>
      <c r="C214" s="32"/>
      <c r="D214" s="37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</row>
    <row r="215" spans="1:20" x14ac:dyDescent="0.2">
      <c r="A215" s="32"/>
      <c r="B215" s="32"/>
      <c r="C215" s="32"/>
      <c r="D215" s="37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</row>
    <row r="216" spans="1:20" x14ac:dyDescent="0.2">
      <c r="A216" s="32"/>
      <c r="B216" s="32"/>
      <c r="C216" s="32"/>
      <c r="D216" s="37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</row>
    <row r="217" spans="1:20" x14ac:dyDescent="0.2">
      <c r="A217" s="32"/>
      <c r="B217" s="32"/>
      <c r="C217" s="32"/>
      <c r="D217" s="37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</row>
    <row r="218" spans="1:20" x14ac:dyDescent="0.2">
      <c r="A218" s="32"/>
      <c r="B218" s="32"/>
      <c r="C218" s="32"/>
      <c r="D218" s="37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</row>
    <row r="219" spans="1:20" x14ac:dyDescent="0.2">
      <c r="A219" s="32"/>
      <c r="B219" s="32"/>
      <c r="C219" s="32"/>
      <c r="D219" s="37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</row>
    <row r="220" spans="1:20" x14ac:dyDescent="0.2">
      <c r="A220" s="32"/>
      <c r="B220" s="32"/>
      <c r="C220" s="32"/>
      <c r="D220" s="37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</row>
    <row r="221" spans="1:20" x14ac:dyDescent="0.2">
      <c r="A221" s="32"/>
      <c r="B221" s="32"/>
      <c r="C221" s="32"/>
      <c r="D221" s="37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</row>
    <row r="222" spans="1:20" x14ac:dyDescent="0.2">
      <c r="A222" s="32"/>
      <c r="B222" s="32"/>
      <c r="C222" s="32"/>
      <c r="D222" s="37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</row>
    <row r="223" spans="1:20" x14ac:dyDescent="0.2">
      <c r="A223" s="32"/>
      <c r="B223" s="32"/>
      <c r="C223" s="32"/>
      <c r="D223" s="37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</row>
    <row r="224" spans="1:20" x14ac:dyDescent="0.2">
      <c r="A224" s="32"/>
      <c r="B224" s="32"/>
      <c r="C224" s="32"/>
      <c r="D224" s="37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</row>
    <row r="225" spans="1:20" x14ac:dyDescent="0.2">
      <c r="A225" s="32"/>
      <c r="B225" s="32"/>
      <c r="C225" s="32"/>
      <c r="D225" s="37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</row>
    <row r="226" spans="1:20" x14ac:dyDescent="0.2">
      <c r="A226" s="32"/>
      <c r="B226" s="32"/>
      <c r="C226" s="32"/>
      <c r="D226" s="37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</row>
    <row r="227" spans="1:20" x14ac:dyDescent="0.2">
      <c r="A227" s="32"/>
      <c r="B227" s="32"/>
      <c r="C227" s="32"/>
      <c r="D227" s="37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</row>
    <row r="228" spans="1:20" x14ac:dyDescent="0.2">
      <c r="A228" s="32"/>
      <c r="B228" s="32"/>
      <c r="C228" s="32"/>
      <c r="D228" s="37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</row>
    <row r="229" spans="1:20" x14ac:dyDescent="0.2">
      <c r="A229" s="32"/>
      <c r="B229" s="32"/>
      <c r="C229" s="32"/>
      <c r="D229" s="37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</row>
    <row r="230" spans="1:20" x14ac:dyDescent="0.2">
      <c r="A230" s="32"/>
      <c r="B230" s="32"/>
      <c r="C230" s="32"/>
      <c r="D230" s="37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</row>
    <row r="231" spans="1:20" x14ac:dyDescent="0.2">
      <c r="A231" s="32"/>
      <c r="B231" s="32"/>
      <c r="C231" s="32"/>
      <c r="D231" s="37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</row>
    <row r="232" spans="1:20" x14ac:dyDescent="0.2">
      <c r="A232" s="32"/>
      <c r="B232" s="32"/>
      <c r="C232" s="32"/>
      <c r="D232" s="37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</row>
    <row r="233" spans="1:20" x14ac:dyDescent="0.2">
      <c r="A233" s="32"/>
      <c r="B233" s="32"/>
      <c r="C233" s="32"/>
      <c r="D233" s="37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</row>
    <row r="234" spans="1:20" x14ac:dyDescent="0.2">
      <c r="A234" s="32"/>
      <c r="B234" s="32"/>
      <c r="C234" s="32"/>
      <c r="D234" s="37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</row>
    <row r="235" spans="1:20" x14ac:dyDescent="0.2">
      <c r="A235" s="32"/>
      <c r="B235" s="32"/>
      <c r="C235" s="32"/>
      <c r="D235" s="37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</row>
    <row r="236" spans="1:20" x14ac:dyDescent="0.2">
      <c r="A236" s="32"/>
      <c r="B236" s="32"/>
      <c r="C236" s="32"/>
      <c r="D236" s="37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</row>
    <row r="237" spans="1:20" x14ac:dyDescent="0.2">
      <c r="A237" s="32"/>
      <c r="B237" s="32"/>
      <c r="C237" s="32"/>
      <c r="D237" s="37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</row>
    <row r="238" spans="1:20" x14ac:dyDescent="0.2">
      <c r="A238" s="32"/>
      <c r="B238" s="32"/>
      <c r="C238" s="32"/>
      <c r="D238" s="37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</row>
    <row r="239" spans="1:20" x14ac:dyDescent="0.2">
      <c r="A239" s="32"/>
      <c r="B239" s="32"/>
      <c r="C239" s="32"/>
      <c r="D239" s="37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</row>
    <row r="240" spans="1:20" x14ac:dyDescent="0.2">
      <c r="A240" s="32"/>
      <c r="B240" s="32"/>
      <c r="C240" s="32"/>
      <c r="D240" s="37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</row>
    <row r="241" spans="1:20" x14ac:dyDescent="0.2">
      <c r="A241" s="32"/>
      <c r="B241" s="32"/>
      <c r="C241" s="32"/>
      <c r="D241" s="37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</row>
    <row r="242" spans="1:20" x14ac:dyDescent="0.2">
      <c r="A242" s="32"/>
      <c r="B242" s="32"/>
      <c r="C242" s="32"/>
      <c r="D242" s="37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</row>
    <row r="243" spans="1:20" x14ac:dyDescent="0.2">
      <c r="A243" s="32"/>
      <c r="B243" s="32"/>
      <c r="C243" s="32"/>
      <c r="D243" s="37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</row>
    <row r="244" spans="1:20" x14ac:dyDescent="0.2">
      <c r="A244" s="32"/>
      <c r="B244" s="32"/>
      <c r="C244" s="32"/>
      <c r="D244" s="37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</row>
    <row r="245" spans="1:20" x14ac:dyDescent="0.2">
      <c r="A245" s="32"/>
      <c r="B245" s="32"/>
      <c r="C245" s="32"/>
      <c r="D245" s="37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</row>
    <row r="246" spans="1:20" x14ac:dyDescent="0.2">
      <c r="A246" s="32"/>
      <c r="B246" s="32"/>
      <c r="C246" s="32"/>
      <c r="D246" s="37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</row>
    <row r="247" spans="1:20" x14ac:dyDescent="0.2">
      <c r="A247" s="32"/>
      <c r="B247" s="32"/>
      <c r="C247" s="32"/>
      <c r="D247" s="37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</row>
    <row r="248" spans="1:20" x14ac:dyDescent="0.2">
      <c r="A248" s="32"/>
      <c r="B248" s="32"/>
      <c r="C248" s="32"/>
      <c r="D248" s="37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</row>
    <row r="249" spans="1:20" x14ac:dyDescent="0.2">
      <c r="A249" s="32"/>
      <c r="B249" s="32"/>
      <c r="C249" s="32"/>
      <c r="D249" s="37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</row>
    <row r="250" spans="1:20" x14ac:dyDescent="0.2">
      <c r="A250" s="32"/>
      <c r="B250" s="32"/>
      <c r="C250" s="32"/>
      <c r="D250" s="37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</row>
    <row r="251" spans="1:20" x14ac:dyDescent="0.2">
      <c r="A251" s="32"/>
      <c r="B251" s="32"/>
      <c r="C251" s="32"/>
      <c r="D251" s="37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</row>
    <row r="252" spans="1:20" x14ac:dyDescent="0.2">
      <c r="A252" s="32"/>
      <c r="B252" s="32"/>
      <c r="C252" s="32"/>
      <c r="D252" s="37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</row>
    <row r="253" spans="1:20" x14ac:dyDescent="0.2">
      <c r="A253" s="32"/>
      <c r="B253" s="32"/>
      <c r="C253" s="32"/>
      <c r="D253" s="37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</row>
    <row r="254" spans="1:20" x14ac:dyDescent="0.2">
      <c r="A254" s="32"/>
      <c r="B254" s="32"/>
      <c r="C254" s="32"/>
      <c r="D254" s="37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</row>
    <row r="255" spans="1:20" x14ac:dyDescent="0.2">
      <c r="A255" s="32"/>
      <c r="B255" s="32"/>
      <c r="C255" s="32"/>
      <c r="D255" s="37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</row>
    <row r="256" spans="1:20" x14ac:dyDescent="0.2">
      <c r="A256" s="32"/>
      <c r="B256" s="32"/>
      <c r="C256" s="32"/>
      <c r="D256" s="37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</row>
    <row r="257" spans="1:20" x14ac:dyDescent="0.2">
      <c r="A257" s="32"/>
      <c r="B257" s="32"/>
      <c r="C257" s="32"/>
      <c r="D257" s="37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</row>
    <row r="258" spans="1:20" x14ac:dyDescent="0.2">
      <c r="A258" s="32"/>
      <c r="B258" s="32"/>
      <c r="C258" s="32"/>
      <c r="D258" s="37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</row>
    <row r="259" spans="1:20" x14ac:dyDescent="0.2">
      <c r="A259" s="32"/>
      <c r="B259" s="32"/>
      <c r="C259" s="32"/>
      <c r="D259" s="37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</row>
    <row r="260" spans="1:20" x14ac:dyDescent="0.2">
      <c r="A260" s="32"/>
      <c r="B260" s="32"/>
      <c r="C260" s="32"/>
      <c r="D260" s="37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</row>
    <row r="261" spans="1:20" x14ac:dyDescent="0.2">
      <c r="A261" s="32"/>
      <c r="B261" s="32"/>
      <c r="C261" s="32"/>
      <c r="D261" s="37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</row>
    <row r="262" spans="1:20" x14ac:dyDescent="0.2">
      <c r="A262" s="32"/>
      <c r="B262" s="32"/>
      <c r="C262" s="32"/>
      <c r="D262" s="37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</row>
    <row r="263" spans="1:20" x14ac:dyDescent="0.2">
      <c r="A263" s="32"/>
      <c r="B263" s="32"/>
      <c r="C263" s="32"/>
      <c r="D263" s="37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</row>
    <row r="264" spans="1:20" x14ac:dyDescent="0.2">
      <c r="A264" s="32"/>
      <c r="B264" s="32"/>
      <c r="C264" s="32"/>
      <c r="D264" s="37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</row>
    <row r="265" spans="1:20" x14ac:dyDescent="0.2">
      <c r="A265" s="32"/>
      <c r="B265" s="32"/>
      <c r="C265" s="32"/>
      <c r="D265" s="37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</row>
    <row r="266" spans="1:20" x14ac:dyDescent="0.2">
      <c r="A266" s="32"/>
      <c r="B266" s="32"/>
      <c r="C266" s="32"/>
      <c r="D266" s="37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</row>
    <row r="267" spans="1:20" x14ac:dyDescent="0.2">
      <c r="A267" s="32"/>
      <c r="B267" s="32"/>
      <c r="C267" s="32"/>
      <c r="D267" s="37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</row>
    <row r="268" spans="1:20" x14ac:dyDescent="0.2">
      <c r="A268" s="32"/>
      <c r="B268" s="32"/>
      <c r="C268" s="32"/>
      <c r="D268" s="37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</row>
    <row r="269" spans="1:20" x14ac:dyDescent="0.2">
      <c r="A269" s="32"/>
      <c r="B269" s="32"/>
      <c r="C269" s="32"/>
      <c r="D269" s="37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</row>
    <row r="270" spans="1:20" x14ac:dyDescent="0.2">
      <c r="A270" s="32"/>
      <c r="B270" s="32"/>
      <c r="C270" s="32"/>
      <c r="D270" s="37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</row>
    <row r="271" spans="1:20" x14ac:dyDescent="0.2">
      <c r="A271" s="32"/>
      <c r="B271" s="32"/>
      <c r="C271" s="32"/>
      <c r="D271" s="37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</row>
    <row r="272" spans="1:20" x14ac:dyDescent="0.2">
      <c r="A272" s="32"/>
      <c r="B272" s="32"/>
      <c r="C272" s="32"/>
      <c r="D272" s="37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</row>
    <row r="273" spans="1:20" x14ac:dyDescent="0.2">
      <c r="A273" s="32"/>
      <c r="B273" s="32"/>
      <c r="C273" s="32"/>
      <c r="D273" s="37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</row>
    <row r="274" spans="1:20" x14ac:dyDescent="0.2">
      <c r="A274" s="32"/>
      <c r="B274" s="32"/>
      <c r="C274" s="32"/>
      <c r="D274" s="37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</row>
    <row r="275" spans="1:20" x14ac:dyDescent="0.2">
      <c r="A275" s="32"/>
      <c r="B275" s="32"/>
      <c r="C275" s="32"/>
      <c r="D275" s="37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</row>
    <row r="276" spans="1:20" x14ac:dyDescent="0.2">
      <c r="A276" s="32"/>
      <c r="B276" s="32"/>
      <c r="C276" s="32"/>
      <c r="D276" s="37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</row>
    <row r="277" spans="1:20" x14ac:dyDescent="0.2">
      <c r="A277" s="32"/>
      <c r="B277" s="32"/>
      <c r="C277" s="32"/>
      <c r="D277" s="37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</row>
    <row r="278" spans="1:20" x14ac:dyDescent="0.2">
      <c r="A278" s="32"/>
      <c r="B278" s="32"/>
      <c r="C278" s="32"/>
      <c r="D278" s="37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</row>
    <row r="279" spans="1:20" x14ac:dyDescent="0.2">
      <c r="A279" s="32"/>
      <c r="B279" s="32"/>
      <c r="C279" s="32"/>
      <c r="D279" s="37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</row>
    <row r="280" spans="1:20" x14ac:dyDescent="0.2">
      <c r="A280" s="32"/>
      <c r="B280" s="32"/>
      <c r="C280" s="32"/>
      <c r="D280" s="37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</row>
    <row r="281" spans="1:20" x14ac:dyDescent="0.2">
      <c r="A281" s="32"/>
      <c r="B281" s="32"/>
      <c r="C281" s="32"/>
      <c r="D281" s="37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</row>
    <row r="282" spans="1:20" x14ac:dyDescent="0.2">
      <c r="A282" s="32"/>
      <c r="B282" s="32"/>
      <c r="C282" s="32"/>
      <c r="D282" s="37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</row>
    <row r="283" spans="1:20" x14ac:dyDescent="0.2">
      <c r="A283" s="32"/>
      <c r="B283" s="32"/>
      <c r="C283" s="32"/>
      <c r="D283" s="37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</row>
    <row r="284" spans="1:20" x14ac:dyDescent="0.2">
      <c r="A284" s="32"/>
      <c r="B284" s="32"/>
      <c r="C284" s="32"/>
      <c r="D284" s="37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</row>
    <row r="285" spans="1:20" x14ac:dyDescent="0.2">
      <c r="A285" s="32"/>
      <c r="B285" s="32"/>
      <c r="C285" s="32"/>
      <c r="D285" s="37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</row>
    <row r="286" spans="1:20" x14ac:dyDescent="0.2">
      <c r="A286" s="32"/>
      <c r="B286" s="32"/>
      <c r="C286" s="32"/>
      <c r="D286" s="37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</row>
    <row r="287" spans="1:20" x14ac:dyDescent="0.2">
      <c r="A287" s="32"/>
      <c r="B287" s="32"/>
      <c r="C287" s="32"/>
      <c r="D287" s="37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</row>
    <row r="288" spans="1:20" x14ac:dyDescent="0.2">
      <c r="A288" s="32"/>
      <c r="B288" s="32"/>
      <c r="C288" s="32"/>
      <c r="D288" s="37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</row>
    <row r="289" spans="1:20" x14ac:dyDescent="0.2">
      <c r="A289" s="32"/>
      <c r="B289" s="32"/>
      <c r="C289" s="32"/>
      <c r="D289" s="37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</row>
    <row r="290" spans="1:20" x14ac:dyDescent="0.2">
      <c r="A290" s="32"/>
      <c r="B290" s="32"/>
      <c r="C290" s="32"/>
      <c r="D290" s="37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</row>
    <row r="291" spans="1:20" x14ac:dyDescent="0.2">
      <c r="A291" s="32"/>
      <c r="B291" s="32"/>
      <c r="C291" s="32"/>
      <c r="D291" s="37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</row>
    <row r="292" spans="1:20" x14ac:dyDescent="0.2">
      <c r="A292" s="32"/>
      <c r="B292" s="32"/>
      <c r="C292" s="32"/>
      <c r="D292" s="37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</row>
    <row r="293" spans="1:20" x14ac:dyDescent="0.2">
      <c r="A293" s="32"/>
      <c r="B293" s="32"/>
      <c r="C293" s="32"/>
      <c r="D293" s="37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</row>
    <row r="294" spans="1:20" x14ac:dyDescent="0.2">
      <c r="A294" s="32"/>
      <c r="B294" s="32"/>
      <c r="C294" s="32"/>
      <c r="D294" s="37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</row>
    <row r="295" spans="1:20" x14ac:dyDescent="0.2">
      <c r="A295" s="32"/>
      <c r="B295" s="32"/>
      <c r="C295" s="32"/>
      <c r="D295" s="37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</row>
    <row r="296" spans="1:20" x14ac:dyDescent="0.2">
      <c r="A296" s="32"/>
      <c r="B296" s="32"/>
      <c r="C296" s="32"/>
      <c r="D296" s="37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</row>
    <row r="297" spans="1:20" x14ac:dyDescent="0.2">
      <c r="A297" s="32"/>
      <c r="B297" s="32"/>
      <c r="C297" s="32"/>
      <c r="D297" s="37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</row>
    <row r="298" spans="1:20" x14ac:dyDescent="0.2">
      <c r="A298" s="32"/>
      <c r="B298" s="32"/>
      <c r="C298" s="32"/>
      <c r="D298" s="37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</row>
    <row r="299" spans="1:20" x14ac:dyDescent="0.2">
      <c r="A299" s="32"/>
      <c r="B299" s="32"/>
      <c r="C299" s="32"/>
      <c r="D299" s="37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</row>
    <row r="300" spans="1:20" x14ac:dyDescent="0.2">
      <c r="A300" s="32"/>
      <c r="B300" s="32"/>
      <c r="C300" s="32"/>
      <c r="D300" s="37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</row>
    <row r="301" spans="1:20" x14ac:dyDescent="0.2">
      <c r="A301" s="32"/>
      <c r="B301" s="32"/>
      <c r="C301" s="32"/>
      <c r="D301" s="37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</row>
    <row r="302" spans="1:20" x14ac:dyDescent="0.2">
      <c r="A302" s="32"/>
      <c r="B302" s="32"/>
      <c r="C302" s="32"/>
      <c r="D302" s="37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</row>
    <row r="303" spans="1:20" x14ac:dyDescent="0.2">
      <c r="A303" s="32"/>
      <c r="B303" s="32"/>
      <c r="C303" s="32"/>
      <c r="D303" s="37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</row>
    <row r="304" spans="1:20" x14ac:dyDescent="0.2">
      <c r="A304" s="32"/>
      <c r="B304" s="32"/>
      <c r="C304" s="32"/>
      <c r="D304" s="37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</row>
    <row r="305" spans="1:20" x14ac:dyDescent="0.2">
      <c r="A305" s="32"/>
      <c r="B305" s="32"/>
      <c r="C305" s="32"/>
      <c r="D305" s="37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</row>
    <row r="306" spans="1:20" x14ac:dyDescent="0.2">
      <c r="A306" s="32"/>
      <c r="B306" s="32"/>
      <c r="C306" s="32"/>
      <c r="D306" s="37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</row>
    <row r="307" spans="1:20" x14ac:dyDescent="0.2">
      <c r="A307" s="32"/>
      <c r="B307" s="32"/>
      <c r="C307" s="32"/>
      <c r="D307" s="37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</row>
    <row r="308" spans="1:20" x14ac:dyDescent="0.2">
      <c r="A308" s="32"/>
      <c r="B308" s="32"/>
      <c r="C308" s="32"/>
      <c r="D308" s="37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</row>
    <row r="309" spans="1:20" x14ac:dyDescent="0.2">
      <c r="A309" s="32"/>
      <c r="B309" s="32"/>
      <c r="C309" s="32"/>
      <c r="D309" s="37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</row>
    <row r="310" spans="1:20" x14ac:dyDescent="0.2">
      <c r="A310" s="32"/>
      <c r="B310" s="32"/>
      <c r="C310" s="32"/>
      <c r="D310" s="37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</row>
    <row r="311" spans="1:20" x14ac:dyDescent="0.2">
      <c r="A311" s="32"/>
      <c r="B311" s="32"/>
      <c r="C311" s="32"/>
      <c r="D311" s="37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</row>
    <row r="312" spans="1:20" x14ac:dyDescent="0.2">
      <c r="A312" s="32"/>
      <c r="B312" s="32"/>
      <c r="C312" s="32"/>
      <c r="D312" s="37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</row>
    <row r="313" spans="1:20" x14ac:dyDescent="0.2">
      <c r="A313" s="32"/>
      <c r="B313" s="32"/>
      <c r="C313" s="32"/>
      <c r="D313" s="37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</row>
    <row r="314" spans="1:20" x14ac:dyDescent="0.2">
      <c r="A314" s="32"/>
      <c r="B314" s="32"/>
      <c r="C314" s="32"/>
      <c r="D314" s="37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</row>
    <row r="315" spans="1:20" x14ac:dyDescent="0.2">
      <c r="A315" s="32"/>
      <c r="B315" s="32"/>
      <c r="C315" s="32"/>
      <c r="D315" s="37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</row>
    <row r="316" spans="1:20" x14ac:dyDescent="0.2">
      <c r="A316" s="32"/>
      <c r="B316" s="32"/>
      <c r="C316" s="32"/>
      <c r="D316" s="37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</row>
    <row r="317" spans="1:20" x14ac:dyDescent="0.2">
      <c r="A317" s="32"/>
      <c r="B317" s="32"/>
      <c r="C317" s="32"/>
      <c r="D317" s="37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</row>
    <row r="318" spans="1:20" x14ac:dyDescent="0.2">
      <c r="A318" s="32"/>
      <c r="B318" s="32"/>
      <c r="C318" s="32"/>
      <c r="D318" s="37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</row>
    <row r="319" spans="1:20" x14ac:dyDescent="0.2">
      <c r="A319" s="32"/>
      <c r="B319" s="32"/>
      <c r="C319" s="32"/>
      <c r="D319" s="37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</row>
    <row r="320" spans="1:20" x14ac:dyDescent="0.2">
      <c r="A320" s="32"/>
      <c r="B320" s="32"/>
      <c r="C320" s="32"/>
      <c r="D320" s="37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</row>
    <row r="321" spans="1:20" x14ac:dyDescent="0.2">
      <c r="A321" s="32"/>
      <c r="B321" s="32"/>
      <c r="C321" s="32"/>
      <c r="D321" s="37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</row>
    <row r="322" spans="1:20" x14ac:dyDescent="0.2">
      <c r="A322" s="32"/>
      <c r="B322" s="32"/>
      <c r="C322" s="32"/>
      <c r="D322" s="37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</row>
    <row r="323" spans="1:20" x14ac:dyDescent="0.2">
      <c r="A323" s="32"/>
      <c r="B323" s="32"/>
      <c r="C323" s="32"/>
      <c r="D323" s="37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</row>
    <row r="324" spans="1:20" x14ac:dyDescent="0.2">
      <c r="A324" s="32"/>
      <c r="B324" s="32"/>
      <c r="C324" s="32"/>
      <c r="D324" s="37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</row>
    <row r="325" spans="1:20" x14ac:dyDescent="0.2">
      <c r="A325" s="32"/>
      <c r="B325" s="32"/>
      <c r="C325" s="32"/>
      <c r="D325" s="37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</row>
    <row r="326" spans="1:20" x14ac:dyDescent="0.2">
      <c r="A326" s="32"/>
      <c r="B326" s="32"/>
      <c r="C326" s="32"/>
      <c r="D326" s="37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</row>
    <row r="327" spans="1:20" x14ac:dyDescent="0.2">
      <c r="A327" s="32"/>
      <c r="B327" s="32"/>
      <c r="C327" s="32"/>
      <c r="D327" s="37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</row>
    <row r="328" spans="1:20" x14ac:dyDescent="0.2">
      <c r="A328" s="32"/>
      <c r="B328" s="32"/>
      <c r="C328" s="32"/>
      <c r="D328" s="37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</row>
    <row r="329" spans="1:20" x14ac:dyDescent="0.2">
      <c r="A329" s="32"/>
      <c r="B329" s="32"/>
      <c r="C329" s="32"/>
      <c r="D329" s="37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</row>
    <row r="330" spans="1:20" x14ac:dyDescent="0.2">
      <c r="A330" s="32"/>
      <c r="B330" s="32"/>
      <c r="C330" s="32"/>
      <c r="D330" s="37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</row>
    <row r="331" spans="1:20" x14ac:dyDescent="0.2">
      <c r="A331" s="32"/>
      <c r="B331" s="32"/>
      <c r="C331" s="32"/>
      <c r="D331" s="37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</row>
    <row r="332" spans="1:20" x14ac:dyDescent="0.2">
      <c r="A332" s="32"/>
      <c r="B332" s="32"/>
      <c r="C332" s="32"/>
      <c r="D332" s="37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</row>
    <row r="333" spans="1:20" x14ac:dyDescent="0.2">
      <c r="A333" s="32"/>
      <c r="B333" s="32"/>
      <c r="C333" s="32"/>
      <c r="D333" s="37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</row>
    <row r="334" spans="1:20" x14ac:dyDescent="0.2">
      <c r="A334" s="32"/>
      <c r="B334" s="32"/>
      <c r="C334" s="32"/>
      <c r="D334" s="37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</row>
    <row r="335" spans="1:20" x14ac:dyDescent="0.2">
      <c r="A335" s="32"/>
      <c r="B335" s="32"/>
      <c r="C335" s="32"/>
      <c r="D335" s="37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</row>
    <row r="336" spans="1:20" x14ac:dyDescent="0.2">
      <c r="A336" s="32"/>
      <c r="B336" s="32"/>
      <c r="C336" s="32"/>
      <c r="D336" s="37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</row>
    <row r="337" spans="1:20" x14ac:dyDescent="0.2">
      <c r="A337" s="32"/>
      <c r="B337" s="32"/>
      <c r="C337" s="32"/>
      <c r="D337" s="37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</row>
    <row r="338" spans="1:20" x14ac:dyDescent="0.2">
      <c r="A338" s="32"/>
      <c r="B338" s="32"/>
      <c r="C338" s="32"/>
      <c r="D338" s="37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</row>
    <row r="339" spans="1:20" x14ac:dyDescent="0.2">
      <c r="A339" s="32"/>
      <c r="B339" s="32"/>
      <c r="C339" s="32"/>
      <c r="D339" s="37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</row>
    <row r="340" spans="1:20" x14ac:dyDescent="0.2">
      <c r="A340" s="32"/>
      <c r="B340" s="32"/>
      <c r="C340" s="32"/>
      <c r="D340" s="37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</row>
    <row r="341" spans="1:20" x14ac:dyDescent="0.2">
      <c r="A341" s="32"/>
      <c r="B341" s="32"/>
      <c r="C341" s="32"/>
      <c r="D341" s="37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</row>
    <row r="342" spans="1:20" x14ac:dyDescent="0.2">
      <c r="A342" s="32"/>
      <c r="B342" s="32"/>
      <c r="C342" s="32"/>
      <c r="D342" s="37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</row>
    <row r="343" spans="1:20" x14ac:dyDescent="0.2">
      <c r="A343" s="32"/>
      <c r="B343" s="32"/>
      <c r="C343" s="32"/>
      <c r="D343" s="37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</row>
    <row r="344" spans="1:20" x14ac:dyDescent="0.2">
      <c r="A344" s="32"/>
      <c r="B344" s="32"/>
      <c r="C344" s="32"/>
      <c r="D344" s="37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</row>
    <row r="345" spans="1:20" x14ac:dyDescent="0.2">
      <c r="A345" s="32"/>
      <c r="B345" s="32"/>
      <c r="C345" s="32"/>
      <c r="D345" s="37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</row>
    <row r="346" spans="1:20" x14ac:dyDescent="0.2">
      <c r="A346" s="32"/>
      <c r="B346" s="32"/>
      <c r="C346" s="32"/>
      <c r="D346" s="37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</row>
    <row r="347" spans="1:20" x14ac:dyDescent="0.2">
      <c r="A347" s="32"/>
      <c r="B347" s="32"/>
      <c r="C347" s="32"/>
      <c r="D347" s="37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</row>
    <row r="348" spans="1:20" x14ac:dyDescent="0.2">
      <c r="A348" s="32"/>
      <c r="B348" s="32"/>
      <c r="C348" s="32"/>
      <c r="D348" s="37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</row>
    <row r="349" spans="1:20" x14ac:dyDescent="0.2">
      <c r="A349" s="32"/>
      <c r="B349" s="32"/>
      <c r="C349" s="32"/>
      <c r="D349" s="37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</row>
    <row r="350" spans="1:20" x14ac:dyDescent="0.2">
      <c r="A350" s="32"/>
      <c r="B350" s="32"/>
      <c r="C350" s="32"/>
      <c r="D350" s="37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</row>
    <row r="351" spans="1:20" x14ac:dyDescent="0.2">
      <c r="A351" s="32"/>
      <c r="B351" s="32"/>
      <c r="C351" s="32"/>
      <c r="D351" s="37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</row>
    <row r="352" spans="1:20" x14ac:dyDescent="0.2">
      <c r="A352" s="32"/>
      <c r="B352" s="32"/>
      <c r="C352" s="32"/>
      <c r="D352" s="37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</row>
    <row r="353" spans="1:20" x14ac:dyDescent="0.2">
      <c r="A353" s="32"/>
      <c r="B353" s="32"/>
      <c r="C353" s="32"/>
      <c r="D353" s="37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</row>
    <row r="354" spans="1:20" x14ac:dyDescent="0.2">
      <c r="A354" s="32"/>
      <c r="B354" s="32"/>
      <c r="C354" s="32"/>
      <c r="D354" s="37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</row>
    <row r="355" spans="1:20" x14ac:dyDescent="0.2">
      <c r="A355" s="32"/>
      <c r="B355" s="32"/>
      <c r="C355" s="32"/>
      <c r="D355" s="37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</row>
    <row r="356" spans="1:20" x14ac:dyDescent="0.2">
      <c r="A356" s="32"/>
      <c r="B356" s="32"/>
      <c r="C356" s="32"/>
      <c r="D356" s="37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</row>
    <row r="357" spans="1:20" x14ac:dyDescent="0.2">
      <c r="A357" s="32"/>
      <c r="B357" s="32"/>
      <c r="C357" s="32"/>
      <c r="D357" s="37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</row>
    <row r="358" spans="1:20" x14ac:dyDescent="0.2">
      <c r="A358" s="32"/>
      <c r="B358" s="32"/>
      <c r="C358" s="32"/>
      <c r="D358" s="37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</row>
    <row r="359" spans="1:20" x14ac:dyDescent="0.2">
      <c r="A359" s="32"/>
      <c r="B359" s="32"/>
      <c r="C359" s="32"/>
      <c r="D359" s="37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</row>
    <row r="360" spans="1:20" x14ac:dyDescent="0.2">
      <c r="A360" s="32"/>
      <c r="B360" s="32"/>
      <c r="C360" s="32"/>
      <c r="D360" s="37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</row>
    <row r="361" spans="1:20" x14ac:dyDescent="0.2">
      <c r="A361" s="32"/>
      <c r="B361" s="32"/>
      <c r="C361" s="32"/>
      <c r="D361" s="37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</row>
    <row r="362" spans="1:20" x14ac:dyDescent="0.2">
      <c r="A362" s="32"/>
      <c r="B362" s="32"/>
      <c r="C362" s="32"/>
      <c r="D362" s="37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</row>
    <row r="363" spans="1:20" x14ac:dyDescent="0.2">
      <c r="A363" s="32"/>
      <c r="B363" s="32"/>
      <c r="C363" s="32"/>
      <c r="D363" s="37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</row>
    <row r="364" spans="1:20" x14ac:dyDescent="0.2">
      <c r="A364" s="32"/>
      <c r="B364" s="32"/>
      <c r="C364" s="32"/>
      <c r="D364" s="37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</row>
    <row r="365" spans="1:20" x14ac:dyDescent="0.2">
      <c r="A365" s="32"/>
      <c r="B365" s="32"/>
      <c r="C365" s="32"/>
      <c r="D365" s="37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</row>
    <row r="366" spans="1:20" x14ac:dyDescent="0.2">
      <c r="A366" s="32"/>
      <c r="B366" s="32"/>
      <c r="C366" s="32"/>
      <c r="D366" s="37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</row>
    <row r="367" spans="1:20" x14ac:dyDescent="0.2">
      <c r="A367" s="32"/>
      <c r="B367" s="32"/>
      <c r="C367" s="32"/>
      <c r="D367" s="37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</row>
    <row r="368" spans="1:20" x14ac:dyDescent="0.2">
      <c r="A368" s="32"/>
      <c r="B368" s="32"/>
      <c r="C368" s="32"/>
      <c r="D368" s="37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</row>
    <row r="369" spans="1:20" x14ac:dyDescent="0.2">
      <c r="A369" s="32"/>
      <c r="B369" s="32"/>
      <c r="C369" s="32"/>
      <c r="D369" s="37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</row>
    <row r="370" spans="1:20" x14ac:dyDescent="0.2">
      <c r="A370" s="32"/>
      <c r="B370" s="32"/>
      <c r="C370" s="32"/>
      <c r="D370" s="37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</row>
    <row r="371" spans="1:20" x14ac:dyDescent="0.2">
      <c r="A371" s="32"/>
      <c r="B371" s="32"/>
      <c r="C371" s="32"/>
      <c r="D371" s="37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</row>
    <row r="372" spans="1:20" x14ac:dyDescent="0.2">
      <c r="A372" s="32"/>
      <c r="B372" s="32"/>
      <c r="C372" s="32"/>
      <c r="D372" s="37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</row>
    <row r="373" spans="1:20" x14ac:dyDescent="0.2">
      <c r="A373" s="32"/>
      <c r="B373" s="32"/>
      <c r="C373" s="32"/>
      <c r="D373" s="37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</row>
    <row r="374" spans="1:20" x14ac:dyDescent="0.2">
      <c r="A374" s="32"/>
      <c r="B374" s="32"/>
      <c r="C374" s="32"/>
      <c r="D374" s="37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</row>
    <row r="375" spans="1:20" x14ac:dyDescent="0.2">
      <c r="A375" s="32"/>
      <c r="B375" s="32"/>
      <c r="C375" s="32"/>
      <c r="D375" s="37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</row>
    <row r="376" spans="1:20" x14ac:dyDescent="0.2">
      <c r="A376" s="32"/>
      <c r="B376" s="32"/>
      <c r="C376" s="32"/>
      <c r="D376" s="37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</row>
    <row r="377" spans="1:20" x14ac:dyDescent="0.2">
      <c r="A377" s="32"/>
      <c r="B377" s="32"/>
      <c r="C377" s="32"/>
      <c r="D377" s="37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</row>
    <row r="378" spans="1:20" x14ac:dyDescent="0.2">
      <c r="A378" s="32"/>
      <c r="B378" s="32"/>
      <c r="C378" s="32"/>
      <c r="D378" s="37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</row>
    <row r="379" spans="1:20" x14ac:dyDescent="0.2">
      <c r="A379" s="32"/>
      <c r="B379" s="32"/>
      <c r="C379" s="32"/>
      <c r="D379" s="37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</row>
    <row r="380" spans="1:20" x14ac:dyDescent="0.2">
      <c r="A380" s="32"/>
      <c r="B380" s="32"/>
      <c r="C380" s="32"/>
      <c r="D380" s="37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</row>
    <row r="381" spans="1:20" x14ac:dyDescent="0.2">
      <c r="A381" s="32"/>
      <c r="B381" s="32"/>
      <c r="C381" s="32"/>
      <c r="D381" s="37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</row>
    <row r="382" spans="1:20" x14ac:dyDescent="0.2">
      <c r="A382" s="32"/>
      <c r="B382" s="32"/>
      <c r="C382" s="32"/>
      <c r="D382" s="37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</row>
    <row r="383" spans="1:20" x14ac:dyDescent="0.2">
      <c r="A383" s="32"/>
      <c r="B383" s="32"/>
      <c r="C383" s="32"/>
      <c r="D383" s="37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</row>
    <row r="384" spans="1:20" x14ac:dyDescent="0.2">
      <c r="A384" s="32"/>
      <c r="B384" s="32"/>
      <c r="C384" s="32"/>
      <c r="D384" s="37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</row>
    <row r="385" spans="1:20" x14ac:dyDescent="0.2">
      <c r="A385" s="32"/>
      <c r="B385" s="32"/>
      <c r="C385" s="32"/>
      <c r="D385" s="37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</row>
    <row r="386" spans="1:20" x14ac:dyDescent="0.2">
      <c r="A386" s="32"/>
      <c r="B386" s="32"/>
      <c r="C386" s="32"/>
      <c r="D386" s="37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</row>
    <row r="387" spans="1:20" x14ac:dyDescent="0.2">
      <c r="A387" s="32"/>
      <c r="B387" s="32"/>
      <c r="C387" s="32"/>
      <c r="D387" s="37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</row>
    <row r="388" spans="1:20" x14ac:dyDescent="0.2">
      <c r="A388" s="32"/>
      <c r="B388" s="32"/>
      <c r="C388" s="32"/>
      <c r="D388" s="37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</row>
    <row r="389" spans="1:20" x14ac:dyDescent="0.2">
      <c r="A389" s="32"/>
      <c r="B389" s="32"/>
      <c r="C389" s="32"/>
      <c r="D389" s="37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</row>
    <row r="390" spans="1:20" x14ac:dyDescent="0.2">
      <c r="A390" s="32"/>
      <c r="B390" s="32"/>
      <c r="C390" s="32"/>
      <c r="D390" s="37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</row>
    <row r="391" spans="1:20" x14ac:dyDescent="0.2">
      <c r="A391" s="32"/>
      <c r="B391" s="32"/>
      <c r="C391" s="32"/>
      <c r="D391" s="37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</row>
    <row r="392" spans="1:20" x14ac:dyDescent="0.2">
      <c r="A392" s="32"/>
      <c r="B392" s="32"/>
      <c r="C392" s="32"/>
      <c r="D392" s="37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</row>
    <row r="393" spans="1:20" x14ac:dyDescent="0.2">
      <c r="A393" s="32"/>
      <c r="B393" s="32"/>
      <c r="C393" s="32"/>
      <c r="D393" s="37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</row>
    <row r="394" spans="1:20" x14ac:dyDescent="0.2">
      <c r="A394" s="32"/>
      <c r="B394" s="32"/>
      <c r="C394" s="32"/>
      <c r="D394" s="37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</row>
    <row r="395" spans="1:20" x14ac:dyDescent="0.2">
      <c r="A395" s="32"/>
      <c r="B395" s="32"/>
      <c r="C395" s="32"/>
      <c r="D395" s="37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</row>
    <row r="396" spans="1:20" x14ac:dyDescent="0.2">
      <c r="A396" s="32"/>
      <c r="B396" s="32"/>
      <c r="C396" s="32"/>
      <c r="D396" s="37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</row>
    <row r="397" spans="1:20" x14ac:dyDescent="0.2">
      <c r="A397" s="32"/>
      <c r="B397" s="32"/>
      <c r="C397" s="32"/>
      <c r="D397" s="37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</row>
    <row r="398" spans="1:20" x14ac:dyDescent="0.2">
      <c r="A398" s="32"/>
      <c r="B398" s="32"/>
      <c r="C398" s="32"/>
      <c r="D398" s="37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</row>
    <row r="399" spans="1:20" x14ac:dyDescent="0.2">
      <c r="A399" s="32"/>
      <c r="B399" s="32"/>
      <c r="C399" s="32"/>
      <c r="D399" s="37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</row>
    <row r="400" spans="1:20" x14ac:dyDescent="0.2">
      <c r="A400" s="32"/>
      <c r="B400" s="32"/>
      <c r="C400" s="32"/>
      <c r="D400" s="37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</row>
    <row r="401" spans="1:20" x14ac:dyDescent="0.2">
      <c r="A401" s="32"/>
      <c r="B401" s="32"/>
      <c r="C401" s="32"/>
      <c r="D401" s="37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</row>
    <row r="402" spans="1:20" x14ac:dyDescent="0.2">
      <c r="A402" s="32"/>
      <c r="B402" s="32"/>
      <c r="C402" s="32"/>
      <c r="D402" s="37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</row>
    <row r="403" spans="1:20" x14ac:dyDescent="0.2">
      <c r="A403" s="32"/>
      <c r="B403" s="32"/>
      <c r="C403" s="32"/>
      <c r="D403" s="37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</row>
    <row r="404" spans="1:20" x14ac:dyDescent="0.2">
      <c r="A404" s="32"/>
      <c r="B404" s="32"/>
      <c r="C404" s="32"/>
      <c r="D404" s="37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</row>
    <row r="405" spans="1:20" x14ac:dyDescent="0.2">
      <c r="A405" s="32"/>
      <c r="B405" s="32"/>
      <c r="C405" s="32"/>
      <c r="D405" s="37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</row>
    <row r="406" spans="1:20" x14ac:dyDescent="0.2">
      <c r="A406" s="32"/>
      <c r="B406" s="32"/>
      <c r="C406" s="32"/>
      <c r="D406" s="37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</row>
    <row r="407" spans="1:20" x14ac:dyDescent="0.2">
      <c r="A407" s="32"/>
      <c r="B407" s="32"/>
      <c r="C407" s="32"/>
      <c r="D407" s="37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</row>
    <row r="408" spans="1:20" x14ac:dyDescent="0.2">
      <c r="A408" s="32"/>
      <c r="B408" s="32"/>
      <c r="C408" s="32"/>
      <c r="D408" s="37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</row>
    <row r="409" spans="1:20" x14ac:dyDescent="0.2">
      <c r="A409" s="32"/>
      <c r="B409" s="32"/>
      <c r="C409" s="32"/>
      <c r="D409" s="37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</row>
    <row r="410" spans="1:20" x14ac:dyDescent="0.2">
      <c r="A410" s="32"/>
      <c r="B410" s="32"/>
      <c r="C410" s="32"/>
      <c r="D410" s="37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</row>
    <row r="411" spans="1:20" x14ac:dyDescent="0.2">
      <c r="A411" s="32"/>
      <c r="B411" s="32"/>
      <c r="C411" s="32"/>
      <c r="D411" s="37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</row>
    <row r="412" spans="1:20" x14ac:dyDescent="0.2">
      <c r="A412" s="32"/>
      <c r="B412" s="32"/>
      <c r="C412" s="32"/>
      <c r="D412" s="37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</row>
    <row r="413" spans="1:20" x14ac:dyDescent="0.2">
      <c r="A413" s="32"/>
      <c r="B413" s="32"/>
      <c r="C413" s="32"/>
      <c r="D413" s="37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</row>
    <row r="414" spans="1:20" x14ac:dyDescent="0.2">
      <c r="A414" s="32"/>
      <c r="B414" s="32"/>
      <c r="C414" s="32"/>
      <c r="D414" s="37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</row>
    <row r="415" spans="1:20" x14ac:dyDescent="0.2">
      <c r="A415" s="32"/>
      <c r="B415" s="32"/>
      <c r="C415" s="32"/>
      <c r="D415" s="37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</row>
    <row r="416" spans="1:20" x14ac:dyDescent="0.2">
      <c r="A416" s="32"/>
      <c r="B416" s="32"/>
      <c r="C416" s="32"/>
      <c r="D416" s="37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</row>
    <row r="417" spans="1:20" x14ac:dyDescent="0.2">
      <c r="A417" s="32"/>
      <c r="B417" s="32"/>
      <c r="C417" s="32"/>
      <c r="D417" s="37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</row>
    <row r="418" spans="1:20" x14ac:dyDescent="0.2">
      <c r="A418" s="32"/>
      <c r="B418" s="32"/>
      <c r="C418" s="32"/>
      <c r="D418" s="37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</row>
    <row r="419" spans="1:20" x14ac:dyDescent="0.2">
      <c r="A419" s="32"/>
      <c r="B419" s="32"/>
      <c r="C419" s="32"/>
      <c r="D419" s="37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</row>
    <row r="420" spans="1:20" x14ac:dyDescent="0.2">
      <c r="A420" s="32"/>
      <c r="B420" s="32"/>
      <c r="C420" s="32"/>
      <c r="D420" s="37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</row>
    <row r="421" spans="1:20" x14ac:dyDescent="0.2">
      <c r="A421" s="32"/>
      <c r="B421" s="32"/>
      <c r="C421" s="32"/>
      <c r="D421" s="37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</row>
    <row r="422" spans="1:20" x14ac:dyDescent="0.2">
      <c r="A422" s="32"/>
      <c r="B422" s="32"/>
      <c r="C422" s="32"/>
      <c r="D422" s="37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</row>
    <row r="423" spans="1:20" x14ac:dyDescent="0.2">
      <c r="A423" s="32"/>
      <c r="B423" s="32"/>
      <c r="C423" s="32"/>
      <c r="D423" s="37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</row>
    <row r="424" spans="1:20" x14ac:dyDescent="0.2">
      <c r="A424" s="32"/>
      <c r="B424" s="32"/>
      <c r="C424" s="32"/>
      <c r="D424" s="37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</row>
    <row r="425" spans="1:20" x14ac:dyDescent="0.2">
      <c r="A425" s="32"/>
      <c r="B425" s="32"/>
      <c r="C425" s="32"/>
      <c r="D425" s="37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</row>
    <row r="426" spans="1:20" x14ac:dyDescent="0.2">
      <c r="A426" s="32"/>
      <c r="B426" s="32"/>
      <c r="C426" s="32"/>
      <c r="D426" s="37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</row>
    <row r="427" spans="1:20" x14ac:dyDescent="0.2">
      <c r="A427" s="32"/>
      <c r="B427" s="32"/>
      <c r="C427" s="32"/>
      <c r="D427" s="37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</row>
    <row r="428" spans="1:20" x14ac:dyDescent="0.2">
      <c r="A428" s="32"/>
      <c r="B428" s="32"/>
      <c r="C428" s="32"/>
      <c r="D428" s="37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</row>
    <row r="429" spans="1:20" x14ac:dyDescent="0.2">
      <c r="A429" s="32"/>
      <c r="B429" s="32"/>
      <c r="C429" s="32"/>
      <c r="D429" s="37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</row>
    <row r="430" spans="1:20" x14ac:dyDescent="0.2">
      <c r="A430" s="32"/>
      <c r="B430" s="32"/>
      <c r="C430" s="32"/>
      <c r="D430" s="37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</row>
    <row r="431" spans="1:20" x14ac:dyDescent="0.2">
      <c r="A431" s="32"/>
      <c r="B431" s="32"/>
      <c r="C431" s="32"/>
      <c r="D431" s="37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</row>
    <row r="432" spans="1:20" x14ac:dyDescent="0.2">
      <c r="A432" s="32"/>
      <c r="B432" s="32"/>
      <c r="C432" s="32"/>
      <c r="D432" s="37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</row>
    <row r="433" spans="1:20" x14ac:dyDescent="0.2">
      <c r="A433" s="32"/>
      <c r="B433" s="32"/>
      <c r="C433" s="32"/>
      <c r="D433" s="37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</row>
    <row r="434" spans="1:20" x14ac:dyDescent="0.2">
      <c r="A434" s="32"/>
      <c r="B434" s="32"/>
      <c r="C434" s="32"/>
      <c r="D434" s="37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</row>
    <row r="435" spans="1:20" x14ac:dyDescent="0.2">
      <c r="A435" s="32"/>
      <c r="B435" s="32"/>
      <c r="C435" s="32"/>
      <c r="D435" s="37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</row>
    <row r="436" spans="1:20" x14ac:dyDescent="0.2">
      <c r="A436" s="32"/>
      <c r="B436" s="32"/>
      <c r="C436" s="32"/>
      <c r="D436" s="37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</row>
    <row r="437" spans="1:20" x14ac:dyDescent="0.2">
      <c r="A437" s="32"/>
      <c r="B437" s="32"/>
      <c r="C437" s="32"/>
      <c r="D437" s="37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</row>
    <row r="438" spans="1:20" x14ac:dyDescent="0.2">
      <c r="A438" s="32"/>
      <c r="B438" s="32"/>
      <c r="C438" s="32"/>
      <c r="D438" s="37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</row>
    <row r="439" spans="1:20" x14ac:dyDescent="0.2">
      <c r="A439" s="32"/>
      <c r="B439" s="32"/>
      <c r="C439" s="32"/>
      <c r="D439" s="37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</row>
    <row r="440" spans="1:20" x14ac:dyDescent="0.2">
      <c r="A440" s="32"/>
      <c r="B440" s="32"/>
      <c r="C440" s="32"/>
      <c r="D440" s="37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</row>
    <row r="441" spans="1:20" x14ac:dyDescent="0.2">
      <c r="A441" s="32"/>
      <c r="B441" s="32"/>
      <c r="C441" s="32"/>
      <c r="D441" s="37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</row>
    <row r="442" spans="1:20" x14ac:dyDescent="0.2">
      <c r="A442" s="32"/>
      <c r="B442" s="32"/>
      <c r="C442" s="32"/>
      <c r="D442" s="37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</row>
    <row r="443" spans="1:20" x14ac:dyDescent="0.2">
      <c r="A443" s="32"/>
      <c r="B443" s="32"/>
      <c r="C443" s="32"/>
      <c r="D443" s="37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</row>
    <row r="444" spans="1:20" x14ac:dyDescent="0.2">
      <c r="A444" s="32"/>
      <c r="B444" s="32"/>
      <c r="C444" s="32"/>
      <c r="D444" s="37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</row>
    <row r="445" spans="1:20" x14ac:dyDescent="0.2">
      <c r="A445" s="32"/>
      <c r="B445" s="32"/>
      <c r="C445" s="32"/>
      <c r="D445" s="37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</row>
    <row r="446" spans="1:20" x14ac:dyDescent="0.2">
      <c r="A446" s="32"/>
      <c r="B446" s="32"/>
      <c r="C446" s="32"/>
      <c r="D446" s="37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</row>
    <row r="447" spans="1:20" x14ac:dyDescent="0.2">
      <c r="A447" s="32"/>
      <c r="B447" s="32"/>
      <c r="C447" s="32"/>
      <c r="D447" s="37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</row>
    <row r="448" spans="1:20" x14ac:dyDescent="0.2">
      <c r="A448" s="32"/>
      <c r="B448" s="32"/>
      <c r="C448" s="32"/>
      <c r="D448" s="37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</row>
    <row r="449" spans="1:20" x14ac:dyDescent="0.2">
      <c r="A449" s="32"/>
      <c r="B449" s="32"/>
      <c r="C449" s="32"/>
      <c r="D449" s="37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</row>
    <row r="450" spans="1:20" x14ac:dyDescent="0.2">
      <c r="A450" s="32"/>
      <c r="B450" s="32"/>
      <c r="C450" s="32"/>
      <c r="D450" s="37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</row>
    <row r="451" spans="1:20" x14ac:dyDescent="0.2">
      <c r="A451" s="32"/>
      <c r="B451" s="32"/>
      <c r="C451" s="32"/>
      <c r="D451" s="37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</row>
    <row r="452" spans="1:20" x14ac:dyDescent="0.2">
      <c r="A452" s="32"/>
      <c r="B452" s="32"/>
      <c r="C452" s="32"/>
      <c r="D452" s="37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</row>
    <row r="453" spans="1:20" x14ac:dyDescent="0.2">
      <c r="A453" s="32"/>
      <c r="B453" s="32"/>
      <c r="C453" s="32"/>
      <c r="D453" s="37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</row>
    <row r="454" spans="1:20" x14ac:dyDescent="0.2">
      <c r="A454" s="32"/>
      <c r="B454" s="32"/>
      <c r="C454" s="32"/>
      <c r="D454" s="37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</row>
    <row r="455" spans="1:20" x14ac:dyDescent="0.2">
      <c r="A455" s="32"/>
      <c r="B455" s="32"/>
      <c r="C455" s="32"/>
      <c r="D455" s="37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</row>
    <row r="456" spans="1:20" x14ac:dyDescent="0.2">
      <c r="A456" s="32"/>
      <c r="B456" s="32"/>
      <c r="C456" s="32"/>
      <c r="D456" s="37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</row>
    <row r="457" spans="1:20" x14ac:dyDescent="0.2">
      <c r="A457" s="32"/>
      <c r="B457" s="32"/>
      <c r="C457" s="32"/>
      <c r="D457" s="37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</row>
    <row r="458" spans="1:20" x14ac:dyDescent="0.2">
      <c r="A458" s="32"/>
      <c r="B458" s="32"/>
      <c r="C458" s="32"/>
      <c r="D458" s="37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</row>
    <row r="459" spans="1:20" x14ac:dyDescent="0.2">
      <c r="A459" s="32"/>
      <c r="B459" s="32"/>
      <c r="C459" s="32"/>
      <c r="D459" s="37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</row>
    <row r="460" spans="1:20" x14ac:dyDescent="0.2">
      <c r="A460" s="32"/>
      <c r="B460" s="32"/>
      <c r="C460" s="32"/>
      <c r="D460" s="37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</row>
    <row r="461" spans="1:20" x14ac:dyDescent="0.2">
      <c r="A461" s="32"/>
      <c r="B461" s="32"/>
      <c r="C461" s="32"/>
      <c r="D461" s="37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</row>
    <row r="462" spans="1:20" x14ac:dyDescent="0.2">
      <c r="A462" s="32"/>
      <c r="B462" s="32"/>
      <c r="C462" s="32"/>
      <c r="D462" s="37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</row>
    <row r="463" spans="1:20" x14ac:dyDescent="0.2">
      <c r="A463" s="32"/>
      <c r="B463" s="32"/>
      <c r="C463" s="32"/>
      <c r="D463" s="37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</row>
    <row r="464" spans="1:20" x14ac:dyDescent="0.2">
      <c r="A464" s="32"/>
      <c r="B464" s="32"/>
      <c r="C464" s="32"/>
      <c r="D464" s="37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</row>
    <row r="465" spans="1:20" x14ac:dyDescent="0.2">
      <c r="A465" s="32"/>
      <c r="B465" s="32"/>
      <c r="C465" s="32"/>
      <c r="D465" s="37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</row>
    <row r="466" spans="1:20" x14ac:dyDescent="0.2">
      <c r="A466" s="32"/>
      <c r="B466" s="32"/>
      <c r="C466" s="32"/>
      <c r="D466" s="37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</row>
    <row r="467" spans="1:20" x14ac:dyDescent="0.2">
      <c r="A467" s="32"/>
      <c r="B467" s="32"/>
      <c r="C467" s="32"/>
      <c r="D467" s="37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</row>
    <row r="468" spans="1:20" x14ac:dyDescent="0.2">
      <c r="A468" s="32"/>
      <c r="B468" s="32"/>
      <c r="C468" s="32"/>
      <c r="D468" s="37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</row>
    <row r="469" spans="1:20" x14ac:dyDescent="0.2">
      <c r="A469" s="32"/>
      <c r="B469" s="32"/>
      <c r="C469" s="32"/>
      <c r="D469" s="37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</row>
    <row r="470" spans="1:20" x14ac:dyDescent="0.2">
      <c r="A470" s="32"/>
      <c r="B470" s="32"/>
      <c r="C470" s="32"/>
      <c r="D470" s="37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</row>
    <row r="471" spans="1:20" x14ac:dyDescent="0.2">
      <c r="A471" s="32"/>
      <c r="B471" s="32"/>
      <c r="C471" s="32"/>
      <c r="D471" s="37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</row>
    <row r="472" spans="1:20" x14ac:dyDescent="0.2">
      <c r="A472" s="32"/>
      <c r="B472" s="32"/>
      <c r="C472" s="32"/>
      <c r="D472" s="37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</row>
    <row r="473" spans="1:20" x14ac:dyDescent="0.2">
      <c r="A473" s="32"/>
      <c r="B473" s="32"/>
      <c r="C473" s="32"/>
      <c r="D473" s="37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</row>
    <row r="474" spans="1:20" x14ac:dyDescent="0.2">
      <c r="A474" s="32"/>
      <c r="B474" s="32"/>
      <c r="C474" s="32"/>
      <c r="D474" s="37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</row>
    <row r="475" spans="1:20" x14ac:dyDescent="0.2">
      <c r="A475" s="32"/>
      <c r="B475" s="32"/>
      <c r="C475" s="32"/>
      <c r="D475" s="37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</row>
    <row r="476" spans="1:20" x14ac:dyDescent="0.2">
      <c r="A476" s="32"/>
      <c r="B476" s="32"/>
      <c r="C476" s="32"/>
      <c r="D476" s="37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</row>
    <row r="477" spans="1:20" x14ac:dyDescent="0.2">
      <c r="A477" s="32"/>
      <c r="B477" s="32"/>
      <c r="C477" s="32"/>
      <c r="D477" s="37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</row>
    <row r="478" spans="1:20" x14ac:dyDescent="0.2">
      <c r="A478" s="32"/>
      <c r="B478" s="32"/>
      <c r="C478" s="32"/>
      <c r="D478" s="37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</row>
    <row r="479" spans="1:20" x14ac:dyDescent="0.2">
      <c r="A479" s="32"/>
      <c r="B479" s="32"/>
      <c r="C479" s="32"/>
      <c r="D479" s="37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</row>
    <row r="480" spans="1:20" x14ac:dyDescent="0.2">
      <c r="A480" s="32"/>
      <c r="B480" s="32"/>
      <c r="C480" s="32"/>
      <c r="D480" s="37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</row>
    <row r="481" spans="1:20" x14ac:dyDescent="0.2">
      <c r="A481" s="32"/>
      <c r="B481" s="32"/>
      <c r="C481" s="32"/>
      <c r="D481" s="37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</row>
    <row r="482" spans="1:20" x14ac:dyDescent="0.2">
      <c r="A482" s="32"/>
      <c r="B482" s="32"/>
      <c r="C482" s="32"/>
      <c r="D482" s="37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</row>
    <row r="483" spans="1:20" x14ac:dyDescent="0.2">
      <c r="A483" s="32"/>
      <c r="B483" s="32"/>
      <c r="C483" s="32"/>
      <c r="D483" s="37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</row>
    <row r="484" spans="1:20" x14ac:dyDescent="0.2">
      <c r="A484" s="32"/>
      <c r="B484" s="32"/>
      <c r="C484" s="32"/>
      <c r="D484" s="37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</row>
    <row r="485" spans="1:20" x14ac:dyDescent="0.2">
      <c r="A485" s="32"/>
      <c r="B485" s="32"/>
      <c r="C485" s="32"/>
      <c r="D485" s="37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</row>
    <row r="486" spans="1:20" x14ac:dyDescent="0.2">
      <c r="A486" s="32"/>
      <c r="B486" s="32"/>
      <c r="C486" s="32"/>
      <c r="D486" s="37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</row>
    <row r="487" spans="1:20" x14ac:dyDescent="0.2">
      <c r="A487" s="32"/>
      <c r="B487" s="32"/>
      <c r="C487" s="32"/>
      <c r="D487" s="37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</row>
    <row r="488" spans="1:20" x14ac:dyDescent="0.2">
      <c r="A488" s="32"/>
      <c r="B488" s="32"/>
      <c r="C488" s="32"/>
      <c r="D488" s="37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</row>
    <row r="489" spans="1:20" x14ac:dyDescent="0.2">
      <c r="A489" s="32"/>
      <c r="B489" s="32"/>
      <c r="C489" s="32"/>
      <c r="D489" s="37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</row>
    <row r="490" spans="1:20" x14ac:dyDescent="0.2">
      <c r="A490" s="32"/>
      <c r="B490" s="32"/>
      <c r="C490" s="32"/>
      <c r="D490" s="37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</row>
    <row r="491" spans="1:20" x14ac:dyDescent="0.2">
      <c r="A491" s="32"/>
      <c r="B491" s="32"/>
      <c r="C491" s="32"/>
      <c r="D491" s="37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</row>
    <row r="492" spans="1:20" x14ac:dyDescent="0.2">
      <c r="A492" s="32"/>
      <c r="B492" s="32"/>
      <c r="C492" s="32"/>
      <c r="D492" s="37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</row>
    <row r="493" spans="1:20" x14ac:dyDescent="0.2">
      <c r="A493" s="32"/>
      <c r="B493" s="32"/>
      <c r="C493" s="32"/>
      <c r="D493" s="37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</row>
    <row r="494" spans="1:20" x14ac:dyDescent="0.2">
      <c r="A494" s="32"/>
      <c r="B494" s="32"/>
      <c r="C494" s="32"/>
      <c r="D494" s="37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</row>
    <row r="495" spans="1:20" x14ac:dyDescent="0.2">
      <c r="A495" s="32"/>
      <c r="B495" s="32"/>
      <c r="C495" s="32"/>
      <c r="D495" s="37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</row>
    <row r="496" spans="1:20" x14ac:dyDescent="0.2">
      <c r="A496" s="32"/>
      <c r="B496" s="32"/>
      <c r="C496" s="32"/>
      <c r="D496" s="37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</row>
    <row r="497" spans="1:20" x14ac:dyDescent="0.2">
      <c r="A497" s="32"/>
      <c r="B497" s="32"/>
      <c r="C497" s="32"/>
      <c r="D497" s="37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</row>
    <row r="498" spans="1:20" x14ac:dyDescent="0.2">
      <c r="A498" s="32"/>
      <c r="B498" s="32"/>
      <c r="C498" s="32"/>
      <c r="D498" s="37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</row>
    <row r="499" spans="1:20" x14ac:dyDescent="0.2">
      <c r="A499" s="32"/>
      <c r="B499" s="32"/>
      <c r="C499" s="32"/>
      <c r="D499" s="37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</row>
    <row r="500" spans="1:20" x14ac:dyDescent="0.2">
      <c r="A500" s="32"/>
      <c r="B500" s="32"/>
      <c r="C500" s="32"/>
      <c r="D500" s="37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</row>
    <row r="501" spans="1:20" x14ac:dyDescent="0.2">
      <c r="A501" s="32"/>
      <c r="B501" s="32"/>
      <c r="C501" s="32"/>
      <c r="D501" s="37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</row>
    <row r="502" spans="1:20" x14ac:dyDescent="0.2">
      <c r="A502" s="32"/>
      <c r="B502" s="32"/>
      <c r="C502" s="32"/>
      <c r="D502" s="37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</row>
    <row r="503" spans="1:20" x14ac:dyDescent="0.2">
      <c r="A503" s="32"/>
      <c r="B503" s="32"/>
      <c r="C503" s="32"/>
      <c r="D503" s="37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</row>
    <row r="504" spans="1:20" x14ac:dyDescent="0.2">
      <c r="A504" s="32"/>
      <c r="B504" s="32"/>
      <c r="C504" s="32"/>
      <c r="D504" s="37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</row>
    <row r="505" spans="1:20" x14ac:dyDescent="0.2">
      <c r="A505" s="32"/>
      <c r="B505" s="32"/>
      <c r="C505" s="32"/>
      <c r="D505" s="37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</row>
    <row r="506" spans="1:20" x14ac:dyDescent="0.2">
      <c r="A506" s="32"/>
      <c r="B506" s="32"/>
      <c r="C506" s="32"/>
      <c r="D506" s="37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</row>
    <row r="507" spans="1:20" x14ac:dyDescent="0.2">
      <c r="A507" s="32"/>
      <c r="B507" s="32"/>
      <c r="C507" s="32"/>
      <c r="D507" s="37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</row>
    <row r="508" spans="1:20" x14ac:dyDescent="0.2">
      <c r="A508" s="32"/>
      <c r="B508" s="32"/>
      <c r="C508" s="32"/>
      <c r="D508" s="37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</row>
    <row r="509" spans="1:20" x14ac:dyDescent="0.2">
      <c r="A509" s="32"/>
      <c r="B509" s="32"/>
      <c r="C509" s="32"/>
      <c r="D509" s="37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</row>
    <row r="510" spans="1:20" x14ac:dyDescent="0.2">
      <c r="A510" s="32"/>
      <c r="B510" s="32"/>
      <c r="C510" s="32"/>
      <c r="D510" s="37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</row>
    <row r="511" spans="1:20" x14ac:dyDescent="0.2">
      <c r="A511" s="32"/>
      <c r="B511" s="32"/>
      <c r="C511" s="32"/>
      <c r="D511" s="37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</row>
    <row r="512" spans="1:20" x14ac:dyDescent="0.2">
      <c r="A512" s="32"/>
      <c r="B512" s="32"/>
      <c r="C512" s="32"/>
      <c r="D512" s="37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</row>
    <row r="513" spans="1:20" x14ac:dyDescent="0.2">
      <c r="A513" s="32"/>
      <c r="B513" s="32"/>
      <c r="C513" s="32"/>
      <c r="D513" s="37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</row>
    <row r="514" spans="1:20" x14ac:dyDescent="0.2">
      <c r="A514" s="32"/>
      <c r="B514" s="32"/>
      <c r="C514" s="32"/>
      <c r="D514" s="37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</row>
    <row r="515" spans="1:20" x14ac:dyDescent="0.2">
      <c r="A515" s="32"/>
      <c r="B515" s="32"/>
      <c r="C515" s="32"/>
      <c r="D515" s="37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</row>
    <row r="516" spans="1:20" x14ac:dyDescent="0.2">
      <c r="A516" s="32"/>
      <c r="B516" s="32"/>
      <c r="C516" s="32"/>
      <c r="D516" s="37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</row>
    <row r="517" spans="1:20" x14ac:dyDescent="0.2">
      <c r="A517" s="32"/>
      <c r="B517" s="32"/>
      <c r="C517" s="32"/>
      <c r="D517" s="37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</row>
    <row r="518" spans="1:20" x14ac:dyDescent="0.2">
      <c r="A518" s="32"/>
      <c r="B518" s="32"/>
      <c r="C518" s="32"/>
      <c r="D518" s="37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</row>
    <row r="519" spans="1:20" x14ac:dyDescent="0.2">
      <c r="A519" s="32"/>
      <c r="B519" s="32"/>
      <c r="C519" s="32"/>
      <c r="D519" s="37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</row>
    <row r="520" spans="1:20" x14ac:dyDescent="0.2">
      <c r="A520" s="32"/>
      <c r="B520" s="32"/>
      <c r="C520" s="32"/>
      <c r="D520" s="37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</row>
    <row r="521" spans="1:20" x14ac:dyDescent="0.2">
      <c r="A521" s="32"/>
      <c r="B521" s="32"/>
      <c r="C521" s="32"/>
      <c r="D521" s="37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</row>
    <row r="522" spans="1:20" x14ac:dyDescent="0.2">
      <c r="A522" s="32"/>
      <c r="B522" s="32"/>
      <c r="C522" s="32"/>
      <c r="D522" s="37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</row>
    <row r="523" spans="1:20" x14ac:dyDescent="0.2">
      <c r="A523" s="32"/>
      <c r="B523" s="32"/>
      <c r="C523" s="32"/>
      <c r="D523" s="37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</row>
    <row r="524" spans="1:20" x14ac:dyDescent="0.2">
      <c r="A524" s="32"/>
      <c r="B524" s="32"/>
      <c r="C524" s="32"/>
      <c r="D524" s="37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</row>
    <row r="525" spans="1:20" x14ac:dyDescent="0.2">
      <c r="A525" s="32"/>
      <c r="B525" s="32"/>
      <c r="C525" s="32"/>
      <c r="D525" s="37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</row>
    <row r="526" spans="1:20" x14ac:dyDescent="0.2">
      <c r="A526" s="32"/>
      <c r="B526" s="32"/>
      <c r="C526" s="32"/>
      <c r="D526" s="37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</row>
    <row r="527" spans="1:20" x14ac:dyDescent="0.2">
      <c r="A527" s="32"/>
      <c r="B527" s="32"/>
      <c r="C527" s="32"/>
      <c r="D527" s="37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</row>
    <row r="528" spans="1:20" x14ac:dyDescent="0.2">
      <c r="A528" s="32"/>
      <c r="B528" s="32"/>
      <c r="C528" s="32"/>
      <c r="D528" s="37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</row>
    <row r="529" spans="1:20" x14ac:dyDescent="0.2">
      <c r="A529" s="32"/>
      <c r="B529" s="32"/>
      <c r="C529" s="32"/>
      <c r="D529" s="37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</row>
    <row r="530" spans="1:20" x14ac:dyDescent="0.2">
      <c r="A530" s="32"/>
      <c r="B530" s="32"/>
      <c r="C530" s="32"/>
      <c r="D530" s="37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</row>
    <row r="531" spans="1:20" x14ac:dyDescent="0.2">
      <c r="A531" s="32"/>
      <c r="B531" s="32"/>
      <c r="C531" s="32"/>
      <c r="D531" s="37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</row>
    <row r="532" spans="1:20" x14ac:dyDescent="0.2">
      <c r="A532" s="32"/>
      <c r="B532" s="32"/>
      <c r="C532" s="32"/>
      <c r="D532" s="37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</row>
    <row r="533" spans="1:20" x14ac:dyDescent="0.2">
      <c r="A533" s="32"/>
      <c r="B533" s="32"/>
      <c r="C533" s="32"/>
      <c r="D533" s="37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</row>
    <row r="534" spans="1:20" x14ac:dyDescent="0.2">
      <c r="A534" s="32"/>
      <c r="B534" s="32"/>
      <c r="C534" s="32"/>
      <c r="D534" s="37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</row>
    <row r="535" spans="1:20" x14ac:dyDescent="0.2">
      <c r="A535" s="32"/>
      <c r="B535" s="32"/>
      <c r="C535" s="32"/>
      <c r="D535" s="37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</row>
    <row r="536" spans="1:20" x14ac:dyDescent="0.2">
      <c r="A536" s="32"/>
      <c r="B536" s="32"/>
      <c r="C536" s="32"/>
      <c r="D536" s="37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</row>
    <row r="537" spans="1:20" x14ac:dyDescent="0.2">
      <c r="A537" s="32"/>
      <c r="B537" s="32"/>
      <c r="C537" s="32"/>
      <c r="D537" s="37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</row>
    <row r="538" spans="1:20" x14ac:dyDescent="0.2">
      <c r="A538" s="32"/>
      <c r="B538" s="32"/>
      <c r="C538" s="32"/>
      <c r="D538" s="37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</row>
    <row r="539" spans="1:20" x14ac:dyDescent="0.2">
      <c r="A539" s="32"/>
      <c r="B539" s="32"/>
      <c r="C539" s="32"/>
      <c r="D539" s="37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</row>
    <row r="540" spans="1:20" x14ac:dyDescent="0.2">
      <c r="A540" s="32"/>
      <c r="B540" s="32"/>
      <c r="C540" s="32"/>
      <c r="D540" s="37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</row>
    <row r="541" spans="1:20" x14ac:dyDescent="0.2">
      <c r="A541" s="32"/>
      <c r="B541" s="32"/>
      <c r="C541" s="32"/>
      <c r="D541" s="37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</row>
    <row r="542" spans="1:20" x14ac:dyDescent="0.2">
      <c r="A542" s="32"/>
      <c r="B542" s="32"/>
      <c r="C542" s="32"/>
      <c r="D542" s="37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</row>
    <row r="543" spans="1:20" x14ac:dyDescent="0.2">
      <c r="A543" s="32"/>
      <c r="B543" s="32"/>
      <c r="C543" s="32"/>
      <c r="D543" s="37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</row>
    <row r="544" spans="1:20" x14ac:dyDescent="0.2">
      <c r="A544" s="32"/>
      <c r="B544" s="32"/>
      <c r="C544" s="32"/>
      <c r="D544" s="37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</row>
    <row r="545" spans="1:20" x14ac:dyDescent="0.2">
      <c r="A545" s="32"/>
      <c r="B545" s="32"/>
      <c r="C545" s="32"/>
      <c r="D545" s="37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</row>
    <row r="546" spans="1:20" x14ac:dyDescent="0.2">
      <c r="A546" s="32"/>
      <c r="B546" s="32"/>
      <c r="C546" s="32"/>
      <c r="D546" s="37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</row>
    <row r="547" spans="1:20" x14ac:dyDescent="0.2">
      <c r="A547" s="32"/>
      <c r="B547" s="32"/>
      <c r="C547" s="32"/>
      <c r="D547" s="37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</row>
    <row r="548" spans="1:20" x14ac:dyDescent="0.2">
      <c r="A548" s="32"/>
      <c r="B548" s="32"/>
      <c r="C548" s="32"/>
      <c r="D548" s="37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</row>
    <row r="549" spans="1:20" x14ac:dyDescent="0.2">
      <c r="A549" s="32"/>
      <c r="B549" s="32"/>
      <c r="C549" s="32"/>
      <c r="D549" s="37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</row>
    <row r="550" spans="1:20" x14ac:dyDescent="0.2">
      <c r="A550" s="32"/>
      <c r="B550" s="32"/>
      <c r="C550" s="32"/>
      <c r="D550" s="37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</row>
    <row r="551" spans="1:20" x14ac:dyDescent="0.2">
      <c r="A551" s="32"/>
      <c r="B551" s="32"/>
      <c r="C551" s="32"/>
      <c r="D551" s="37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</row>
    <row r="552" spans="1:20" x14ac:dyDescent="0.2">
      <c r="A552" s="32"/>
      <c r="B552" s="32"/>
      <c r="C552" s="32"/>
      <c r="D552" s="37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</row>
    <row r="553" spans="1:20" x14ac:dyDescent="0.2">
      <c r="A553" s="32"/>
      <c r="B553" s="32"/>
      <c r="C553" s="32"/>
      <c r="D553" s="37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</row>
    <row r="554" spans="1:20" x14ac:dyDescent="0.2">
      <c r="A554" s="32"/>
      <c r="B554" s="32"/>
      <c r="C554" s="32"/>
      <c r="D554" s="37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</row>
    <row r="555" spans="1:20" x14ac:dyDescent="0.2">
      <c r="A555" s="32"/>
      <c r="B555" s="32"/>
      <c r="C555" s="32"/>
      <c r="D555" s="37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</row>
    <row r="556" spans="1:20" x14ac:dyDescent="0.2">
      <c r="A556" s="32"/>
      <c r="B556" s="32"/>
      <c r="C556" s="32"/>
      <c r="D556" s="37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</row>
    <row r="557" spans="1:20" x14ac:dyDescent="0.2">
      <c r="A557" s="32"/>
      <c r="B557" s="32"/>
      <c r="C557" s="32"/>
      <c r="D557" s="37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</row>
    <row r="558" spans="1:20" x14ac:dyDescent="0.2">
      <c r="A558" s="32"/>
      <c r="B558" s="32"/>
      <c r="C558" s="32"/>
      <c r="D558" s="37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</row>
    <row r="559" spans="1:20" x14ac:dyDescent="0.2">
      <c r="A559" s="32"/>
      <c r="B559" s="32"/>
      <c r="C559" s="32"/>
      <c r="D559" s="37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</row>
    <row r="560" spans="1:20" x14ac:dyDescent="0.2">
      <c r="A560" s="32"/>
      <c r="B560" s="32"/>
      <c r="C560" s="32"/>
      <c r="D560" s="37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</row>
    <row r="561" spans="1:20" x14ac:dyDescent="0.2">
      <c r="A561" s="32"/>
      <c r="B561" s="32"/>
      <c r="C561" s="32"/>
      <c r="D561" s="37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</row>
    <row r="562" spans="1:20" x14ac:dyDescent="0.2">
      <c r="A562" s="32"/>
      <c r="B562" s="32"/>
      <c r="C562" s="32"/>
      <c r="D562" s="37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</row>
    <row r="563" spans="1:20" x14ac:dyDescent="0.2">
      <c r="A563" s="32"/>
      <c r="B563" s="32"/>
      <c r="C563" s="32"/>
      <c r="D563" s="37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</row>
    <row r="564" spans="1:20" x14ac:dyDescent="0.2">
      <c r="A564" s="32"/>
      <c r="B564" s="32"/>
      <c r="C564" s="32"/>
      <c r="D564" s="37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</row>
    <row r="565" spans="1:20" x14ac:dyDescent="0.2">
      <c r="A565" s="32"/>
      <c r="B565" s="32"/>
      <c r="C565" s="32"/>
      <c r="D565" s="37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</row>
    <row r="566" spans="1:20" x14ac:dyDescent="0.2">
      <c r="A566" s="32"/>
      <c r="B566" s="32"/>
      <c r="C566" s="32"/>
      <c r="D566" s="37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</row>
    <row r="567" spans="1:20" x14ac:dyDescent="0.2">
      <c r="A567" s="32"/>
      <c r="B567" s="32"/>
      <c r="C567" s="32"/>
      <c r="D567" s="37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</row>
    <row r="568" spans="1:20" x14ac:dyDescent="0.2">
      <c r="A568" s="32"/>
      <c r="B568" s="32"/>
      <c r="C568" s="32"/>
      <c r="D568" s="37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</row>
    <row r="569" spans="1:20" x14ac:dyDescent="0.2">
      <c r="A569" s="32"/>
      <c r="B569" s="32"/>
      <c r="C569" s="32"/>
      <c r="D569" s="37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</row>
    <row r="570" spans="1:20" x14ac:dyDescent="0.2">
      <c r="A570" s="32"/>
      <c r="B570" s="32"/>
      <c r="C570" s="32"/>
      <c r="D570" s="37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</row>
    <row r="571" spans="1:20" x14ac:dyDescent="0.2">
      <c r="A571" s="32"/>
      <c r="B571" s="32"/>
      <c r="C571" s="32"/>
      <c r="D571" s="37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</row>
    <row r="572" spans="1:20" x14ac:dyDescent="0.2">
      <c r="A572" s="32"/>
      <c r="B572" s="32"/>
      <c r="C572" s="32"/>
      <c r="D572" s="37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</row>
    <row r="573" spans="1:20" x14ac:dyDescent="0.2">
      <c r="A573" s="32"/>
      <c r="B573" s="32"/>
      <c r="C573" s="32"/>
      <c r="D573" s="37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</row>
    <row r="574" spans="1:20" x14ac:dyDescent="0.2">
      <c r="A574" s="32"/>
      <c r="B574" s="32"/>
      <c r="C574" s="32"/>
      <c r="D574" s="37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</row>
    <row r="575" spans="1:20" x14ac:dyDescent="0.2">
      <c r="A575" s="32"/>
      <c r="B575" s="32"/>
      <c r="C575" s="32"/>
      <c r="D575" s="37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</row>
    <row r="576" spans="1:20" x14ac:dyDescent="0.2">
      <c r="A576" s="32"/>
      <c r="B576" s="32"/>
      <c r="C576" s="32"/>
      <c r="D576" s="37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</row>
    <row r="577" spans="1:20" x14ac:dyDescent="0.2">
      <c r="A577" s="32"/>
      <c r="B577" s="32"/>
      <c r="C577" s="32"/>
      <c r="D577" s="37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</row>
    <row r="578" spans="1:20" x14ac:dyDescent="0.2">
      <c r="A578" s="32"/>
      <c r="B578" s="32"/>
      <c r="C578" s="32"/>
      <c r="D578" s="37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</row>
    <row r="579" spans="1:20" x14ac:dyDescent="0.2">
      <c r="A579" s="32"/>
      <c r="B579" s="32"/>
      <c r="C579" s="32"/>
      <c r="D579" s="37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</row>
    <row r="580" spans="1:20" x14ac:dyDescent="0.2">
      <c r="A580" s="32"/>
      <c r="B580" s="32"/>
      <c r="C580" s="32"/>
      <c r="D580" s="37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</row>
    <row r="581" spans="1:20" x14ac:dyDescent="0.2">
      <c r="A581" s="32"/>
      <c r="B581" s="32"/>
      <c r="C581" s="32"/>
      <c r="D581" s="37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</row>
    <row r="582" spans="1:20" x14ac:dyDescent="0.2">
      <c r="A582" s="32"/>
      <c r="B582" s="32"/>
      <c r="C582" s="32"/>
      <c r="D582" s="37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</row>
    <row r="583" spans="1:20" x14ac:dyDescent="0.2">
      <c r="A583" s="32"/>
      <c r="B583" s="32"/>
      <c r="C583" s="32"/>
      <c r="D583" s="37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</row>
    <row r="584" spans="1:20" x14ac:dyDescent="0.2">
      <c r="A584" s="32"/>
      <c r="B584" s="32"/>
      <c r="C584" s="32"/>
      <c r="D584" s="37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</row>
    <row r="585" spans="1:20" x14ac:dyDescent="0.2">
      <c r="A585" s="32"/>
      <c r="B585" s="32"/>
      <c r="C585" s="32"/>
      <c r="D585" s="37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</row>
    <row r="586" spans="1:20" x14ac:dyDescent="0.2">
      <c r="A586" s="32"/>
      <c r="B586" s="32"/>
      <c r="C586" s="32"/>
      <c r="D586" s="37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</row>
    <row r="587" spans="1:20" x14ac:dyDescent="0.2">
      <c r="A587" s="32"/>
      <c r="B587" s="32"/>
      <c r="C587" s="32"/>
      <c r="D587" s="37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</row>
    <row r="588" spans="1:20" x14ac:dyDescent="0.2">
      <c r="A588" s="32"/>
      <c r="B588" s="32"/>
      <c r="C588" s="32"/>
      <c r="D588" s="37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</row>
    <row r="589" spans="1:20" x14ac:dyDescent="0.2">
      <c r="A589" s="32"/>
      <c r="B589" s="32"/>
      <c r="C589" s="32"/>
      <c r="D589" s="37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</row>
    <row r="590" spans="1:20" x14ac:dyDescent="0.2">
      <c r="A590" s="32"/>
      <c r="B590" s="32"/>
      <c r="C590" s="32"/>
      <c r="D590" s="37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</row>
    <row r="591" spans="1:20" x14ac:dyDescent="0.2">
      <c r="A591" s="32"/>
      <c r="B591" s="32"/>
      <c r="C591" s="32"/>
      <c r="D591" s="37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</row>
    <row r="592" spans="1:20" x14ac:dyDescent="0.2">
      <c r="A592" s="32"/>
      <c r="B592" s="32"/>
      <c r="C592" s="32"/>
      <c r="D592" s="37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</row>
    <row r="593" spans="1:20" x14ac:dyDescent="0.2">
      <c r="A593" s="32"/>
      <c r="B593" s="32"/>
      <c r="C593" s="32"/>
      <c r="D593" s="37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</row>
    <row r="594" spans="1:20" x14ac:dyDescent="0.2">
      <c r="A594" s="32"/>
      <c r="B594" s="32"/>
      <c r="C594" s="32"/>
      <c r="D594" s="37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</row>
    <row r="595" spans="1:20" x14ac:dyDescent="0.2">
      <c r="A595" s="32"/>
      <c r="B595" s="32"/>
      <c r="C595" s="32"/>
      <c r="D595" s="37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</row>
    <row r="596" spans="1:20" x14ac:dyDescent="0.2">
      <c r="A596" s="32"/>
      <c r="B596" s="32"/>
      <c r="C596" s="32"/>
      <c r="D596" s="37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</row>
    <row r="597" spans="1:20" x14ac:dyDescent="0.2">
      <c r="A597" s="32"/>
      <c r="B597" s="32"/>
      <c r="C597" s="32"/>
      <c r="D597" s="37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</row>
    <row r="598" spans="1:20" x14ac:dyDescent="0.2">
      <c r="A598" s="32"/>
      <c r="B598" s="32"/>
      <c r="C598" s="32"/>
      <c r="D598" s="37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</row>
    <row r="599" spans="1:20" x14ac:dyDescent="0.2">
      <c r="A599" s="32"/>
      <c r="B599" s="32"/>
      <c r="C599" s="32"/>
      <c r="D599" s="37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</row>
    <row r="600" spans="1:20" x14ac:dyDescent="0.2">
      <c r="A600" s="32"/>
      <c r="B600" s="32"/>
      <c r="C600" s="32"/>
      <c r="D600" s="37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</row>
    <row r="601" spans="1:20" x14ac:dyDescent="0.2">
      <c r="A601" s="32"/>
      <c r="B601" s="32"/>
      <c r="C601" s="32"/>
      <c r="D601" s="37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</row>
    <row r="602" spans="1:20" x14ac:dyDescent="0.2">
      <c r="A602" s="32"/>
      <c r="B602" s="32"/>
      <c r="C602" s="32"/>
      <c r="D602" s="37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</row>
    <row r="603" spans="1:20" x14ac:dyDescent="0.2">
      <c r="A603" s="32"/>
      <c r="B603" s="32"/>
      <c r="C603" s="32"/>
      <c r="D603" s="37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</row>
    <row r="604" spans="1:20" x14ac:dyDescent="0.2">
      <c r="A604" s="32"/>
      <c r="B604" s="32"/>
      <c r="C604" s="32"/>
      <c r="D604" s="37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</row>
    <row r="605" spans="1:20" x14ac:dyDescent="0.2">
      <c r="A605" s="32"/>
      <c r="B605" s="32"/>
      <c r="C605" s="32"/>
      <c r="D605" s="37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</row>
    <row r="606" spans="1:20" x14ac:dyDescent="0.2">
      <c r="A606" s="32"/>
      <c r="B606" s="32"/>
      <c r="C606" s="32"/>
      <c r="D606" s="37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</row>
    <row r="607" spans="1:20" x14ac:dyDescent="0.2">
      <c r="A607" s="32"/>
      <c r="B607" s="32"/>
      <c r="C607" s="32"/>
      <c r="D607" s="37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</row>
    <row r="608" spans="1:20" x14ac:dyDescent="0.2">
      <c r="A608" s="32"/>
      <c r="B608" s="32"/>
      <c r="C608" s="32"/>
      <c r="D608" s="37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</row>
    <row r="609" spans="1:20" x14ac:dyDescent="0.2">
      <c r="A609" s="32"/>
      <c r="B609" s="32"/>
      <c r="C609" s="32"/>
      <c r="D609" s="37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</row>
    <row r="610" spans="1:20" x14ac:dyDescent="0.2">
      <c r="A610" s="32"/>
      <c r="B610" s="32"/>
      <c r="C610" s="32"/>
      <c r="D610" s="37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</row>
    <row r="611" spans="1:20" x14ac:dyDescent="0.2">
      <c r="A611" s="32"/>
      <c r="B611" s="32"/>
      <c r="C611" s="32"/>
      <c r="D611" s="37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</row>
    <row r="612" spans="1:20" x14ac:dyDescent="0.2">
      <c r="A612" s="32"/>
      <c r="B612" s="32"/>
      <c r="C612" s="32"/>
      <c r="D612" s="37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</row>
    <row r="613" spans="1:20" x14ac:dyDescent="0.2">
      <c r="A613" s="32"/>
      <c r="B613" s="32"/>
      <c r="C613" s="32"/>
      <c r="D613" s="37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</row>
    <row r="614" spans="1:20" x14ac:dyDescent="0.2">
      <c r="A614" s="32"/>
      <c r="B614" s="32"/>
      <c r="C614" s="32"/>
      <c r="D614" s="37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</row>
    <row r="615" spans="1:20" x14ac:dyDescent="0.2">
      <c r="A615" s="32"/>
      <c r="B615" s="32"/>
      <c r="C615" s="32"/>
      <c r="D615" s="37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</row>
    <row r="616" spans="1:20" x14ac:dyDescent="0.2">
      <c r="A616" s="32"/>
      <c r="B616" s="32"/>
      <c r="C616" s="32"/>
      <c r="D616" s="37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</row>
    <row r="617" spans="1:20" x14ac:dyDescent="0.2">
      <c r="A617" s="32"/>
      <c r="B617" s="32"/>
      <c r="C617" s="32"/>
      <c r="D617" s="37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</row>
    <row r="618" spans="1:20" x14ac:dyDescent="0.2">
      <c r="A618" s="32"/>
      <c r="B618" s="32"/>
      <c r="C618" s="32"/>
      <c r="D618" s="37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</row>
    <row r="619" spans="1:20" x14ac:dyDescent="0.2">
      <c r="A619" s="32"/>
      <c r="B619" s="32"/>
      <c r="C619" s="32"/>
      <c r="D619" s="37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</row>
    <row r="620" spans="1:20" x14ac:dyDescent="0.2">
      <c r="A620" s="32"/>
      <c r="B620" s="32"/>
      <c r="C620" s="32"/>
      <c r="D620" s="37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</row>
    <row r="621" spans="1:20" x14ac:dyDescent="0.2">
      <c r="A621" s="32"/>
      <c r="B621" s="32"/>
      <c r="C621" s="32"/>
      <c r="D621" s="37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</row>
    <row r="622" spans="1:20" x14ac:dyDescent="0.2">
      <c r="A622" s="32"/>
      <c r="B622" s="32"/>
      <c r="C622" s="32"/>
      <c r="D622" s="37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</row>
    <row r="623" spans="1:20" x14ac:dyDescent="0.2">
      <c r="A623" s="32"/>
      <c r="B623" s="32"/>
      <c r="C623" s="32"/>
      <c r="D623" s="37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</row>
    <row r="624" spans="1:20" x14ac:dyDescent="0.2">
      <c r="A624" s="32"/>
      <c r="B624" s="32"/>
      <c r="C624" s="32"/>
      <c r="D624" s="37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</row>
    <row r="625" spans="1:20" x14ac:dyDescent="0.2">
      <c r="A625" s="32"/>
      <c r="B625" s="32"/>
      <c r="C625" s="32"/>
      <c r="D625" s="37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</row>
    <row r="626" spans="1:20" x14ac:dyDescent="0.2">
      <c r="A626" s="32"/>
      <c r="B626" s="32"/>
      <c r="C626" s="32"/>
      <c r="D626" s="37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</row>
    <row r="627" spans="1:20" x14ac:dyDescent="0.2">
      <c r="A627" s="32"/>
      <c r="B627" s="32"/>
      <c r="C627" s="32"/>
      <c r="D627" s="37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</row>
    <row r="628" spans="1:20" x14ac:dyDescent="0.2">
      <c r="A628" s="32"/>
      <c r="B628" s="32"/>
      <c r="C628" s="32"/>
      <c r="D628" s="37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</row>
    <row r="629" spans="1:20" x14ac:dyDescent="0.2">
      <c r="A629" s="32"/>
      <c r="B629" s="32"/>
      <c r="C629" s="32"/>
      <c r="D629" s="37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</row>
    <row r="630" spans="1:20" x14ac:dyDescent="0.2">
      <c r="A630" s="32"/>
      <c r="B630" s="32"/>
      <c r="C630" s="32"/>
      <c r="D630" s="37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</row>
    <row r="631" spans="1:20" x14ac:dyDescent="0.2">
      <c r="A631" s="32"/>
      <c r="B631" s="32"/>
      <c r="C631" s="32"/>
      <c r="D631" s="37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</row>
    <row r="632" spans="1:20" x14ac:dyDescent="0.2">
      <c r="A632" s="32"/>
      <c r="B632" s="32"/>
      <c r="C632" s="32"/>
      <c r="D632" s="37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</row>
    <row r="633" spans="1:20" x14ac:dyDescent="0.2">
      <c r="A633" s="32"/>
      <c r="B633" s="32"/>
      <c r="C633" s="32"/>
      <c r="D633" s="37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</row>
    <row r="634" spans="1:20" x14ac:dyDescent="0.2">
      <c r="A634" s="32"/>
      <c r="B634" s="32"/>
      <c r="C634" s="32"/>
      <c r="D634" s="37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</row>
    <row r="635" spans="1:20" x14ac:dyDescent="0.2">
      <c r="A635" s="32"/>
      <c r="B635" s="32"/>
      <c r="C635" s="32"/>
      <c r="D635" s="37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</row>
    <row r="636" spans="1:20" x14ac:dyDescent="0.2">
      <c r="A636" s="32"/>
      <c r="B636" s="32"/>
      <c r="C636" s="32"/>
      <c r="D636" s="37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</row>
    <row r="637" spans="1:20" x14ac:dyDescent="0.2">
      <c r="A637" s="32"/>
      <c r="B637" s="32"/>
      <c r="C637" s="32"/>
      <c r="D637" s="37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</row>
    <row r="638" spans="1:20" x14ac:dyDescent="0.2">
      <c r="A638" s="32"/>
      <c r="B638" s="32"/>
      <c r="C638" s="32"/>
      <c r="D638" s="37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</row>
    <row r="639" spans="1:20" x14ac:dyDescent="0.2">
      <c r="A639" s="32"/>
      <c r="B639" s="32"/>
      <c r="C639" s="32"/>
      <c r="D639" s="37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</row>
    <row r="640" spans="1:20" x14ac:dyDescent="0.2">
      <c r="A640" s="32"/>
      <c r="B640" s="32"/>
      <c r="C640" s="32"/>
      <c r="D640" s="37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</row>
    <row r="641" spans="1:20" x14ac:dyDescent="0.2">
      <c r="A641" s="32"/>
      <c r="B641" s="32"/>
      <c r="C641" s="32"/>
      <c r="D641" s="37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</row>
    <row r="642" spans="1:20" x14ac:dyDescent="0.2">
      <c r="A642" s="32"/>
      <c r="B642" s="32"/>
      <c r="C642" s="32"/>
      <c r="D642" s="37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</row>
    <row r="643" spans="1:20" x14ac:dyDescent="0.2">
      <c r="A643" s="32"/>
      <c r="B643" s="32"/>
      <c r="C643" s="32"/>
      <c r="D643" s="37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</row>
    <row r="644" spans="1:20" x14ac:dyDescent="0.2">
      <c r="A644" s="32"/>
      <c r="B644" s="32"/>
      <c r="C644" s="32"/>
      <c r="D644" s="37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</row>
    <row r="645" spans="1:20" x14ac:dyDescent="0.2">
      <c r="A645" s="32"/>
      <c r="B645" s="32"/>
      <c r="C645" s="32"/>
      <c r="D645" s="37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</row>
    <row r="646" spans="1:20" x14ac:dyDescent="0.2">
      <c r="A646" s="32"/>
      <c r="B646" s="32"/>
      <c r="C646" s="32"/>
      <c r="D646" s="37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</row>
    <row r="647" spans="1:20" x14ac:dyDescent="0.2">
      <c r="A647" s="32"/>
      <c r="B647" s="32"/>
      <c r="C647" s="32"/>
      <c r="D647" s="37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</row>
    <row r="648" spans="1:20" x14ac:dyDescent="0.2">
      <c r="A648" s="32"/>
      <c r="B648" s="32"/>
      <c r="C648" s="32"/>
      <c r="D648" s="37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</row>
    <row r="649" spans="1:20" x14ac:dyDescent="0.2">
      <c r="A649" s="32"/>
      <c r="B649" s="32"/>
      <c r="C649" s="32"/>
      <c r="D649" s="37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</row>
    <row r="650" spans="1:20" x14ac:dyDescent="0.2">
      <c r="A650" s="32"/>
      <c r="B650" s="32"/>
      <c r="C650" s="32"/>
      <c r="D650" s="37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</row>
    <row r="651" spans="1:20" x14ac:dyDescent="0.2">
      <c r="A651" s="32"/>
      <c r="B651" s="32"/>
      <c r="C651" s="32"/>
      <c r="D651" s="37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</row>
    <row r="652" spans="1:20" x14ac:dyDescent="0.2">
      <c r="A652" s="32"/>
      <c r="B652" s="32"/>
      <c r="C652" s="32"/>
      <c r="D652" s="37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</row>
    <row r="653" spans="1:20" x14ac:dyDescent="0.2">
      <c r="A653" s="32"/>
      <c r="B653" s="32"/>
      <c r="C653" s="32"/>
      <c r="D653" s="37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</row>
    <row r="654" spans="1:20" x14ac:dyDescent="0.2">
      <c r="A654" s="32"/>
      <c r="B654" s="32"/>
      <c r="C654" s="32"/>
      <c r="D654" s="37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</row>
    <row r="655" spans="1:20" x14ac:dyDescent="0.2">
      <c r="A655" s="32"/>
      <c r="B655" s="32"/>
      <c r="C655" s="32"/>
      <c r="D655" s="37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</row>
    <row r="656" spans="1:20" x14ac:dyDescent="0.2">
      <c r="A656" s="32"/>
      <c r="B656" s="32"/>
      <c r="C656" s="32"/>
      <c r="D656" s="37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</row>
    <row r="657" spans="1:20" x14ac:dyDescent="0.2">
      <c r="A657" s="32"/>
      <c r="B657" s="32"/>
      <c r="C657" s="32"/>
      <c r="D657" s="37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</row>
    <row r="658" spans="1:20" x14ac:dyDescent="0.2">
      <c r="A658" s="32"/>
      <c r="B658" s="32"/>
      <c r="C658" s="32"/>
      <c r="D658" s="37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</row>
    <row r="659" spans="1:20" x14ac:dyDescent="0.2">
      <c r="A659" s="32"/>
      <c r="B659" s="32"/>
      <c r="C659" s="32"/>
      <c r="D659" s="37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</row>
    <row r="660" spans="1:20" x14ac:dyDescent="0.2">
      <c r="A660" s="32"/>
      <c r="B660" s="32"/>
      <c r="C660" s="32"/>
      <c r="D660" s="37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</row>
    <row r="661" spans="1:20" x14ac:dyDescent="0.2">
      <c r="A661" s="32"/>
      <c r="B661" s="32"/>
      <c r="C661" s="32"/>
      <c r="D661" s="37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</row>
    <row r="662" spans="1:20" x14ac:dyDescent="0.2">
      <c r="A662" s="32"/>
      <c r="B662" s="32"/>
      <c r="C662" s="32"/>
      <c r="D662" s="37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</row>
    <row r="663" spans="1:20" x14ac:dyDescent="0.2">
      <c r="A663" s="32"/>
      <c r="B663" s="32"/>
      <c r="C663" s="32"/>
      <c r="D663" s="37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</row>
    <row r="664" spans="1:20" x14ac:dyDescent="0.2">
      <c r="A664" s="32"/>
      <c r="B664" s="32"/>
      <c r="C664" s="32"/>
      <c r="D664" s="37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</row>
    <row r="665" spans="1:20" x14ac:dyDescent="0.2">
      <c r="A665" s="32"/>
      <c r="B665" s="32"/>
      <c r="C665" s="32"/>
      <c r="D665" s="37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</row>
    <row r="666" spans="1:20" x14ac:dyDescent="0.2">
      <c r="A666" s="32"/>
      <c r="B666" s="32"/>
      <c r="C666" s="32"/>
      <c r="D666" s="37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</row>
    <row r="667" spans="1:20" x14ac:dyDescent="0.2">
      <c r="A667" s="32"/>
      <c r="B667" s="32"/>
      <c r="C667" s="32"/>
      <c r="D667" s="37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</row>
    <row r="668" spans="1:20" x14ac:dyDescent="0.2">
      <c r="A668" s="32"/>
      <c r="B668" s="32"/>
      <c r="C668" s="32"/>
      <c r="D668" s="37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</row>
    <row r="669" spans="1:20" x14ac:dyDescent="0.2">
      <c r="A669" s="32"/>
      <c r="B669" s="32"/>
      <c r="C669" s="32"/>
      <c r="D669" s="37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</row>
    <row r="670" spans="1:20" x14ac:dyDescent="0.2">
      <c r="A670" s="32"/>
      <c r="B670" s="32"/>
      <c r="C670" s="32"/>
      <c r="D670" s="37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</row>
    <row r="671" spans="1:20" x14ac:dyDescent="0.2">
      <c r="A671" s="32"/>
      <c r="B671" s="32"/>
      <c r="C671" s="32"/>
      <c r="D671" s="37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</row>
    <row r="672" spans="1:20" x14ac:dyDescent="0.2">
      <c r="A672" s="32"/>
      <c r="B672" s="32"/>
      <c r="C672" s="32"/>
      <c r="D672" s="37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</row>
    <row r="673" spans="1:20" x14ac:dyDescent="0.2">
      <c r="A673" s="32"/>
      <c r="B673" s="32"/>
      <c r="C673" s="32"/>
      <c r="D673" s="37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</row>
    <row r="674" spans="1:20" x14ac:dyDescent="0.2">
      <c r="A674" s="32"/>
      <c r="B674" s="32"/>
      <c r="C674" s="32"/>
      <c r="D674" s="37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</row>
    <row r="675" spans="1:20" x14ac:dyDescent="0.2">
      <c r="A675" s="32"/>
      <c r="B675" s="32"/>
      <c r="C675" s="32"/>
      <c r="D675" s="37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</row>
    <row r="676" spans="1:20" x14ac:dyDescent="0.2">
      <c r="A676" s="32"/>
      <c r="B676" s="32"/>
      <c r="C676" s="32"/>
      <c r="D676" s="37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</row>
    <row r="677" spans="1:20" x14ac:dyDescent="0.2">
      <c r="A677" s="32"/>
      <c r="B677" s="32"/>
      <c r="C677" s="32"/>
      <c r="D677" s="37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</row>
    <row r="678" spans="1:20" x14ac:dyDescent="0.2">
      <c r="A678" s="32"/>
      <c r="B678" s="32"/>
      <c r="C678" s="32"/>
      <c r="D678" s="37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</row>
    <row r="679" spans="1:20" x14ac:dyDescent="0.2">
      <c r="A679" s="32"/>
      <c r="B679" s="32"/>
      <c r="C679" s="32"/>
      <c r="D679" s="37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</row>
    <row r="680" spans="1:20" x14ac:dyDescent="0.2">
      <c r="A680" s="32"/>
      <c r="B680" s="32"/>
      <c r="C680" s="32"/>
      <c r="D680" s="37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</row>
    <row r="681" spans="1:20" x14ac:dyDescent="0.2">
      <c r="A681" s="32"/>
      <c r="B681" s="32"/>
      <c r="C681" s="32"/>
      <c r="D681" s="37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</row>
    <row r="682" spans="1:20" x14ac:dyDescent="0.2">
      <c r="A682" s="32"/>
      <c r="B682" s="32"/>
      <c r="C682" s="32"/>
      <c r="D682" s="37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</row>
    <row r="683" spans="1:20" x14ac:dyDescent="0.2">
      <c r="A683" s="32"/>
      <c r="B683" s="32"/>
      <c r="C683" s="32"/>
      <c r="D683" s="37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</row>
    <row r="684" spans="1:20" x14ac:dyDescent="0.2">
      <c r="A684" s="32"/>
      <c r="B684" s="32"/>
      <c r="C684" s="32"/>
      <c r="D684" s="37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</row>
    <row r="685" spans="1:20" x14ac:dyDescent="0.2">
      <c r="A685" s="32"/>
      <c r="B685" s="32"/>
      <c r="C685" s="32"/>
      <c r="D685" s="37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</row>
    <row r="686" spans="1:20" x14ac:dyDescent="0.2">
      <c r="A686" s="32"/>
      <c r="B686" s="32"/>
      <c r="C686" s="32"/>
      <c r="D686" s="37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</row>
    <row r="687" spans="1:20" x14ac:dyDescent="0.2">
      <c r="A687" s="32"/>
      <c r="B687" s="32"/>
      <c r="C687" s="32"/>
      <c r="D687" s="37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</row>
    <row r="688" spans="1:20" x14ac:dyDescent="0.2">
      <c r="A688" s="32"/>
      <c r="B688" s="32"/>
      <c r="C688" s="32"/>
      <c r="D688" s="37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</row>
    <row r="689" spans="1:20" x14ac:dyDescent="0.2">
      <c r="A689" s="32"/>
      <c r="B689" s="32"/>
      <c r="C689" s="32"/>
      <c r="D689" s="37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</row>
    <row r="690" spans="1:20" x14ac:dyDescent="0.2">
      <c r="A690" s="32"/>
      <c r="B690" s="32"/>
      <c r="C690" s="32"/>
      <c r="D690" s="37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</row>
    <row r="691" spans="1:20" x14ac:dyDescent="0.2">
      <c r="A691" s="32"/>
      <c r="B691" s="32"/>
      <c r="C691" s="32"/>
      <c r="D691" s="37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</row>
    <row r="692" spans="1:20" x14ac:dyDescent="0.2">
      <c r="A692" s="32"/>
      <c r="B692" s="32"/>
      <c r="C692" s="32"/>
      <c r="D692" s="37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</row>
    <row r="693" spans="1:20" x14ac:dyDescent="0.2">
      <c r="A693" s="32"/>
      <c r="B693" s="32"/>
      <c r="C693" s="32"/>
      <c r="D693" s="37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</row>
    <row r="694" spans="1:20" x14ac:dyDescent="0.2">
      <c r="A694" s="32"/>
      <c r="B694" s="32"/>
      <c r="C694" s="32"/>
      <c r="D694" s="37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</row>
    <row r="695" spans="1:20" x14ac:dyDescent="0.2">
      <c r="A695" s="32"/>
      <c r="B695" s="32"/>
      <c r="C695" s="32"/>
      <c r="D695" s="37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</row>
    <row r="696" spans="1:20" x14ac:dyDescent="0.2">
      <c r="A696" s="32"/>
      <c r="B696" s="32"/>
      <c r="C696" s="32"/>
      <c r="D696" s="37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</row>
    <row r="697" spans="1:20" x14ac:dyDescent="0.2">
      <c r="A697" s="32"/>
      <c r="B697" s="32"/>
      <c r="C697" s="32"/>
      <c r="D697" s="37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</row>
    <row r="698" spans="1:20" x14ac:dyDescent="0.2">
      <c r="A698" s="32"/>
      <c r="B698" s="32"/>
      <c r="C698" s="32"/>
      <c r="D698" s="37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</row>
    <row r="699" spans="1:20" x14ac:dyDescent="0.2">
      <c r="A699" s="32"/>
      <c r="B699" s="32"/>
      <c r="C699" s="32"/>
      <c r="D699" s="37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</row>
    <row r="700" spans="1:20" x14ac:dyDescent="0.2">
      <c r="A700" s="32"/>
      <c r="B700" s="32"/>
      <c r="C700" s="32"/>
      <c r="D700" s="37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</row>
    <row r="701" spans="1:20" x14ac:dyDescent="0.2">
      <c r="A701" s="32"/>
      <c r="B701" s="32"/>
      <c r="C701" s="32"/>
      <c r="D701" s="37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</row>
    <row r="702" spans="1:20" x14ac:dyDescent="0.2">
      <c r="A702" s="32"/>
      <c r="B702" s="32"/>
      <c r="C702" s="32"/>
      <c r="D702" s="37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</row>
    <row r="703" spans="1:20" x14ac:dyDescent="0.2">
      <c r="A703" s="32"/>
      <c r="B703" s="32"/>
      <c r="C703" s="32"/>
      <c r="D703" s="37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</row>
    <row r="704" spans="1:20" x14ac:dyDescent="0.2">
      <c r="A704" s="32"/>
      <c r="B704" s="32"/>
      <c r="C704" s="32"/>
      <c r="D704" s="37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</row>
    <row r="705" spans="1:20" x14ac:dyDescent="0.2">
      <c r="A705" s="32"/>
      <c r="B705" s="32"/>
      <c r="C705" s="32"/>
      <c r="D705" s="37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</row>
    <row r="706" spans="1:20" x14ac:dyDescent="0.2">
      <c r="A706" s="32"/>
      <c r="B706" s="32"/>
      <c r="C706" s="32"/>
      <c r="D706" s="37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</row>
    <row r="707" spans="1:20" x14ac:dyDescent="0.2">
      <c r="A707" s="32"/>
      <c r="B707" s="32"/>
      <c r="C707" s="32"/>
      <c r="D707" s="37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</row>
    <row r="708" spans="1:20" x14ac:dyDescent="0.2">
      <c r="A708" s="32"/>
      <c r="B708" s="32"/>
      <c r="C708" s="32"/>
      <c r="D708" s="37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</row>
    <row r="709" spans="1:20" x14ac:dyDescent="0.2">
      <c r="A709" s="32"/>
      <c r="B709" s="32"/>
      <c r="C709" s="32"/>
      <c r="D709" s="37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</row>
    <row r="710" spans="1:20" x14ac:dyDescent="0.2">
      <c r="A710" s="32"/>
      <c r="B710" s="32"/>
      <c r="C710" s="32"/>
      <c r="D710" s="37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</row>
    <row r="711" spans="1:20" x14ac:dyDescent="0.2">
      <c r="A711" s="32"/>
      <c r="B711" s="32"/>
      <c r="C711" s="32"/>
      <c r="D711" s="37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</row>
    <row r="712" spans="1:20" x14ac:dyDescent="0.2">
      <c r="A712" s="32"/>
      <c r="B712" s="32"/>
      <c r="C712" s="32"/>
      <c r="D712" s="37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</row>
    <row r="713" spans="1:20" x14ac:dyDescent="0.2">
      <c r="A713" s="32"/>
      <c r="B713" s="32"/>
      <c r="C713" s="32"/>
      <c r="D713" s="37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</row>
    <row r="714" spans="1:20" x14ac:dyDescent="0.2">
      <c r="A714" s="32"/>
      <c r="B714" s="32"/>
      <c r="C714" s="32"/>
      <c r="D714" s="37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</row>
    <row r="715" spans="1:20" x14ac:dyDescent="0.2">
      <c r="A715" s="32"/>
      <c r="B715" s="32"/>
      <c r="C715" s="32"/>
      <c r="D715" s="37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</row>
    <row r="716" spans="1:20" x14ac:dyDescent="0.2">
      <c r="A716" s="32"/>
      <c r="B716" s="32"/>
      <c r="C716" s="32"/>
      <c r="D716" s="37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</row>
    <row r="717" spans="1:20" x14ac:dyDescent="0.2">
      <c r="A717" s="32"/>
      <c r="B717" s="32"/>
      <c r="C717" s="32"/>
      <c r="D717" s="37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</row>
    <row r="718" spans="1:20" x14ac:dyDescent="0.2">
      <c r="A718" s="32"/>
      <c r="B718" s="32"/>
      <c r="C718" s="32"/>
      <c r="D718" s="37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</row>
    <row r="719" spans="1:20" x14ac:dyDescent="0.2">
      <c r="A719" s="32"/>
      <c r="B719" s="32"/>
      <c r="C719" s="32"/>
      <c r="D719" s="37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</row>
    <row r="720" spans="1:20" x14ac:dyDescent="0.2">
      <c r="A720" s="32"/>
      <c r="B720" s="32"/>
      <c r="C720" s="32"/>
      <c r="D720" s="37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</row>
    <row r="721" spans="1:20" x14ac:dyDescent="0.2">
      <c r="A721" s="32"/>
      <c r="B721" s="32"/>
      <c r="C721" s="32"/>
      <c r="D721" s="37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</row>
    <row r="722" spans="1:20" x14ac:dyDescent="0.2">
      <c r="A722" s="32"/>
      <c r="B722" s="32"/>
      <c r="C722" s="32"/>
      <c r="D722" s="37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</row>
    <row r="723" spans="1:20" x14ac:dyDescent="0.2">
      <c r="A723" s="32"/>
      <c r="B723" s="32"/>
      <c r="C723" s="32"/>
      <c r="D723" s="37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</row>
    <row r="724" spans="1:20" x14ac:dyDescent="0.2">
      <c r="A724" s="32"/>
      <c r="B724" s="32"/>
      <c r="C724" s="32"/>
      <c r="D724" s="37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</row>
    <row r="725" spans="1:20" x14ac:dyDescent="0.2">
      <c r="A725" s="32"/>
      <c r="B725" s="32"/>
      <c r="C725" s="32"/>
      <c r="D725" s="37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</row>
    <row r="726" spans="1:20" x14ac:dyDescent="0.2">
      <c r="A726" s="32"/>
      <c r="B726" s="32"/>
      <c r="C726" s="32"/>
      <c r="D726" s="37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</row>
    <row r="727" spans="1:20" x14ac:dyDescent="0.2">
      <c r="A727" s="32"/>
      <c r="B727" s="32"/>
      <c r="C727" s="32"/>
      <c r="D727" s="37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</row>
    <row r="728" spans="1:20" x14ac:dyDescent="0.2">
      <c r="A728" s="32"/>
      <c r="B728" s="32"/>
      <c r="C728" s="32"/>
      <c r="D728" s="37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</row>
    <row r="729" spans="1:20" x14ac:dyDescent="0.2">
      <c r="A729" s="32"/>
      <c r="B729" s="32"/>
      <c r="C729" s="32"/>
      <c r="D729" s="37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</row>
    <row r="730" spans="1:20" x14ac:dyDescent="0.2">
      <c r="A730" s="32"/>
      <c r="B730" s="32"/>
      <c r="C730" s="32"/>
      <c r="D730" s="37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</row>
    <row r="731" spans="1:20" x14ac:dyDescent="0.2">
      <c r="A731" s="32"/>
      <c r="B731" s="32"/>
      <c r="C731" s="32"/>
      <c r="D731" s="37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</row>
    <row r="732" spans="1:20" x14ac:dyDescent="0.2">
      <c r="A732" s="32"/>
      <c r="B732" s="32"/>
      <c r="C732" s="32"/>
      <c r="D732" s="37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</row>
    <row r="733" spans="1:20" x14ac:dyDescent="0.2">
      <c r="A733" s="32"/>
      <c r="B733" s="32"/>
      <c r="C733" s="32"/>
      <c r="D733" s="37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</row>
    <row r="734" spans="1:20" x14ac:dyDescent="0.2">
      <c r="A734" s="32"/>
      <c r="B734" s="32"/>
      <c r="C734" s="32"/>
      <c r="D734" s="37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</row>
    <row r="735" spans="1:20" x14ac:dyDescent="0.2">
      <c r="A735" s="32"/>
      <c r="B735" s="32"/>
      <c r="C735" s="32"/>
      <c r="D735" s="37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</row>
    <row r="736" spans="1:20" x14ac:dyDescent="0.2">
      <c r="A736" s="32"/>
      <c r="B736" s="32"/>
      <c r="C736" s="32"/>
      <c r="D736" s="37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</row>
    <row r="737" spans="1:20" x14ac:dyDescent="0.2">
      <c r="A737" s="32"/>
      <c r="B737" s="32"/>
      <c r="C737" s="32"/>
      <c r="D737" s="37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</row>
    <row r="738" spans="1:20" x14ac:dyDescent="0.2">
      <c r="A738" s="32"/>
      <c r="B738" s="32"/>
      <c r="C738" s="32"/>
      <c r="D738" s="37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</row>
    <row r="739" spans="1:20" x14ac:dyDescent="0.2">
      <c r="A739" s="32"/>
      <c r="B739" s="32"/>
      <c r="C739" s="32"/>
      <c r="D739" s="37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</row>
    <row r="740" spans="1:20" x14ac:dyDescent="0.2">
      <c r="A740" s="32"/>
      <c r="B740" s="32"/>
      <c r="C740" s="32"/>
      <c r="D740" s="37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</row>
    <row r="741" spans="1:20" x14ac:dyDescent="0.2">
      <c r="A741" s="32"/>
      <c r="B741" s="32"/>
      <c r="C741" s="32"/>
      <c r="D741" s="37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</row>
    <row r="742" spans="1:20" x14ac:dyDescent="0.2">
      <c r="A742" s="32"/>
      <c r="B742" s="32"/>
      <c r="C742" s="32"/>
      <c r="D742" s="37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</row>
    <row r="743" spans="1:20" x14ac:dyDescent="0.2">
      <c r="A743" s="32"/>
      <c r="B743" s="32"/>
      <c r="C743" s="32"/>
      <c r="D743" s="37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</row>
    <row r="744" spans="1:20" x14ac:dyDescent="0.2">
      <c r="A744" s="32"/>
      <c r="B744" s="32"/>
      <c r="C744" s="32"/>
      <c r="D744" s="37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</row>
    <row r="745" spans="1:20" x14ac:dyDescent="0.2">
      <c r="A745" s="32"/>
      <c r="B745" s="32"/>
      <c r="C745" s="32"/>
      <c r="D745" s="37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</row>
    <row r="746" spans="1:20" x14ac:dyDescent="0.2">
      <c r="A746" s="32"/>
      <c r="B746" s="32"/>
      <c r="C746" s="32"/>
      <c r="D746" s="37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</row>
    <row r="747" spans="1:20" x14ac:dyDescent="0.2">
      <c r="A747" s="32"/>
      <c r="B747" s="32"/>
      <c r="C747" s="32"/>
      <c r="D747" s="37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</row>
    <row r="748" spans="1:20" x14ac:dyDescent="0.2">
      <c r="A748" s="32"/>
      <c r="B748" s="32"/>
      <c r="C748" s="32"/>
      <c r="D748" s="37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</row>
    <row r="749" spans="1:20" x14ac:dyDescent="0.2">
      <c r="A749" s="32"/>
      <c r="B749" s="32"/>
      <c r="C749" s="32"/>
      <c r="D749" s="37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</row>
    <row r="750" spans="1:20" x14ac:dyDescent="0.2">
      <c r="A750" s="32"/>
      <c r="B750" s="32"/>
      <c r="C750" s="32"/>
      <c r="D750" s="37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</row>
    <row r="751" spans="1:20" x14ac:dyDescent="0.2">
      <c r="A751" s="32"/>
      <c r="B751" s="32"/>
      <c r="C751" s="32"/>
      <c r="D751" s="37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</row>
    <row r="752" spans="1:20" x14ac:dyDescent="0.2">
      <c r="A752" s="32"/>
      <c r="B752" s="32"/>
      <c r="C752" s="32"/>
      <c r="D752" s="37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</row>
    <row r="753" spans="1:20" x14ac:dyDescent="0.2">
      <c r="A753" s="32"/>
      <c r="B753" s="32"/>
      <c r="C753" s="32"/>
      <c r="D753" s="37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</row>
    <row r="754" spans="1:20" x14ac:dyDescent="0.2">
      <c r="A754" s="32"/>
      <c r="B754" s="32"/>
      <c r="C754" s="32"/>
      <c r="D754" s="37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</row>
    <row r="755" spans="1:20" x14ac:dyDescent="0.2">
      <c r="A755" s="32"/>
      <c r="B755" s="32"/>
      <c r="C755" s="32"/>
      <c r="D755" s="37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</row>
    <row r="756" spans="1:20" x14ac:dyDescent="0.2">
      <c r="A756" s="32"/>
      <c r="B756" s="32"/>
      <c r="C756" s="32"/>
      <c r="D756" s="37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</row>
    <row r="757" spans="1:20" x14ac:dyDescent="0.2">
      <c r="A757" s="32"/>
      <c r="B757" s="32"/>
      <c r="C757" s="32"/>
      <c r="D757" s="37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</row>
    <row r="758" spans="1:20" x14ac:dyDescent="0.2">
      <c r="A758" s="32"/>
      <c r="B758" s="32"/>
      <c r="C758" s="32"/>
      <c r="D758" s="37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</row>
    <row r="759" spans="1:20" x14ac:dyDescent="0.2">
      <c r="A759" s="32"/>
      <c r="B759" s="32"/>
      <c r="C759" s="32"/>
      <c r="D759" s="37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</row>
    <row r="760" spans="1:20" x14ac:dyDescent="0.2">
      <c r="A760" s="32"/>
      <c r="B760" s="32"/>
      <c r="C760" s="32"/>
      <c r="D760" s="37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</row>
    <row r="761" spans="1:20" x14ac:dyDescent="0.2">
      <c r="A761" s="32"/>
      <c r="B761" s="32"/>
      <c r="C761" s="32"/>
      <c r="D761" s="37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</row>
    <row r="762" spans="1:20" x14ac:dyDescent="0.2">
      <c r="A762" s="32"/>
      <c r="B762" s="32"/>
      <c r="C762" s="32"/>
      <c r="D762" s="37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</row>
    <row r="763" spans="1:20" x14ac:dyDescent="0.2">
      <c r="A763" s="32"/>
      <c r="B763" s="32"/>
      <c r="C763" s="32"/>
      <c r="D763" s="37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</row>
    <row r="764" spans="1:20" x14ac:dyDescent="0.2">
      <c r="A764" s="32"/>
      <c r="B764" s="32"/>
      <c r="C764" s="32"/>
      <c r="D764" s="37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</row>
    <row r="765" spans="1:20" x14ac:dyDescent="0.2">
      <c r="A765" s="32"/>
      <c r="B765" s="32"/>
      <c r="C765" s="32"/>
      <c r="D765" s="37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</row>
    <row r="766" spans="1:20" x14ac:dyDescent="0.2">
      <c r="A766" s="32"/>
      <c r="B766" s="32"/>
      <c r="C766" s="32"/>
      <c r="D766" s="37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</row>
    <row r="767" spans="1:20" x14ac:dyDescent="0.2">
      <c r="A767" s="32"/>
      <c r="B767" s="32"/>
      <c r="C767" s="32"/>
      <c r="D767" s="37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</row>
    <row r="768" spans="1:20" x14ac:dyDescent="0.2">
      <c r="A768" s="32"/>
      <c r="B768" s="32"/>
      <c r="C768" s="32"/>
      <c r="D768" s="37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</row>
    <row r="769" spans="1:20" x14ac:dyDescent="0.2">
      <c r="A769" s="32"/>
      <c r="B769" s="32"/>
      <c r="C769" s="32"/>
      <c r="D769" s="37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</row>
    <row r="770" spans="1:20" x14ac:dyDescent="0.2">
      <c r="A770" s="32"/>
      <c r="B770" s="32"/>
      <c r="C770" s="32"/>
      <c r="D770" s="37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</row>
    <row r="771" spans="1:20" x14ac:dyDescent="0.2">
      <c r="A771" s="32"/>
      <c r="B771" s="32"/>
      <c r="C771" s="32"/>
      <c r="D771" s="37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</row>
    <row r="772" spans="1:20" x14ac:dyDescent="0.2">
      <c r="A772" s="32"/>
      <c r="B772" s="32"/>
      <c r="C772" s="32"/>
      <c r="D772" s="37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</row>
    <row r="773" spans="1:20" x14ac:dyDescent="0.2">
      <c r="A773" s="32"/>
      <c r="B773" s="32"/>
      <c r="C773" s="32"/>
      <c r="D773" s="37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</row>
    <row r="774" spans="1:20" x14ac:dyDescent="0.2">
      <c r="A774" s="32"/>
      <c r="B774" s="32"/>
      <c r="C774" s="32"/>
      <c r="D774" s="37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</row>
    <row r="775" spans="1:20" x14ac:dyDescent="0.2">
      <c r="A775" s="32"/>
      <c r="B775" s="32"/>
      <c r="C775" s="32"/>
      <c r="D775" s="37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</row>
    <row r="776" spans="1:20" x14ac:dyDescent="0.2">
      <c r="A776" s="32"/>
      <c r="B776" s="32"/>
      <c r="C776" s="32"/>
      <c r="D776" s="37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</row>
    <row r="777" spans="1:20" x14ac:dyDescent="0.2">
      <c r="A777" s="32"/>
      <c r="B777" s="32"/>
      <c r="C777" s="32"/>
      <c r="D777" s="37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</row>
    <row r="778" spans="1:20" x14ac:dyDescent="0.2">
      <c r="A778" s="32"/>
      <c r="B778" s="32"/>
      <c r="C778" s="32"/>
      <c r="D778" s="37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</row>
    <row r="779" spans="1:20" x14ac:dyDescent="0.2">
      <c r="A779" s="32"/>
      <c r="B779" s="32"/>
      <c r="C779" s="32"/>
      <c r="D779" s="37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</row>
    <row r="780" spans="1:20" x14ac:dyDescent="0.2">
      <c r="A780" s="32"/>
      <c r="B780" s="32"/>
      <c r="C780" s="32"/>
      <c r="D780" s="37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</row>
    <row r="781" spans="1:20" x14ac:dyDescent="0.2">
      <c r="A781" s="32"/>
      <c r="B781" s="32"/>
      <c r="C781" s="32"/>
      <c r="D781" s="37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</row>
    <row r="782" spans="1:20" x14ac:dyDescent="0.2">
      <c r="A782" s="32"/>
      <c r="B782" s="32"/>
      <c r="C782" s="32"/>
      <c r="D782" s="37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</row>
    <row r="783" spans="1:20" x14ac:dyDescent="0.2">
      <c r="A783" s="32"/>
      <c r="B783" s="32"/>
      <c r="C783" s="32"/>
      <c r="D783" s="37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</row>
    <row r="784" spans="1:20" x14ac:dyDescent="0.2">
      <c r="A784" s="32"/>
      <c r="B784" s="32"/>
      <c r="C784" s="32"/>
      <c r="D784" s="37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</row>
    <row r="785" spans="1:20" x14ac:dyDescent="0.2">
      <c r="A785" s="32"/>
      <c r="B785" s="32"/>
      <c r="C785" s="32"/>
      <c r="D785" s="37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</row>
    <row r="786" spans="1:20" x14ac:dyDescent="0.2">
      <c r="A786" s="32"/>
      <c r="B786" s="32"/>
      <c r="C786" s="32"/>
      <c r="D786" s="37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</row>
    <row r="787" spans="1:20" x14ac:dyDescent="0.2">
      <c r="A787" s="32"/>
      <c r="B787" s="32"/>
      <c r="C787" s="32"/>
      <c r="D787" s="37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</row>
    <row r="788" spans="1:20" x14ac:dyDescent="0.2">
      <c r="A788" s="32"/>
      <c r="B788" s="32"/>
      <c r="C788" s="32"/>
      <c r="D788" s="37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</row>
    <row r="789" spans="1:20" x14ac:dyDescent="0.2">
      <c r="A789" s="32"/>
      <c r="B789" s="32"/>
      <c r="C789" s="32"/>
      <c r="D789" s="37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</row>
    <row r="790" spans="1:20" x14ac:dyDescent="0.2">
      <c r="A790" s="32"/>
      <c r="B790" s="32"/>
      <c r="C790" s="32"/>
      <c r="D790" s="37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</row>
    <row r="791" spans="1:20" x14ac:dyDescent="0.2">
      <c r="A791" s="32"/>
      <c r="B791" s="32"/>
      <c r="C791" s="32"/>
      <c r="D791" s="37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</row>
    <row r="792" spans="1:20" x14ac:dyDescent="0.2">
      <c r="A792" s="32"/>
      <c r="B792" s="32"/>
      <c r="C792" s="32"/>
      <c r="D792" s="37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</row>
    <row r="793" spans="1:20" x14ac:dyDescent="0.2">
      <c r="A793" s="32"/>
      <c r="B793" s="32"/>
      <c r="C793" s="32"/>
      <c r="D793" s="37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</row>
    <row r="794" spans="1:20" x14ac:dyDescent="0.2">
      <c r="A794" s="32"/>
      <c r="B794" s="32"/>
      <c r="C794" s="32"/>
      <c r="D794" s="37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</row>
    <row r="795" spans="1:20" x14ac:dyDescent="0.2">
      <c r="A795" s="32"/>
      <c r="B795" s="32"/>
      <c r="C795" s="32"/>
      <c r="D795" s="37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</row>
    <row r="796" spans="1:20" x14ac:dyDescent="0.2">
      <c r="A796" s="32"/>
      <c r="B796" s="32"/>
      <c r="C796" s="32"/>
      <c r="D796" s="37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</row>
    <row r="797" spans="1:20" x14ac:dyDescent="0.2">
      <c r="A797" s="32"/>
      <c r="B797" s="32"/>
      <c r="C797" s="32"/>
      <c r="D797" s="37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</row>
    <row r="798" spans="1:20" x14ac:dyDescent="0.2">
      <c r="A798" s="32"/>
      <c r="B798" s="32"/>
      <c r="C798" s="32"/>
      <c r="D798" s="37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</row>
    <row r="799" spans="1:20" x14ac:dyDescent="0.2">
      <c r="A799" s="32"/>
      <c r="B799" s="32"/>
      <c r="C799" s="32"/>
      <c r="D799" s="37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</row>
    <row r="800" spans="1:20" x14ac:dyDescent="0.2">
      <c r="A800" s="32"/>
      <c r="B800" s="32"/>
      <c r="C800" s="32"/>
      <c r="D800" s="37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</row>
    <row r="801" spans="1:20" x14ac:dyDescent="0.2">
      <c r="A801" s="32"/>
      <c r="B801" s="32"/>
      <c r="C801" s="32"/>
      <c r="D801" s="37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</row>
    <row r="802" spans="1:20" x14ac:dyDescent="0.2">
      <c r="A802" s="32"/>
      <c r="B802" s="32"/>
      <c r="C802" s="32"/>
      <c r="D802" s="37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</row>
    <row r="803" spans="1:20" x14ac:dyDescent="0.2">
      <c r="A803" s="32"/>
      <c r="B803" s="32"/>
      <c r="C803" s="32"/>
      <c r="D803" s="37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</row>
    <row r="804" spans="1:20" x14ac:dyDescent="0.2">
      <c r="A804" s="32"/>
      <c r="B804" s="32"/>
      <c r="C804" s="32"/>
      <c r="D804" s="37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</row>
    <row r="805" spans="1:20" x14ac:dyDescent="0.2">
      <c r="A805" s="32"/>
      <c r="B805" s="32"/>
      <c r="C805" s="32"/>
      <c r="D805" s="37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</row>
    <row r="806" spans="1:20" x14ac:dyDescent="0.2">
      <c r="A806" s="32"/>
      <c r="B806" s="32"/>
      <c r="C806" s="32"/>
      <c r="D806" s="37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</row>
    <row r="807" spans="1:20" x14ac:dyDescent="0.2">
      <c r="A807" s="32"/>
      <c r="B807" s="32"/>
      <c r="C807" s="32"/>
      <c r="D807" s="37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</row>
    <row r="808" spans="1:20" x14ac:dyDescent="0.2">
      <c r="A808" s="32"/>
      <c r="B808" s="32"/>
      <c r="C808" s="32"/>
      <c r="D808" s="37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</row>
    <row r="809" spans="1:20" x14ac:dyDescent="0.2">
      <c r="A809" s="32"/>
      <c r="B809" s="32"/>
      <c r="C809" s="32"/>
      <c r="D809" s="37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</row>
    <row r="810" spans="1:20" x14ac:dyDescent="0.2">
      <c r="A810" s="32"/>
      <c r="B810" s="32"/>
      <c r="C810" s="32"/>
      <c r="D810" s="37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</row>
    <row r="811" spans="1:20" x14ac:dyDescent="0.2">
      <c r="A811" s="32"/>
      <c r="B811" s="32"/>
      <c r="C811" s="32"/>
      <c r="D811" s="37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</row>
    <row r="812" spans="1:20" x14ac:dyDescent="0.2">
      <c r="A812" s="32"/>
      <c r="B812" s="32"/>
      <c r="C812" s="32"/>
      <c r="D812" s="37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</row>
    <row r="813" spans="1:20" x14ac:dyDescent="0.2">
      <c r="A813" s="32"/>
      <c r="B813" s="32"/>
      <c r="C813" s="32"/>
      <c r="D813" s="37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</row>
    <row r="814" spans="1:20" x14ac:dyDescent="0.2">
      <c r="A814" s="32"/>
      <c r="B814" s="32"/>
      <c r="C814" s="32"/>
      <c r="D814" s="37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</row>
    <row r="815" spans="1:20" x14ac:dyDescent="0.2">
      <c r="A815" s="32"/>
      <c r="B815" s="32"/>
      <c r="C815" s="32"/>
      <c r="D815" s="37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</row>
    <row r="816" spans="1:20" x14ac:dyDescent="0.2">
      <c r="A816" s="32"/>
      <c r="B816" s="32"/>
      <c r="C816" s="32"/>
      <c r="D816" s="37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</row>
    <row r="817" spans="1:20" x14ac:dyDescent="0.2">
      <c r="A817" s="32"/>
      <c r="B817" s="32"/>
      <c r="C817" s="32"/>
      <c r="D817" s="37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</row>
    <row r="818" spans="1:20" x14ac:dyDescent="0.2">
      <c r="A818" s="32"/>
      <c r="B818" s="32"/>
      <c r="C818" s="32"/>
      <c r="D818" s="37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</row>
    <row r="819" spans="1:20" x14ac:dyDescent="0.2">
      <c r="A819" s="32"/>
      <c r="B819" s="32"/>
      <c r="C819" s="32"/>
      <c r="D819" s="37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</row>
    <row r="820" spans="1:20" x14ac:dyDescent="0.2">
      <c r="A820" s="32"/>
      <c r="B820" s="32"/>
      <c r="C820" s="32"/>
      <c r="D820" s="37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</row>
    <row r="821" spans="1:20" x14ac:dyDescent="0.2">
      <c r="A821" s="32"/>
      <c r="B821" s="32"/>
      <c r="C821" s="32"/>
      <c r="D821" s="37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</row>
    <row r="822" spans="1:20" x14ac:dyDescent="0.2">
      <c r="A822" s="32"/>
      <c r="B822" s="32"/>
      <c r="C822" s="32"/>
      <c r="D822" s="37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</row>
    <row r="823" spans="1:20" x14ac:dyDescent="0.2">
      <c r="A823" s="32"/>
      <c r="B823" s="32"/>
      <c r="C823" s="32"/>
      <c r="D823" s="37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</row>
    <row r="824" spans="1:20" x14ac:dyDescent="0.2">
      <c r="A824" s="32"/>
      <c r="B824" s="32"/>
      <c r="C824" s="32"/>
      <c r="D824" s="37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</row>
    <row r="825" spans="1:20" x14ac:dyDescent="0.2">
      <c r="A825" s="32"/>
      <c r="B825" s="32"/>
      <c r="C825" s="32"/>
      <c r="D825" s="37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</row>
    <row r="826" spans="1:20" x14ac:dyDescent="0.2">
      <c r="A826" s="32"/>
      <c r="B826" s="32"/>
      <c r="C826" s="32"/>
      <c r="D826" s="37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</row>
    <row r="827" spans="1:20" x14ac:dyDescent="0.2">
      <c r="A827" s="32"/>
      <c r="B827" s="32"/>
      <c r="C827" s="32"/>
      <c r="D827" s="37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</row>
    <row r="828" spans="1:20" x14ac:dyDescent="0.2">
      <c r="A828" s="32"/>
      <c r="B828" s="32"/>
      <c r="C828" s="32"/>
      <c r="D828" s="37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</row>
    <row r="829" spans="1:20" x14ac:dyDescent="0.2">
      <c r="A829" s="32"/>
      <c r="B829" s="32"/>
      <c r="C829" s="32"/>
      <c r="D829" s="37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</row>
    <row r="830" spans="1:20" x14ac:dyDescent="0.2">
      <c r="A830" s="32"/>
      <c r="B830" s="32"/>
      <c r="C830" s="32"/>
      <c r="D830" s="37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</row>
    <row r="831" spans="1:20" x14ac:dyDescent="0.2">
      <c r="A831" s="32"/>
      <c r="B831" s="32"/>
      <c r="C831" s="32"/>
      <c r="D831" s="37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</row>
    <row r="832" spans="1:20" x14ac:dyDescent="0.2">
      <c r="A832" s="32"/>
      <c r="B832" s="32"/>
      <c r="C832" s="32"/>
      <c r="D832" s="37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</row>
    <row r="833" spans="1:20" x14ac:dyDescent="0.2">
      <c r="A833" s="32"/>
      <c r="B833" s="32"/>
      <c r="C833" s="32"/>
      <c r="D833" s="37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</row>
    <row r="834" spans="1:20" x14ac:dyDescent="0.2">
      <c r="A834" s="32"/>
      <c r="B834" s="32"/>
      <c r="C834" s="32"/>
      <c r="D834" s="37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</row>
    <row r="835" spans="1:20" x14ac:dyDescent="0.2">
      <c r="A835" s="32"/>
      <c r="B835" s="32"/>
      <c r="C835" s="32"/>
      <c r="D835" s="37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</row>
    <row r="836" spans="1:20" x14ac:dyDescent="0.2">
      <c r="A836" s="32"/>
      <c r="B836" s="32"/>
      <c r="C836" s="32"/>
      <c r="D836" s="37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</row>
    <row r="837" spans="1:20" x14ac:dyDescent="0.2">
      <c r="A837" s="32"/>
      <c r="B837" s="32"/>
      <c r="C837" s="32"/>
      <c r="D837" s="37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</row>
    <row r="838" spans="1:20" x14ac:dyDescent="0.2">
      <c r="A838" s="32"/>
      <c r="B838" s="32"/>
      <c r="C838" s="32"/>
      <c r="D838" s="37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</row>
    <row r="839" spans="1:20" x14ac:dyDescent="0.2">
      <c r="A839" s="32"/>
      <c r="B839" s="32"/>
      <c r="C839" s="32"/>
      <c r="D839" s="37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</row>
    <row r="840" spans="1:20" x14ac:dyDescent="0.2">
      <c r="A840" s="32"/>
      <c r="B840" s="32"/>
      <c r="C840" s="32"/>
      <c r="D840" s="37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</row>
    <row r="841" spans="1:20" x14ac:dyDescent="0.2">
      <c r="A841" s="32"/>
      <c r="B841" s="32"/>
      <c r="C841" s="32"/>
      <c r="D841" s="37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</row>
    <row r="842" spans="1:20" x14ac:dyDescent="0.2">
      <c r="A842" s="32"/>
      <c r="B842" s="32"/>
      <c r="C842" s="32"/>
      <c r="D842" s="37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</row>
    <row r="843" spans="1:20" x14ac:dyDescent="0.2">
      <c r="A843" s="32"/>
      <c r="B843" s="32"/>
      <c r="C843" s="32"/>
      <c r="D843" s="37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</row>
    <row r="844" spans="1:20" x14ac:dyDescent="0.2">
      <c r="A844" s="32"/>
      <c r="B844" s="32"/>
      <c r="C844" s="32"/>
      <c r="D844" s="37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</row>
    <row r="845" spans="1:20" x14ac:dyDescent="0.2">
      <c r="A845" s="32"/>
      <c r="B845" s="32"/>
      <c r="C845" s="32"/>
      <c r="D845" s="37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</row>
    <row r="846" spans="1:20" x14ac:dyDescent="0.2">
      <c r="A846" s="32"/>
      <c r="B846" s="32"/>
      <c r="C846" s="32"/>
      <c r="D846" s="37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</row>
    <row r="847" spans="1:20" x14ac:dyDescent="0.2">
      <c r="A847" s="32"/>
      <c r="B847" s="32"/>
      <c r="C847" s="32"/>
      <c r="D847" s="37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</row>
    <row r="848" spans="1:20" x14ac:dyDescent="0.2">
      <c r="A848" s="32"/>
      <c r="B848" s="32"/>
      <c r="C848" s="32"/>
      <c r="D848" s="37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</row>
    <row r="849" spans="1:20" x14ac:dyDescent="0.2">
      <c r="A849" s="32"/>
      <c r="B849" s="32"/>
      <c r="C849" s="32"/>
      <c r="D849" s="37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</row>
    <row r="850" spans="1:20" x14ac:dyDescent="0.2">
      <c r="A850" s="32"/>
      <c r="B850" s="32"/>
      <c r="C850" s="32"/>
      <c r="D850" s="37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</row>
    <row r="851" spans="1:20" x14ac:dyDescent="0.2">
      <c r="A851" s="32"/>
      <c r="B851" s="32"/>
      <c r="C851" s="32"/>
      <c r="D851" s="37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</row>
    <row r="852" spans="1:20" x14ac:dyDescent="0.2">
      <c r="A852" s="32"/>
      <c r="B852" s="32"/>
      <c r="C852" s="32"/>
      <c r="D852" s="37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</row>
    <row r="853" spans="1:20" x14ac:dyDescent="0.2">
      <c r="A853" s="32"/>
      <c r="B853" s="32"/>
      <c r="C853" s="32"/>
      <c r="D853" s="37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</row>
    <row r="854" spans="1:20" x14ac:dyDescent="0.2">
      <c r="A854" s="32"/>
      <c r="B854" s="32"/>
      <c r="C854" s="32"/>
      <c r="D854" s="37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</row>
    <row r="855" spans="1:20" x14ac:dyDescent="0.2">
      <c r="A855" s="32"/>
      <c r="B855" s="32"/>
      <c r="C855" s="32"/>
      <c r="D855" s="37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</row>
    <row r="856" spans="1:20" x14ac:dyDescent="0.2">
      <c r="A856" s="32"/>
      <c r="B856" s="32"/>
      <c r="C856" s="32"/>
      <c r="D856" s="37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</row>
    <row r="857" spans="1:20" x14ac:dyDescent="0.2">
      <c r="A857" s="32"/>
      <c r="B857" s="32"/>
      <c r="C857" s="32"/>
      <c r="D857" s="37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</row>
    <row r="858" spans="1:20" x14ac:dyDescent="0.2">
      <c r="A858" s="32"/>
      <c r="B858" s="32"/>
      <c r="C858" s="32"/>
      <c r="D858" s="37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</row>
    <row r="859" spans="1:20" x14ac:dyDescent="0.2">
      <c r="A859" s="32"/>
      <c r="B859" s="32"/>
      <c r="C859" s="32"/>
      <c r="D859" s="37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</row>
    <row r="860" spans="1:20" x14ac:dyDescent="0.2">
      <c r="A860" s="32"/>
      <c r="B860" s="32"/>
      <c r="C860" s="32"/>
      <c r="D860" s="37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</row>
    <row r="861" spans="1:20" x14ac:dyDescent="0.2">
      <c r="A861" s="32"/>
      <c r="B861" s="32"/>
      <c r="C861" s="32"/>
      <c r="D861" s="37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</row>
    <row r="862" spans="1:20" x14ac:dyDescent="0.2">
      <c r="A862" s="32"/>
      <c r="B862" s="32"/>
      <c r="C862" s="32"/>
      <c r="D862" s="37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</row>
    <row r="863" spans="1:20" x14ac:dyDescent="0.2">
      <c r="A863" s="32"/>
      <c r="B863" s="32"/>
      <c r="C863" s="32"/>
      <c r="D863" s="37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</row>
    <row r="864" spans="1:20" x14ac:dyDescent="0.2">
      <c r="A864" s="32"/>
      <c r="B864" s="32"/>
      <c r="C864" s="32"/>
      <c r="D864" s="37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</row>
    <row r="865" spans="1:20" x14ac:dyDescent="0.2">
      <c r="A865" s="32"/>
      <c r="B865" s="32"/>
      <c r="C865" s="32"/>
      <c r="D865" s="37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</row>
    <row r="866" spans="1:20" x14ac:dyDescent="0.2">
      <c r="A866" s="32"/>
      <c r="B866" s="32"/>
      <c r="C866" s="32"/>
      <c r="D866" s="37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</row>
    <row r="867" spans="1:20" x14ac:dyDescent="0.2">
      <c r="A867" s="32"/>
      <c r="B867" s="32"/>
      <c r="C867" s="32"/>
      <c r="D867" s="37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</row>
    <row r="868" spans="1:20" x14ac:dyDescent="0.2">
      <c r="A868" s="32"/>
      <c r="B868" s="32"/>
      <c r="C868" s="32"/>
      <c r="D868" s="37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</row>
    <row r="869" spans="1:20" x14ac:dyDescent="0.2">
      <c r="A869" s="32"/>
      <c r="B869" s="32"/>
      <c r="C869" s="32"/>
      <c r="D869" s="37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</row>
    <row r="870" spans="1:20" x14ac:dyDescent="0.2">
      <c r="A870" s="32"/>
      <c r="B870" s="32"/>
      <c r="C870" s="32"/>
      <c r="D870" s="37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</row>
    <row r="871" spans="1:20" x14ac:dyDescent="0.2">
      <c r="A871" s="32"/>
      <c r="B871" s="32"/>
      <c r="C871" s="32"/>
      <c r="D871" s="37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</row>
    <row r="872" spans="1:20" x14ac:dyDescent="0.2">
      <c r="A872" s="32"/>
      <c r="B872" s="32"/>
      <c r="C872" s="32"/>
      <c r="D872" s="37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</row>
    <row r="873" spans="1:20" x14ac:dyDescent="0.2">
      <c r="A873" s="32"/>
      <c r="B873" s="32"/>
      <c r="C873" s="32"/>
      <c r="D873" s="37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</row>
    <row r="874" spans="1:20" x14ac:dyDescent="0.2">
      <c r="A874" s="32"/>
      <c r="B874" s="32"/>
      <c r="C874" s="32"/>
      <c r="D874" s="37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</row>
    <row r="875" spans="1:20" x14ac:dyDescent="0.2">
      <c r="A875" s="32"/>
      <c r="B875" s="32"/>
      <c r="C875" s="32"/>
      <c r="D875" s="37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</row>
    <row r="876" spans="1:20" x14ac:dyDescent="0.2">
      <c r="A876" s="32"/>
      <c r="B876" s="32"/>
      <c r="C876" s="32"/>
      <c r="D876" s="37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</row>
    <row r="877" spans="1:20" x14ac:dyDescent="0.2">
      <c r="A877" s="32"/>
      <c r="B877" s="32"/>
      <c r="C877" s="32"/>
      <c r="D877" s="37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</row>
    <row r="878" spans="1:20" x14ac:dyDescent="0.2">
      <c r="A878" s="32"/>
      <c r="B878" s="32"/>
      <c r="C878" s="32"/>
      <c r="D878" s="37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</row>
    <row r="879" spans="1:20" x14ac:dyDescent="0.2">
      <c r="A879" s="32"/>
      <c r="B879" s="32"/>
      <c r="C879" s="32"/>
      <c r="D879" s="37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</row>
    <row r="880" spans="1:20" x14ac:dyDescent="0.2">
      <c r="A880" s="32"/>
      <c r="B880" s="32"/>
      <c r="C880" s="32"/>
      <c r="D880" s="37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</row>
    <row r="881" spans="1:20" x14ac:dyDescent="0.2">
      <c r="A881" s="32"/>
      <c r="B881" s="32"/>
      <c r="C881" s="32"/>
      <c r="D881" s="37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</row>
    <row r="882" spans="1:20" x14ac:dyDescent="0.2">
      <c r="A882" s="32"/>
      <c r="B882" s="32"/>
      <c r="C882" s="32"/>
      <c r="D882" s="37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</row>
    <row r="883" spans="1:20" x14ac:dyDescent="0.2">
      <c r="A883" s="32"/>
      <c r="B883" s="32"/>
      <c r="C883" s="32"/>
      <c r="D883" s="37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</row>
    <row r="884" spans="1:20" x14ac:dyDescent="0.2">
      <c r="A884" s="32"/>
      <c r="B884" s="32"/>
      <c r="C884" s="32"/>
      <c r="D884" s="37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</row>
    <row r="885" spans="1:20" x14ac:dyDescent="0.2">
      <c r="A885" s="32"/>
      <c r="B885" s="32"/>
      <c r="C885" s="32"/>
      <c r="D885" s="37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</row>
    <row r="886" spans="1:20" x14ac:dyDescent="0.2">
      <c r="A886" s="32"/>
      <c r="B886" s="32"/>
      <c r="C886" s="32"/>
      <c r="D886" s="37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</row>
    <row r="887" spans="1:20" x14ac:dyDescent="0.2">
      <c r="A887" s="32"/>
      <c r="B887" s="32"/>
      <c r="C887" s="32"/>
      <c r="D887" s="37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</row>
    <row r="888" spans="1:20" x14ac:dyDescent="0.2">
      <c r="A888" s="32"/>
      <c r="B888" s="32"/>
      <c r="C888" s="32"/>
      <c r="D888" s="37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</row>
    <row r="889" spans="1:20" x14ac:dyDescent="0.2">
      <c r="A889" s="32"/>
      <c r="B889" s="32"/>
      <c r="C889" s="32"/>
      <c r="D889" s="37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</row>
    <row r="890" spans="1:20" x14ac:dyDescent="0.2">
      <c r="A890" s="32"/>
      <c r="B890" s="32"/>
      <c r="C890" s="32"/>
      <c r="D890" s="37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</row>
    <row r="891" spans="1:20" x14ac:dyDescent="0.2">
      <c r="A891" s="32"/>
      <c r="B891" s="32"/>
      <c r="C891" s="32"/>
      <c r="D891" s="37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</row>
    <row r="892" spans="1:20" x14ac:dyDescent="0.2">
      <c r="A892" s="32"/>
      <c r="B892" s="32"/>
      <c r="C892" s="32"/>
      <c r="D892" s="37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</row>
    <row r="893" spans="1:20" x14ac:dyDescent="0.2">
      <c r="A893" s="32"/>
      <c r="B893" s="32"/>
      <c r="C893" s="32"/>
      <c r="D893" s="37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</row>
    <row r="894" spans="1:20" x14ac:dyDescent="0.2">
      <c r="A894" s="32"/>
      <c r="B894" s="32"/>
      <c r="C894" s="32"/>
      <c r="D894" s="37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</row>
    <row r="895" spans="1:20" x14ac:dyDescent="0.2">
      <c r="A895" s="32"/>
      <c r="B895" s="32"/>
      <c r="C895" s="32"/>
      <c r="D895" s="37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</row>
    <row r="896" spans="1:20" x14ac:dyDescent="0.2">
      <c r="A896" s="32"/>
      <c r="B896" s="32"/>
      <c r="C896" s="32"/>
      <c r="D896" s="37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</row>
    <row r="897" spans="1:20" x14ac:dyDescent="0.2">
      <c r="A897" s="32"/>
      <c r="B897" s="32"/>
      <c r="C897" s="32"/>
      <c r="D897" s="37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</row>
    <row r="898" spans="1:20" x14ac:dyDescent="0.2">
      <c r="A898" s="32"/>
      <c r="B898" s="32"/>
      <c r="C898" s="32"/>
      <c r="D898" s="37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</row>
    <row r="899" spans="1:20" x14ac:dyDescent="0.2">
      <c r="A899" s="32"/>
      <c r="B899" s="32"/>
      <c r="C899" s="32"/>
      <c r="D899" s="37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</row>
    <row r="900" spans="1:20" x14ac:dyDescent="0.2">
      <c r="A900" s="32"/>
      <c r="B900" s="32"/>
      <c r="C900" s="32"/>
      <c r="D900" s="37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</row>
    <row r="901" spans="1:20" x14ac:dyDescent="0.2">
      <c r="A901" s="32"/>
      <c r="B901" s="32"/>
      <c r="C901" s="32"/>
      <c r="D901" s="37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</row>
    <row r="902" spans="1:20" x14ac:dyDescent="0.2">
      <c r="A902" s="32"/>
      <c r="B902" s="32"/>
      <c r="C902" s="32"/>
      <c r="D902" s="37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</row>
    <row r="903" spans="1:20" x14ac:dyDescent="0.2">
      <c r="A903" s="32"/>
      <c r="B903" s="32"/>
      <c r="C903" s="32"/>
      <c r="D903" s="37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</row>
    <row r="904" spans="1:20" x14ac:dyDescent="0.2">
      <c r="A904" s="32"/>
      <c r="B904" s="32"/>
      <c r="C904" s="32"/>
      <c r="D904" s="37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</row>
    <row r="905" spans="1:20" x14ac:dyDescent="0.2">
      <c r="A905" s="32"/>
      <c r="B905" s="32"/>
      <c r="C905" s="32"/>
      <c r="D905" s="37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</row>
    <row r="906" spans="1:20" x14ac:dyDescent="0.2">
      <c r="A906" s="32"/>
      <c r="B906" s="32"/>
      <c r="C906" s="32"/>
      <c r="D906" s="37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</row>
    <row r="907" spans="1:20" x14ac:dyDescent="0.2">
      <c r="A907" s="32"/>
      <c r="B907" s="32"/>
      <c r="C907" s="32"/>
      <c r="D907" s="37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</row>
    <row r="908" spans="1:20" x14ac:dyDescent="0.2">
      <c r="A908" s="32"/>
      <c r="B908" s="32"/>
      <c r="C908" s="32"/>
      <c r="D908" s="37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</row>
    <row r="909" spans="1:20" x14ac:dyDescent="0.2">
      <c r="A909" s="32"/>
      <c r="B909" s="32"/>
      <c r="C909" s="32"/>
      <c r="D909" s="37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</row>
    <row r="910" spans="1:20" x14ac:dyDescent="0.2">
      <c r="A910" s="32"/>
      <c r="B910" s="32"/>
      <c r="C910" s="32"/>
      <c r="D910" s="37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</row>
    <row r="911" spans="1:20" x14ac:dyDescent="0.2">
      <c r="A911" s="32"/>
      <c r="B911" s="32"/>
      <c r="C911" s="32"/>
      <c r="D911" s="37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</row>
    <row r="912" spans="1:20" x14ac:dyDescent="0.2">
      <c r="A912" s="32"/>
      <c r="B912" s="32"/>
      <c r="C912" s="32"/>
      <c r="D912" s="37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</row>
    <row r="913" spans="1:20" x14ac:dyDescent="0.2">
      <c r="A913" s="32"/>
      <c r="B913" s="32"/>
      <c r="C913" s="32"/>
      <c r="D913" s="37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</row>
    <row r="914" spans="1:20" x14ac:dyDescent="0.2">
      <c r="A914" s="32"/>
      <c r="B914" s="32"/>
      <c r="C914" s="32"/>
      <c r="D914" s="37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</row>
    <row r="915" spans="1:20" x14ac:dyDescent="0.2">
      <c r="A915" s="32"/>
      <c r="B915" s="32"/>
      <c r="C915" s="32"/>
      <c r="D915" s="37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</row>
    <row r="916" spans="1:20" x14ac:dyDescent="0.2">
      <c r="A916" s="32"/>
      <c r="B916" s="32"/>
      <c r="C916" s="32"/>
      <c r="D916" s="37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</row>
    <row r="917" spans="1:20" x14ac:dyDescent="0.2">
      <c r="A917" s="32"/>
      <c r="B917" s="32"/>
      <c r="C917" s="32"/>
      <c r="D917" s="37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</row>
    <row r="918" spans="1:20" x14ac:dyDescent="0.2">
      <c r="A918" s="32"/>
      <c r="B918" s="32"/>
      <c r="C918" s="32"/>
      <c r="D918" s="37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</row>
    <row r="919" spans="1:20" x14ac:dyDescent="0.2">
      <c r="A919" s="32"/>
      <c r="B919" s="32"/>
      <c r="C919" s="32"/>
      <c r="D919" s="37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</row>
    <row r="920" spans="1:20" x14ac:dyDescent="0.2">
      <c r="A920" s="32"/>
      <c r="B920" s="32"/>
      <c r="C920" s="32"/>
      <c r="D920" s="37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</row>
    <row r="921" spans="1:20" x14ac:dyDescent="0.2">
      <c r="A921" s="32"/>
      <c r="B921" s="32"/>
      <c r="C921" s="32"/>
      <c r="D921" s="37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</row>
    <row r="922" spans="1:20" x14ac:dyDescent="0.2">
      <c r="A922" s="32"/>
      <c r="B922" s="32"/>
      <c r="C922" s="32"/>
      <c r="D922" s="37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</row>
    <row r="923" spans="1:20" x14ac:dyDescent="0.2">
      <c r="A923" s="32"/>
      <c r="B923" s="32"/>
      <c r="C923" s="32"/>
      <c r="D923" s="37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</row>
    <row r="924" spans="1:20" x14ac:dyDescent="0.2">
      <c r="A924" s="32"/>
      <c r="B924" s="32"/>
      <c r="C924" s="32"/>
      <c r="D924" s="37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</row>
    <row r="925" spans="1:20" x14ac:dyDescent="0.2">
      <c r="A925" s="32"/>
      <c r="B925" s="32"/>
      <c r="C925" s="32"/>
      <c r="D925" s="37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</row>
    <row r="926" spans="1:20" x14ac:dyDescent="0.2">
      <c r="A926" s="32"/>
      <c r="B926" s="32"/>
      <c r="C926" s="32"/>
      <c r="D926" s="37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</row>
    <row r="927" spans="1:20" x14ac:dyDescent="0.2">
      <c r="A927" s="32"/>
      <c r="B927" s="32"/>
      <c r="C927" s="32"/>
      <c r="D927" s="37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</row>
    <row r="928" spans="1:20" x14ac:dyDescent="0.2">
      <c r="A928" s="32"/>
      <c r="B928" s="32"/>
      <c r="C928" s="32"/>
      <c r="D928" s="37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</row>
    <row r="929" spans="1:20" x14ac:dyDescent="0.2">
      <c r="A929" s="32"/>
      <c r="B929" s="32"/>
      <c r="C929" s="32"/>
      <c r="D929" s="37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</row>
    <row r="930" spans="1:20" x14ac:dyDescent="0.2">
      <c r="A930" s="32"/>
      <c r="B930" s="32"/>
      <c r="C930" s="32"/>
      <c r="D930" s="37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</row>
    <row r="931" spans="1:20" x14ac:dyDescent="0.2">
      <c r="A931" s="32"/>
      <c r="B931" s="32"/>
      <c r="C931" s="32"/>
      <c r="D931" s="37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</row>
    <row r="932" spans="1:20" x14ac:dyDescent="0.2">
      <c r="A932" s="32"/>
      <c r="B932" s="32"/>
      <c r="C932" s="32"/>
      <c r="D932" s="37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</row>
    <row r="933" spans="1:20" x14ac:dyDescent="0.2">
      <c r="A933" s="32"/>
      <c r="B933" s="32"/>
      <c r="C933" s="32"/>
      <c r="D933" s="37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</row>
    <row r="934" spans="1:20" x14ac:dyDescent="0.2">
      <c r="A934" s="32"/>
      <c r="B934" s="32"/>
      <c r="C934" s="32"/>
      <c r="D934" s="37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</row>
    <row r="935" spans="1:20" x14ac:dyDescent="0.2">
      <c r="A935" s="32"/>
      <c r="B935" s="32"/>
      <c r="C935" s="32"/>
      <c r="D935" s="37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</row>
    <row r="936" spans="1:20" x14ac:dyDescent="0.2">
      <c r="A936" s="32"/>
      <c r="B936" s="32"/>
      <c r="C936" s="32"/>
      <c r="D936" s="37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</row>
    <row r="937" spans="1:20" x14ac:dyDescent="0.2">
      <c r="A937" s="32"/>
      <c r="B937" s="32"/>
      <c r="C937" s="32"/>
      <c r="D937" s="37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</row>
    <row r="938" spans="1:20" x14ac:dyDescent="0.2">
      <c r="A938" s="32"/>
      <c r="B938" s="32"/>
      <c r="C938" s="32"/>
      <c r="D938" s="37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</row>
    <row r="939" spans="1:20" x14ac:dyDescent="0.2">
      <c r="A939" s="32"/>
      <c r="B939" s="32"/>
      <c r="C939" s="32"/>
      <c r="D939" s="37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</row>
    <row r="940" spans="1:20" x14ac:dyDescent="0.2">
      <c r="A940" s="32"/>
      <c r="B940" s="32"/>
      <c r="C940" s="32"/>
      <c r="D940" s="37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</row>
    <row r="941" spans="1:20" x14ac:dyDescent="0.2">
      <c r="A941" s="32"/>
      <c r="B941" s="32"/>
      <c r="C941" s="32"/>
      <c r="D941" s="37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</row>
    <row r="942" spans="1:20" x14ac:dyDescent="0.2">
      <c r="A942" s="32"/>
      <c r="B942" s="32"/>
      <c r="C942" s="32"/>
      <c r="D942" s="37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</row>
    <row r="943" spans="1:20" x14ac:dyDescent="0.2">
      <c r="A943" s="32"/>
      <c r="B943" s="32"/>
      <c r="C943" s="32"/>
      <c r="D943" s="37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</row>
    <row r="944" spans="1:20" x14ac:dyDescent="0.2">
      <c r="A944" s="32"/>
      <c r="B944" s="32"/>
      <c r="C944" s="32"/>
      <c r="D944" s="37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</row>
    <row r="945" spans="1:20" x14ac:dyDescent="0.2">
      <c r="A945" s="32"/>
      <c r="B945" s="32"/>
      <c r="C945" s="32"/>
      <c r="D945" s="37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</row>
    <row r="946" spans="1:20" x14ac:dyDescent="0.2">
      <c r="A946" s="32"/>
      <c r="B946" s="32"/>
      <c r="C946" s="32"/>
      <c r="D946" s="37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</row>
    <row r="947" spans="1:20" x14ac:dyDescent="0.2">
      <c r="A947" s="32"/>
      <c r="B947" s="32"/>
      <c r="C947" s="32"/>
      <c r="D947" s="37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</row>
    <row r="948" spans="1:20" x14ac:dyDescent="0.2">
      <c r="A948" s="32"/>
      <c r="B948" s="32"/>
      <c r="C948" s="32"/>
      <c r="D948" s="37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</row>
    <row r="949" spans="1:20" x14ac:dyDescent="0.2">
      <c r="A949" s="32"/>
      <c r="B949" s="32"/>
      <c r="C949" s="32"/>
      <c r="D949" s="37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</row>
    <row r="950" spans="1:20" x14ac:dyDescent="0.2">
      <c r="A950" s="32"/>
      <c r="B950" s="32"/>
      <c r="C950" s="32"/>
      <c r="D950" s="37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</row>
    <row r="951" spans="1:20" x14ac:dyDescent="0.2">
      <c r="A951" s="32"/>
      <c r="B951" s="32"/>
      <c r="C951" s="32"/>
      <c r="D951" s="37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</row>
    <row r="952" spans="1:20" x14ac:dyDescent="0.2">
      <c r="A952" s="32"/>
      <c r="B952" s="32"/>
      <c r="C952" s="32"/>
      <c r="D952" s="37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</row>
    <row r="953" spans="1:20" x14ac:dyDescent="0.2">
      <c r="A953" s="32"/>
      <c r="B953" s="32"/>
      <c r="C953" s="32"/>
      <c r="D953" s="37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</row>
    <row r="954" spans="1:20" x14ac:dyDescent="0.2">
      <c r="A954" s="32"/>
      <c r="B954" s="32"/>
      <c r="C954" s="32"/>
      <c r="D954" s="37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</row>
    <row r="955" spans="1:20" x14ac:dyDescent="0.2">
      <c r="A955" s="32"/>
      <c r="B955" s="32"/>
      <c r="C955" s="32"/>
      <c r="D955" s="37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</row>
    <row r="956" spans="1:20" x14ac:dyDescent="0.2">
      <c r="A956" s="32"/>
      <c r="B956" s="32"/>
      <c r="C956" s="32"/>
      <c r="D956" s="37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</row>
    <row r="957" spans="1:20" x14ac:dyDescent="0.2">
      <c r="A957" s="32"/>
      <c r="B957" s="32"/>
      <c r="C957" s="32"/>
      <c r="D957" s="37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</row>
    <row r="958" spans="1:20" x14ac:dyDescent="0.2">
      <c r="A958" s="32"/>
      <c r="B958" s="32"/>
      <c r="C958" s="32"/>
      <c r="D958" s="37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</row>
    <row r="959" spans="1:20" x14ac:dyDescent="0.2">
      <c r="A959" s="32"/>
      <c r="B959" s="32"/>
      <c r="C959" s="32"/>
      <c r="D959" s="37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</row>
    <row r="960" spans="1:20" x14ac:dyDescent="0.2">
      <c r="A960" s="32"/>
      <c r="B960" s="32"/>
      <c r="C960" s="32"/>
      <c r="D960" s="37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</row>
    <row r="961" spans="1:20" x14ac:dyDescent="0.2">
      <c r="A961" s="32"/>
      <c r="B961" s="32"/>
      <c r="C961" s="32"/>
      <c r="D961" s="37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</row>
    <row r="962" spans="1:20" x14ac:dyDescent="0.2">
      <c r="A962" s="32"/>
      <c r="B962" s="32"/>
      <c r="C962" s="32"/>
      <c r="D962" s="37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</row>
    <row r="963" spans="1:20" x14ac:dyDescent="0.2">
      <c r="A963" s="32"/>
      <c r="B963" s="32"/>
      <c r="C963" s="32"/>
      <c r="D963" s="37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</row>
    <row r="964" spans="1:20" x14ac:dyDescent="0.2">
      <c r="A964" s="32"/>
      <c r="B964" s="32"/>
      <c r="C964" s="32"/>
      <c r="D964" s="37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</row>
    <row r="965" spans="1:20" x14ac:dyDescent="0.2">
      <c r="A965" s="32"/>
      <c r="B965" s="32"/>
      <c r="C965" s="32"/>
      <c r="D965" s="37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</row>
    <row r="966" spans="1:20" x14ac:dyDescent="0.2">
      <c r="A966" s="32"/>
      <c r="B966" s="32"/>
      <c r="C966" s="32"/>
      <c r="D966" s="37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</row>
    <row r="967" spans="1:20" x14ac:dyDescent="0.2">
      <c r="A967" s="32"/>
      <c r="B967" s="32"/>
      <c r="C967" s="32"/>
      <c r="D967" s="37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</row>
    <row r="968" spans="1:20" x14ac:dyDescent="0.2">
      <c r="A968" s="32"/>
      <c r="B968" s="32"/>
      <c r="C968" s="32"/>
      <c r="D968" s="37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</row>
    <row r="969" spans="1:20" x14ac:dyDescent="0.2">
      <c r="A969" s="32"/>
      <c r="B969" s="32"/>
      <c r="C969" s="32"/>
      <c r="D969" s="37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</row>
    <row r="970" spans="1:20" x14ac:dyDescent="0.2">
      <c r="A970" s="32"/>
      <c r="B970" s="32"/>
      <c r="C970" s="32"/>
      <c r="D970" s="37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</row>
    <row r="971" spans="1:20" x14ac:dyDescent="0.2">
      <c r="A971" s="32"/>
      <c r="B971" s="32"/>
      <c r="C971" s="32"/>
      <c r="D971" s="37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</row>
    <row r="972" spans="1:20" x14ac:dyDescent="0.2">
      <c r="A972" s="32"/>
      <c r="B972" s="32"/>
      <c r="C972" s="32"/>
      <c r="D972" s="37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</row>
    <row r="973" spans="1:20" x14ac:dyDescent="0.2">
      <c r="A973" s="32"/>
      <c r="B973" s="32"/>
      <c r="C973" s="32"/>
      <c r="D973" s="37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</row>
    <row r="974" spans="1:20" x14ac:dyDescent="0.2">
      <c r="A974" s="32"/>
      <c r="B974" s="32"/>
      <c r="C974" s="32"/>
      <c r="D974" s="37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</row>
    <row r="975" spans="1:20" x14ac:dyDescent="0.2">
      <c r="A975" s="32"/>
      <c r="B975" s="32"/>
      <c r="C975" s="32"/>
      <c r="D975" s="37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</row>
    <row r="976" spans="1:20" x14ac:dyDescent="0.2">
      <c r="A976" s="32"/>
      <c r="B976" s="32"/>
      <c r="C976" s="32"/>
      <c r="D976" s="37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</row>
    <row r="977" spans="1:20" x14ac:dyDescent="0.2">
      <c r="A977" s="32"/>
      <c r="B977" s="32"/>
      <c r="C977" s="32"/>
      <c r="D977" s="37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</row>
    <row r="978" spans="1:20" x14ac:dyDescent="0.2">
      <c r="A978" s="32"/>
      <c r="B978" s="32"/>
      <c r="C978" s="32"/>
      <c r="D978" s="37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</row>
    <row r="979" spans="1:20" x14ac:dyDescent="0.2">
      <c r="A979" s="32"/>
      <c r="B979" s="32"/>
      <c r="C979" s="32"/>
      <c r="D979" s="37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</row>
    <row r="980" spans="1:20" x14ac:dyDescent="0.2">
      <c r="A980" s="32"/>
      <c r="B980" s="32"/>
      <c r="C980" s="32"/>
      <c r="D980" s="37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</row>
    <row r="981" spans="1:20" x14ac:dyDescent="0.2">
      <c r="A981" s="32"/>
      <c r="B981" s="32"/>
      <c r="C981" s="32"/>
      <c r="D981" s="37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</row>
    <row r="982" spans="1:20" x14ac:dyDescent="0.2">
      <c r="A982" s="32"/>
      <c r="B982" s="32"/>
      <c r="C982" s="32"/>
      <c r="D982" s="37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</row>
    <row r="983" spans="1:20" x14ac:dyDescent="0.2">
      <c r="A983" s="32"/>
      <c r="B983" s="32"/>
      <c r="C983" s="32"/>
      <c r="D983" s="37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</row>
    <row r="984" spans="1:20" x14ac:dyDescent="0.2">
      <c r="A984" s="32"/>
      <c r="B984" s="32"/>
      <c r="C984" s="32"/>
      <c r="D984" s="37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</row>
    <row r="985" spans="1:20" x14ac:dyDescent="0.2">
      <c r="A985" s="32"/>
      <c r="B985" s="32"/>
      <c r="C985" s="32"/>
      <c r="D985" s="37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</row>
    <row r="986" spans="1:20" x14ac:dyDescent="0.2">
      <c r="A986" s="32"/>
      <c r="B986" s="32"/>
      <c r="C986" s="32"/>
      <c r="D986" s="37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</row>
    <row r="987" spans="1:20" x14ac:dyDescent="0.2">
      <c r="A987" s="32"/>
      <c r="B987" s="32"/>
      <c r="C987" s="32"/>
      <c r="D987" s="37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</row>
    <row r="988" spans="1:20" x14ac:dyDescent="0.2">
      <c r="A988" s="32"/>
      <c r="B988" s="32"/>
      <c r="C988" s="32"/>
      <c r="D988" s="37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</row>
    <row r="989" spans="1:20" x14ac:dyDescent="0.2">
      <c r="A989" s="32"/>
      <c r="B989" s="32"/>
      <c r="C989" s="32"/>
      <c r="D989" s="37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</row>
    <row r="990" spans="1:20" x14ac:dyDescent="0.2">
      <c r="A990" s="32"/>
      <c r="B990" s="32"/>
      <c r="C990" s="32"/>
      <c r="D990" s="37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</row>
    <row r="991" spans="1:20" x14ac:dyDescent="0.2">
      <c r="A991" s="32"/>
      <c r="B991" s="32"/>
      <c r="C991" s="32"/>
      <c r="D991" s="37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</row>
    <row r="992" spans="1:20" x14ac:dyDescent="0.2">
      <c r="A992" s="32"/>
      <c r="B992" s="32"/>
      <c r="C992" s="32"/>
      <c r="D992" s="37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</row>
    <row r="993" spans="1:20" x14ac:dyDescent="0.2">
      <c r="A993" s="32"/>
      <c r="B993" s="32"/>
      <c r="C993" s="32"/>
      <c r="D993" s="37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</row>
    <row r="994" spans="1:20" x14ac:dyDescent="0.2">
      <c r="A994" s="32"/>
      <c r="B994" s="32"/>
      <c r="C994" s="32"/>
      <c r="D994" s="37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</row>
    <row r="995" spans="1:20" x14ac:dyDescent="0.2">
      <c r="A995" s="32"/>
      <c r="B995" s="32"/>
      <c r="C995" s="32"/>
      <c r="D995" s="37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</row>
    <row r="996" spans="1:20" x14ac:dyDescent="0.2">
      <c r="A996" s="32"/>
      <c r="B996" s="32"/>
      <c r="C996" s="32"/>
      <c r="D996" s="37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</row>
    <row r="997" spans="1:20" x14ac:dyDescent="0.2">
      <c r="A997" s="32"/>
      <c r="B997" s="32"/>
      <c r="C997" s="32"/>
      <c r="D997" s="37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</row>
    <row r="998" spans="1:20" x14ac:dyDescent="0.2">
      <c r="A998" s="32"/>
      <c r="B998" s="32"/>
      <c r="C998" s="32"/>
      <c r="D998" s="37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</row>
    <row r="999" spans="1:20" x14ac:dyDescent="0.2">
      <c r="A999" s="32"/>
      <c r="B999" s="32"/>
      <c r="C999" s="32"/>
      <c r="D999" s="37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2F82-F881-4D43-8804-2138B34FA585}">
  <dimension ref="A1:T999"/>
  <sheetViews>
    <sheetView showGridLines="0" workbookViewId="0">
      <selection activeCell="A16" sqref="A16:G17"/>
    </sheetView>
  </sheetViews>
  <sheetFormatPr baseColWidth="10" defaultRowHeight="15" x14ac:dyDescent="0.2"/>
  <cols>
    <col min="1" max="3" width="18.83203125" style="42" customWidth="1"/>
    <col min="4" max="4" width="2.1640625" style="43" bestFit="1" customWidth="1"/>
    <col min="5" max="20" width="20.83203125" style="42" customWidth="1"/>
    <col min="21" max="16384" width="10.83203125" style="7"/>
  </cols>
  <sheetData>
    <row r="1" spans="1:20" ht="30" customHeight="1" x14ac:dyDescent="0.2">
      <c r="A1" s="15" t="s">
        <v>219</v>
      </c>
      <c r="B1" s="15" t="s">
        <v>220</v>
      </c>
      <c r="C1" s="15" t="s">
        <v>221</v>
      </c>
      <c r="D1" s="16" t="s">
        <v>204</v>
      </c>
      <c r="E1" s="5" t="str">
        <f>IF(env!$B5&lt;&gt;"",env!$B5,"")</f>
        <v>node1</v>
      </c>
      <c r="F1" s="5" t="str">
        <f>IF(env!C5&lt;&gt;"",env!C5,"")</f>
        <v>node2</v>
      </c>
      <c r="G1" s="5" t="str">
        <f>IF(env!D5&lt;&gt;"",env!D5,"")</f>
        <v>node3</v>
      </c>
      <c r="H1" s="5" t="str">
        <f>IF(env!E5&lt;&gt;"",env!E5,"")</f>
        <v/>
      </c>
      <c r="I1" s="5" t="str">
        <f>IF(env!F5&lt;&gt;"",env!F5,"")</f>
        <v/>
      </c>
      <c r="J1" s="5" t="str">
        <f>IF(env!G5&lt;&gt;"",env!G5,"")</f>
        <v/>
      </c>
      <c r="K1" s="5" t="str">
        <f>IF(env!H5&lt;&gt;"",env!H5,"")</f>
        <v/>
      </c>
      <c r="L1" s="5" t="str">
        <f>IF(env!I5&lt;&gt;"",env!I5,"")</f>
        <v/>
      </c>
      <c r="M1" s="5" t="str">
        <f>IF(env!J5&lt;&gt;"",env!J5,"")</f>
        <v/>
      </c>
      <c r="N1" s="5" t="str">
        <f>IF(env!K5&lt;&gt;"",env!K5,"")</f>
        <v/>
      </c>
      <c r="O1" s="5" t="str">
        <f>IF(env!L5&lt;&gt;"",env!L5,"")</f>
        <v/>
      </c>
      <c r="P1" s="5" t="str">
        <f>IF(env!M5&lt;&gt;"",env!M5,"")</f>
        <v/>
      </c>
      <c r="Q1" s="5" t="str">
        <f>IF(env!N5&lt;&gt;"",env!N5,"")</f>
        <v/>
      </c>
      <c r="R1" s="5" t="str">
        <f>IF(env!O5&lt;&gt;"",env!O5,"")</f>
        <v/>
      </c>
      <c r="S1" s="5" t="str">
        <f>IF(env!P5&lt;&gt;"",env!P5,"")</f>
        <v/>
      </c>
      <c r="T1" s="5" t="str">
        <f>IF(env!Q5&lt;&gt;"",env!Q5,"")</f>
        <v/>
      </c>
    </row>
    <row r="2" spans="1:20" x14ac:dyDescent="0.2">
      <c r="A2" s="32" t="s">
        <v>5</v>
      </c>
      <c r="B2" s="32" t="s">
        <v>188</v>
      </c>
      <c r="C2" s="32" t="s">
        <v>189</v>
      </c>
      <c r="D2" s="37"/>
      <c r="E2" s="32" t="s">
        <v>191</v>
      </c>
      <c r="F2" s="32" t="s">
        <v>191</v>
      </c>
      <c r="G2" s="32" t="s">
        <v>191</v>
      </c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</row>
    <row r="3" spans="1:20" x14ac:dyDescent="0.2">
      <c r="A3" s="32" t="s">
        <v>5</v>
      </c>
      <c r="B3" s="32" t="s">
        <v>188</v>
      </c>
      <c r="C3" s="32" t="s">
        <v>190</v>
      </c>
      <c r="D3" s="37"/>
      <c r="E3" s="32" t="s">
        <v>192</v>
      </c>
      <c r="F3" s="32" t="s">
        <v>192</v>
      </c>
      <c r="G3" s="32" t="s">
        <v>192</v>
      </c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</row>
    <row r="4" spans="1:20" x14ac:dyDescent="0.2">
      <c r="A4" s="32" t="s">
        <v>5</v>
      </c>
      <c r="B4" s="32" t="s">
        <v>193</v>
      </c>
      <c r="C4" s="32" t="s">
        <v>189</v>
      </c>
      <c r="D4" s="37"/>
      <c r="E4" s="32" t="s">
        <v>194</v>
      </c>
      <c r="F4" s="32" t="s">
        <v>194</v>
      </c>
      <c r="G4" s="32" t="s">
        <v>194</v>
      </c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</row>
    <row r="5" spans="1:20" x14ac:dyDescent="0.2">
      <c r="A5" s="32" t="s">
        <v>5</v>
      </c>
      <c r="B5" s="32" t="s">
        <v>193</v>
      </c>
      <c r="C5" s="32" t="s">
        <v>190</v>
      </c>
      <c r="D5" s="37"/>
      <c r="E5" s="32" t="s">
        <v>195</v>
      </c>
      <c r="F5" s="32" t="s">
        <v>195</v>
      </c>
      <c r="G5" s="32" t="s">
        <v>195</v>
      </c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</row>
    <row r="6" spans="1:20" x14ac:dyDescent="0.2">
      <c r="A6" s="32" t="s">
        <v>5</v>
      </c>
      <c r="B6" s="32" t="s">
        <v>196</v>
      </c>
      <c r="C6" s="32" t="s">
        <v>189</v>
      </c>
      <c r="D6" s="37"/>
      <c r="E6" s="32" t="s">
        <v>197</v>
      </c>
      <c r="F6" s="32" t="s">
        <v>197</v>
      </c>
      <c r="G6" s="32" t="s">
        <v>197</v>
      </c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</row>
    <row r="7" spans="1:20" x14ac:dyDescent="0.2">
      <c r="A7" s="32" t="s">
        <v>5</v>
      </c>
      <c r="B7" s="32" t="s">
        <v>196</v>
      </c>
      <c r="C7" s="32" t="s">
        <v>190</v>
      </c>
      <c r="D7" s="37"/>
      <c r="E7" s="32" t="s">
        <v>198</v>
      </c>
      <c r="F7" s="32" t="s">
        <v>198</v>
      </c>
      <c r="G7" s="32" t="s">
        <v>198</v>
      </c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</row>
    <row r="8" spans="1:20" x14ac:dyDescent="0.2">
      <c r="A8" s="32" t="s">
        <v>5</v>
      </c>
      <c r="B8" s="32" t="s">
        <v>199</v>
      </c>
      <c r="C8" s="32" t="s">
        <v>189</v>
      </c>
      <c r="D8" s="37"/>
      <c r="E8" s="32" t="s">
        <v>200</v>
      </c>
      <c r="F8" s="32" t="s">
        <v>200</v>
      </c>
      <c r="G8" s="32" t="s">
        <v>200</v>
      </c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</row>
    <row r="9" spans="1:20" x14ac:dyDescent="0.2">
      <c r="A9" s="32" t="s">
        <v>5</v>
      </c>
      <c r="B9" s="32" t="s">
        <v>199</v>
      </c>
      <c r="C9" s="32" t="s">
        <v>190</v>
      </c>
      <c r="D9" s="37"/>
      <c r="E9" s="32" t="s">
        <v>200</v>
      </c>
      <c r="F9" s="32" t="s">
        <v>200</v>
      </c>
      <c r="G9" s="32" t="s">
        <v>200</v>
      </c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</row>
    <row r="10" spans="1:20" x14ac:dyDescent="0.2">
      <c r="A10" s="32" t="s">
        <v>101</v>
      </c>
      <c r="B10" s="32" t="s">
        <v>188</v>
      </c>
      <c r="C10" s="32" t="s">
        <v>189</v>
      </c>
      <c r="D10" s="37"/>
      <c r="E10" s="32" t="s">
        <v>191</v>
      </c>
      <c r="F10" s="32" t="s">
        <v>191</v>
      </c>
      <c r="G10" s="32" t="s">
        <v>191</v>
      </c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</row>
    <row r="11" spans="1:20" x14ac:dyDescent="0.2">
      <c r="A11" s="32" t="s">
        <v>101</v>
      </c>
      <c r="B11" s="32" t="s">
        <v>188</v>
      </c>
      <c r="C11" s="32" t="s">
        <v>190</v>
      </c>
      <c r="D11" s="37"/>
      <c r="E11" s="32" t="s">
        <v>192</v>
      </c>
      <c r="F11" s="32" t="s">
        <v>192</v>
      </c>
      <c r="G11" s="32" t="s">
        <v>192</v>
      </c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</row>
    <row r="12" spans="1:20" x14ac:dyDescent="0.2">
      <c r="A12" s="32" t="s">
        <v>101</v>
      </c>
      <c r="B12" s="32" t="s">
        <v>193</v>
      </c>
      <c r="C12" s="32" t="s">
        <v>189</v>
      </c>
      <c r="D12" s="37"/>
      <c r="E12" s="32" t="s">
        <v>194</v>
      </c>
      <c r="F12" s="32" t="s">
        <v>194</v>
      </c>
      <c r="G12" s="32" t="s">
        <v>194</v>
      </c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</row>
    <row r="13" spans="1:20" x14ac:dyDescent="0.2">
      <c r="A13" s="32" t="s">
        <v>101</v>
      </c>
      <c r="B13" s="32" t="s">
        <v>193</v>
      </c>
      <c r="C13" s="32" t="s">
        <v>190</v>
      </c>
      <c r="D13" s="37"/>
      <c r="E13" s="32" t="s">
        <v>195</v>
      </c>
      <c r="F13" s="32" t="s">
        <v>195</v>
      </c>
      <c r="G13" s="32" t="s">
        <v>195</v>
      </c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</row>
    <row r="14" spans="1:20" x14ac:dyDescent="0.2">
      <c r="A14" s="32" t="s">
        <v>101</v>
      </c>
      <c r="B14" s="32" t="s">
        <v>196</v>
      </c>
      <c r="C14" s="32" t="s">
        <v>189</v>
      </c>
      <c r="D14" s="37"/>
      <c r="E14" s="32" t="s">
        <v>197</v>
      </c>
      <c r="F14" s="32" t="s">
        <v>197</v>
      </c>
      <c r="G14" s="32" t="s">
        <v>197</v>
      </c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</row>
    <row r="15" spans="1:20" x14ac:dyDescent="0.2">
      <c r="A15" s="32" t="s">
        <v>101</v>
      </c>
      <c r="B15" s="32" t="s">
        <v>196</v>
      </c>
      <c r="C15" s="32" t="s">
        <v>190</v>
      </c>
      <c r="D15" s="37"/>
      <c r="E15" s="32" t="s">
        <v>198</v>
      </c>
      <c r="F15" s="32" t="s">
        <v>198</v>
      </c>
      <c r="G15" s="32" t="s">
        <v>198</v>
      </c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</row>
    <row r="16" spans="1:20" x14ac:dyDescent="0.2">
      <c r="A16" s="32"/>
      <c r="B16" s="32"/>
      <c r="C16" s="32"/>
      <c r="D16" s="37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</row>
    <row r="17" spans="1:20" x14ac:dyDescent="0.2">
      <c r="A17" s="32"/>
      <c r="B17" s="32"/>
      <c r="C17" s="32"/>
      <c r="D17" s="37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</row>
    <row r="18" spans="1:20" x14ac:dyDescent="0.2">
      <c r="A18" s="32"/>
      <c r="B18" s="32"/>
      <c r="C18" s="32"/>
      <c r="D18" s="37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</row>
    <row r="19" spans="1:20" x14ac:dyDescent="0.2">
      <c r="A19" s="32"/>
      <c r="B19" s="32"/>
      <c r="C19" s="32"/>
      <c r="D19" s="37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</row>
    <row r="20" spans="1:20" x14ac:dyDescent="0.2">
      <c r="A20" s="32"/>
      <c r="B20" s="32"/>
      <c r="C20" s="32"/>
      <c r="D20" s="37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</row>
    <row r="21" spans="1:20" x14ac:dyDescent="0.2">
      <c r="A21" s="32"/>
      <c r="B21" s="32"/>
      <c r="C21" s="32"/>
      <c r="D21" s="37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</row>
    <row r="22" spans="1:20" x14ac:dyDescent="0.2">
      <c r="A22" s="32"/>
      <c r="B22" s="32"/>
      <c r="C22" s="32"/>
      <c r="D22" s="37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</row>
    <row r="23" spans="1:20" x14ac:dyDescent="0.2">
      <c r="A23" s="32"/>
      <c r="B23" s="32"/>
      <c r="C23" s="32"/>
      <c r="D23" s="37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</row>
    <row r="24" spans="1:20" x14ac:dyDescent="0.2">
      <c r="A24" s="32"/>
      <c r="B24" s="32"/>
      <c r="C24" s="32"/>
      <c r="D24" s="37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</row>
    <row r="25" spans="1:20" x14ac:dyDescent="0.2">
      <c r="A25" s="32"/>
      <c r="B25" s="32"/>
      <c r="C25" s="32"/>
      <c r="D25" s="37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</row>
    <row r="26" spans="1:20" x14ac:dyDescent="0.2">
      <c r="A26" s="32"/>
      <c r="B26" s="32"/>
      <c r="C26" s="32"/>
      <c r="D26" s="37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</row>
    <row r="27" spans="1:20" x14ac:dyDescent="0.2">
      <c r="A27" s="32"/>
      <c r="B27" s="32"/>
      <c r="C27" s="32"/>
      <c r="D27" s="37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</row>
    <row r="28" spans="1:20" x14ac:dyDescent="0.2">
      <c r="A28" s="32"/>
      <c r="B28" s="32"/>
      <c r="C28" s="32"/>
      <c r="D28" s="37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</row>
    <row r="29" spans="1:20" x14ac:dyDescent="0.2">
      <c r="A29" s="32"/>
      <c r="B29" s="32"/>
      <c r="C29" s="32"/>
      <c r="D29" s="37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</row>
    <row r="30" spans="1:20" x14ac:dyDescent="0.2">
      <c r="A30" s="32"/>
      <c r="B30" s="32"/>
      <c r="C30" s="32"/>
      <c r="D30" s="37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</row>
    <row r="31" spans="1:20" x14ac:dyDescent="0.2">
      <c r="A31" s="32"/>
      <c r="B31" s="32"/>
      <c r="C31" s="32"/>
      <c r="D31" s="37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</row>
    <row r="32" spans="1:20" x14ac:dyDescent="0.2">
      <c r="A32" s="32"/>
      <c r="B32" s="32"/>
      <c r="C32" s="32"/>
      <c r="D32" s="37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</row>
    <row r="33" spans="1:20" x14ac:dyDescent="0.2">
      <c r="A33" s="32"/>
      <c r="B33" s="32"/>
      <c r="C33" s="32"/>
      <c r="D33" s="37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</row>
    <row r="34" spans="1:20" x14ac:dyDescent="0.2">
      <c r="A34" s="32"/>
      <c r="B34" s="32"/>
      <c r="C34" s="32"/>
      <c r="D34" s="37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</row>
    <row r="35" spans="1:20" x14ac:dyDescent="0.2">
      <c r="A35" s="32"/>
      <c r="B35" s="32"/>
      <c r="C35" s="32"/>
      <c r="D35" s="37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</row>
    <row r="36" spans="1:20" x14ac:dyDescent="0.2">
      <c r="A36" s="32"/>
      <c r="B36" s="32"/>
      <c r="C36" s="32"/>
      <c r="D36" s="37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</row>
    <row r="37" spans="1:20" x14ac:dyDescent="0.2">
      <c r="A37" s="32"/>
      <c r="B37" s="32"/>
      <c r="C37" s="32"/>
      <c r="D37" s="37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</row>
    <row r="38" spans="1:20" x14ac:dyDescent="0.2">
      <c r="A38" s="32"/>
      <c r="B38" s="32"/>
      <c r="C38" s="32"/>
      <c r="D38" s="37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</row>
    <row r="39" spans="1:20" x14ac:dyDescent="0.2">
      <c r="A39" s="32"/>
      <c r="B39" s="32"/>
      <c r="C39" s="32"/>
      <c r="D39" s="37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</row>
    <row r="40" spans="1:20" x14ac:dyDescent="0.2">
      <c r="A40" s="32"/>
      <c r="B40" s="32"/>
      <c r="C40" s="32"/>
      <c r="D40" s="37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</row>
    <row r="41" spans="1:20" x14ac:dyDescent="0.2">
      <c r="A41" s="32"/>
      <c r="B41" s="32"/>
      <c r="C41" s="32"/>
      <c r="D41" s="37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</row>
    <row r="42" spans="1:20" x14ac:dyDescent="0.2">
      <c r="A42" s="32"/>
      <c r="B42" s="32"/>
      <c r="C42" s="32"/>
      <c r="D42" s="37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</row>
    <row r="43" spans="1:20" x14ac:dyDescent="0.2">
      <c r="A43" s="32"/>
      <c r="B43" s="32"/>
      <c r="C43" s="32"/>
      <c r="D43" s="37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</row>
    <row r="44" spans="1:20" x14ac:dyDescent="0.2">
      <c r="A44" s="32"/>
      <c r="B44" s="32"/>
      <c r="C44" s="32"/>
      <c r="D44" s="37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</row>
    <row r="45" spans="1:20" x14ac:dyDescent="0.2">
      <c r="A45" s="32"/>
      <c r="B45" s="32"/>
      <c r="C45" s="32"/>
      <c r="D45" s="37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</row>
    <row r="46" spans="1:20" x14ac:dyDescent="0.2">
      <c r="A46" s="32"/>
      <c r="B46" s="32"/>
      <c r="C46" s="32"/>
      <c r="D46" s="37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</row>
    <row r="47" spans="1:20" x14ac:dyDescent="0.2">
      <c r="A47" s="32"/>
      <c r="B47" s="32"/>
      <c r="C47" s="32"/>
      <c r="D47" s="37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</row>
    <row r="48" spans="1:20" x14ac:dyDescent="0.2">
      <c r="A48" s="32"/>
      <c r="B48" s="32"/>
      <c r="C48" s="32"/>
      <c r="D48" s="37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</row>
    <row r="49" spans="1:20" x14ac:dyDescent="0.2">
      <c r="A49" s="32"/>
      <c r="B49" s="32"/>
      <c r="C49" s="32"/>
      <c r="D49" s="37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</row>
    <row r="50" spans="1:20" x14ac:dyDescent="0.2">
      <c r="A50" s="32"/>
      <c r="B50" s="32"/>
      <c r="C50" s="32"/>
      <c r="D50" s="37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</row>
    <row r="51" spans="1:20" x14ac:dyDescent="0.2">
      <c r="A51" s="32"/>
      <c r="B51" s="32"/>
      <c r="C51" s="32"/>
      <c r="D51" s="37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</row>
    <row r="52" spans="1:20" x14ac:dyDescent="0.2">
      <c r="A52" s="32"/>
      <c r="B52" s="32"/>
      <c r="C52" s="32"/>
      <c r="D52" s="37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</row>
    <row r="53" spans="1:20" x14ac:dyDescent="0.2">
      <c r="A53" s="32"/>
      <c r="B53" s="32"/>
      <c r="C53" s="32"/>
      <c r="D53" s="37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</row>
    <row r="54" spans="1:20" x14ac:dyDescent="0.2">
      <c r="A54" s="32"/>
      <c r="B54" s="32"/>
      <c r="C54" s="32"/>
      <c r="D54" s="37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</row>
    <row r="55" spans="1:20" x14ac:dyDescent="0.2">
      <c r="A55" s="32"/>
      <c r="B55" s="32"/>
      <c r="C55" s="32"/>
      <c r="D55" s="37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</row>
    <row r="56" spans="1:20" x14ac:dyDescent="0.2">
      <c r="A56" s="32"/>
      <c r="B56" s="32"/>
      <c r="C56" s="32"/>
      <c r="D56" s="37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</row>
    <row r="57" spans="1:20" x14ac:dyDescent="0.2">
      <c r="A57" s="32"/>
      <c r="B57" s="32"/>
      <c r="C57" s="32"/>
      <c r="D57" s="37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</row>
    <row r="58" spans="1:20" x14ac:dyDescent="0.2">
      <c r="A58" s="32"/>
      <c r="B58" s="32"/>
      <c r="C58" s="32"/>
      <c r="D58" s="37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</row>
    <row r="59" spans="1:20" x14ac:dyDescent="0.2">
      <c r="A59" s="32"/>
      <c r="B59" s="32"/>
      <c r="C59" s="32"/>
      <c r="D59" s="37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</row>
    <row r="60" spans="1:20" x14ac:dyDescent="0.2">
      <c r="A60" s="32"/>
      <c r="B60" s="32"/>
      <c r="C60" s="32"/>
      <c r="D60" s="37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</row>
    <row r="61" spans="1:20" x14ac:dyDescent="0.2">
      <c r="A61" s="32"/>
      <c r="B61" s="32"/>
      <c r="C61" s="32"/>
      <c r="D61" s="37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</row>
    <row r="62" spans="1:20" x14ac:dyDescent="0.2">
      <c r="A62" s="32"/>
      <c r="B62" s="32"/>
      <c r="C62" s="32"/>
      <c r="D62" s="37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</row>
    <row r="63" spans="1:20" x14ac:dyDescent="0.2">
      <c r="A63" s="32"/>
      <c r="B63" s="32"/>
      <c r="C63" s="32"/>
      <c r="D63" s="37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</row>
    <row r="64" spans="1:20" x14ac:dyDescent="0.2">
      <c r="A64" s="32"/>
      <c r="B64" s="32"/>
      <c r="C64" s="32"/>
      <c r="D64" s="37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</row>
    <row r="65" spans="1:20" x14ac:dyDescent="0.2">
      <c r="A65" s="32"/>
      <c r="B65" s="32"/>
      <c r="C65" s="32"/>
      <c r="D65" s="37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</row>
    <row r="66" spans="1:20" x14ac:dyDescent="0.2">
      <c r="A66" s="32"/>
      <c r="B66" s="32"/>
      <c r="C66" s="32"/>
      <c r="D66" s="37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</row>
    <row r="67" spans="1:20" x14ac:dyDescent="0.2">
      <c r="A67" s="32"/>
      <c r="B67" s="32"/>
      <c r="C67" s="32"/>
      <c r="D67" s="37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</row>
    <row r="68" spans="1:20" x14ac:dyDescent="0.2">
      <c r="A68" s="32"/>
      <c r="B68" s="32"/>
      <c r="C68" s="32"/>
      <c r="D68" s="37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</row>
    <row r="69" spans="1:20" x14ac:dyDescent="0.2">
      <c r="A69" s="32"/>
      <c r="B69" s="32"/>
      <c r="C69" s="32"/>
      <c r="D69" s="37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</row>
    <row r="70" spans="1:20" x14ac:dyDescent="0.2">
      <c r="A70" s="32"/>
      <c r="B70" s="32"/>
      <c r="C70" s="32"/>
      <c r="D70" s="37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</row>
    <row r="71" spans="1:20" x14ac:dyDescent="0.2">
      <c r="A71" s="32"/>
      <c r="B71" s="32"/>
      <c r="C71" s="32"/>
      <c r="D71" s="37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</row>
    <row r="72" spans="1:20" x14ac:dyDescent="0.2">
      <c r="A72" s="32"/>
      <c r="B72" s="32"/>
      <c r="C72" s="32"/>
      <c r="D72" s="37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</row>
    <row r="73" spans="1:20" x14ac:dyDescent="0.2">
      <c r="A73" s="32"/>
      <c r="B73" s="32"/>
      <c r="C73" s="32"/>
      <c r="D73" s="37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</row>
    <row r="74" spans="1:20" x14ac:dyDescent="0.2">
      <c r="A74" s="32"/>
      <c r="B74" s="32"/>
      <c r="C74" s="32"/>
      <c r="D74" s="37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</row>
    <row r="75" spans="1:20" x14ac:dyDescent="0.2">
      <c r="A75" s="32"/>
      <c r="B75" s="32"/>
      <c r="C75" s="32"/>
      <c r="D75" s="37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</row>
    <row r="76" spans="1:20" x14ac:dyDescent="0.2">
      <c r="A76" s="32"/>
      <c r="B76" s="32"/>
      <c r="C76" s="32"/>
      <c r="D76" s="37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</row>
    <row r="77" spans="1:20" x14ac:dyDescent="0.2">
      <c r="A77" s="32"/>
      <c r="B77" s="32"/>
      <c r="C77" s="32"/>
      <c r="D77" s="37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</row>
    <row r="78" spans="1:20" x14ac:dyDescent="0.2">
      <c r="A78" s="32"/>
      <c r="B78" s="32"/>
      <c r="C78" s="32"/>
      <c r="D78" s="37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</row>
    <row r="79" spans="1:20" x14ac:dyDescent="0.2">
      <c r="A79" s="32"/>
      <c r="B79" s="32"/>
      <c r="C79" s="32"/>
      <c r="D79" s="37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</row>
    <row r="80" spans="1:20" x14ac:dyDescent="0.2">
      <c r="A80" s="32"/>
      <c r="B80" s="32"/>
      <c r="C80" s="32"/>
      <c r="D80" s="37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</row>
    <row r="81" spans="1:20" x14ac:dyDescent="0.2">
      <c r="A81" s="32"/>
      <c r="B81" s="32"/>
      <c r="C81" s="32"/>
      <c r="D81" s="37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</row>
    <row r="82" spans="1:20" x14ac:dyDescent="0.2">
      <c r="A82" s="32"/>
      <c r="B82" s="32"/>
      <c r="C82" s="32"/>
      <c r="D82" s="37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</row>
    <row r="83" spans="1:20" x14ac:dyDescent="0.2">
      <c r="A83" s="32"/>
      <c r="B83" s="32"/>
      <c r="C83" s="32"/>
      <c r="D83" s="37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</row>
    <row r="84" spans="1:20" x14ac:dyDescent="0.2">
      <c r="A84" s="32"/>
      <c r="B84" s="32"/>
      <c r="C84" s="32"/>
      <c r="D84" s="37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</row>
    <row r="85" spans="1:20" x14ac:dyDescent="0.2">
      <c r="A85" s="32"/>
      <c r="B85" s="32"/>
      <c r="C85" s="32"/>
      <c r="D85" s="37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</row>
    <row r="86" spans="1:20" x14ac:dyDescent="0.2">
      <c r="A86" s="32"/>
      <c r="B86" s="32"/>
      <c r="C86" s="32"/>
      <c r="D86" s="37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</row>
    <row r="87" spans="1:20" x14ac:dyDescent="0.2">
      <c r="A87" s="32"/>
      <c r="B87" s="32"/>
      <c r="C87" s="32"/>
      <c r="D87" s="37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</row>
    <row r="88" spans="1:20" x14ac:dyDescent="0.2">
      <c r="A88" s="32"/>
      <c r="B88" s="32"/>
      <c r="C88" s="32"/>
      <c r="D88" s="37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</row>
    <row r="89" spans="1:20" x14ac:dyDescent="0.2">
      <c r="A89" s="32"/>
      <c r="B89" s="32"/>
      <c r="C89" s="32"/>
      <c r="D89" s="37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</row>
    <row r="90" spans="1:20" x14ac:dyDescent="0.2">
      <c r="A90" s="32"/>
      <c r="B90" s="32"/>
      <c r="C90" s="32"/>
      <c r="D90" s="37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</row>
    <row r="91" spans="1:20" x14ac:dyDescent="0.2">
      <c r="A91" s="32"/>
      <c r="B91" s="32"/>
      <c r="C91" s="32"/>
      <c r="D91" s="37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</row>
    <row r="92" spans="1:20" x14ac:dyDescent="0.2">
      <c r="A92" s="32"/>
      <c r="B92" s="32"/>
      <c r="C92" s="32"/>
      <c r="D92" s="37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</row>
    <row r="93" spans="1:20" x14ac:dyDescent="0.2">
      <c r="A93" s="32"/>
      <c r="B93" s="32"/>
      <c r="C93" s="32"/>
      <c r="D93" s="37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</row>
    <row r="94" spans="1:20" x14ac:dyDescent="0.2">
      <c r="A94" s="32"/>
      <c r="B94" s="32"/>
      <c r="C94" s="32"/>
      <c r="D94" s="37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</row>
    <row r="95" spans="1:20" x14ac:dyDescent="0.2">
      <c r="A95" s="32"/>
      <c r="B95" s="32"/>
      <c r="C95" s="32"/>
      <c r="D95" s="37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</row>
    <row r="96" spans="1:20" x14ac:dyDescent="0.2">
      <c r="A96" s="32"/>
      <c r="B96" s="32"/>
      <c r="C96" s="32"/>
      <c r="D96" s="37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</row>
    <row r="97" spans="1:20" x14ac:dyDescent="0.2">
      <c r="A97" s="32"/>
      <c r="B97" s="32"/>
      <c r="C97" s="32"/>
      <c r="D97" s="37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</row>
    <row r="98" spans="1:20" x14ac:dyDescent="0.2">
      <c r="A98" s="32"/>
      <c r="B98" s="32"/>
      <c r="C98" s="32"/>
      <c r="D98" s="37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</row>
    <row r="99" spans="1:20" x14ac:dyDescent="0.2">
      <c r="A99" s="32"/>
      <c r="B99" s="32"/>
      <c r="C99" s="32"/>
      <c r="D99" s="37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</row>
    <row r="100" spans="1:20" x14ac:dyDescent="0.2">
      <c r="A100" s="32"/>
      <c r="B100" s="32"/>
      <c r="C100" s="32"/>
      <c r="D100" s="37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</row>
    <row r="101" spans="1:20" x14ac:dyDescent="0.2">
      <c r="A101" s="32"/>
      <c r="B101" s="32"/>
      <c r="C101" s="32"/>
      <c r="D101" s="37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</row>
    <row r="102" spans="1:20" x14ac:dyDescent="0.2">
      <c r="A102" s="32"/>
      <c r="B102" s="32"/>
      <c r="C102" s="32"/>
      <c r="D102" s="37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</row>
    <row r="103" spans="1:20" x14ac:dyDescent="0.2">
      <c r="A103" s="32"/>
      <c r="B103" s="32"/>
      <c r="C103" s="32"/>
      <c r="D103" s="37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</row>
    <row r="104" spans="1:20" x14ac:dyDescent="0.2">
      <c r="A104" s="32"/>
      <c r="B104" s="32"/>
      <c r="C104" s="32"/>
      <c r="D104" s="37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</row>
    <row r="105" spans="1:20" x14ac:dyDescent="0.2">
      <c r="A105" s="32"/>
      <c r="B105" s="32"/>
      <c r="C105" s="32"/>
      <c r="D105" s="37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</row>
    <row r="106" spans="1:20" x14ac:dyDescent="0.2">
      <c r="A106" s="32"/>
      <c r="B106" s="32"/>
      <c r="C106" s="32"/>
      <c r="D106" s="37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</row>
    <row r="107" spans="1:20" x14ac:dyDescent="0.2">
      <c r="A107" s="32"/>
      <c r="B107" s="32"/>
      <c r="C107" s="32"/>
      <c r="D107" s="37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</row>
    <row r="108" spans="1:20" x14ac:dyDescent="0.2">
      <c r="A108" s="32"/>
      <c r="B108" s="32"/>
      <c r="C108" s="32"/>
      <c r="D108" s="37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</row>
    <row r="109" spans="1:20" x14ac:dyDescent="0.2">
      <c r="A109" s="32"/>
      <c r="B109" s="32"/>
      <c r="C109" s="32"/>
      <c r="D109" s="37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</row>
    <row r="110" spans="1:20" x14ac:dyDescent="0.2">
      <c r="A110" s="32"/>
      <c r="B110" s="32"/>
      <c r="C110" s="32"/>
      <c r="D110" s="37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</row>
    <row r="111" spans="1:20" x14ac:dyDescent="0.2">
      <c r="A111" s="32"/>
      <c r="B111" s="32"/>
      <c r="C111" s="32"/>
      <c r="D111" s="37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</row>
    <row r="112" spans="1:20" x14ac:dyDescent="0.2">
      <c r="A112" s="32"/>
      <c r="B112" s="32"/>
      <c r="C112" s="32"/>
      <c r="D112" s="37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</row>
    <row r="113" spans="1:20" x14ac:dyDescent="0.2">
      <c r="A113" s="32"/>
      <c r="B113" s="32"/>
      <c r="C113" s="32"/>
      <c r="D113" s="37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</row>
    <row r="114" spans="1:20" x14ac:dyDescent="0.2">
      <c r="A114" s="32"/>
      <c r="B114" s="32"/>
      <c r="C114" s="32"/>
      <c r="D114" s="37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</row>
    <row r="115" spans="1:20" x14ac:dyDescent="0.2">
      <c r="A115" s="32"/>
      <c r="B115" s="32"/>
      <c r="C115" s="32"/>
      <c r="D115" s="37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</row>
    <row r="116" spans="1:20" x14ac:dyDescent="0.2">
      <c r="A116" s="32"/>
      <c r="B116" s="32"/>
      <c r="C116" s="32"/>
      <c r="D116" s="37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</row>
    <row r="117" spans="1:20" x14ac:dyDescent="0.2">
      <c r="A117" s="32"/>
      <c r="B117" s="32"/>
      <c r="C117" s="32"/>
      <c r="D117" s="37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</row>
    <row r="118" spans="1:20" x14ac:dyDescent="0.2">
      <c r="A118" s="32"/>
      <c r="B118" s="32"/>
      <c r="C118" s="32"/>
      <c r="D118" s="37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</row>
    <row r="119" spans="1:20" x14ac:dyDescent="0.2">
      <c r="A119" s="32"/>
      <c r="B119" s="32"/>
      <c r="C119" s="32"/>
      <c r="D119" s="37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</row>
    <row r="120" spans="1:20" x14ac:dyDescent="0.2">
      <c r="A120" s="32"/>
      <c r="B120" s="32"/>
      <c r="C120" s="32"/>
      <c r="D120" s="37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</row>
    <row r="121" spans="1:20" x14ac:dyDescent="0.2">
      <c r="A121" s="32"/>
      <c r="B121" s="32"/>
      <c r="C121" s="32"/>
      <c r="D121" s="37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</row>
    <row r="122" spans="1:20" x14ac:dyDescent="0.2">
      <c r="A122" s="32"/>
      <c r="B122" s="32"/>
      <c r="C122" s="32"/>
      <c r="D122" s="37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</row>
    <row r="123" spans="1:20" x14ac:dyDescent="0.2">
      <c r="A123" s="32"/>
      <c r="B123" s="32"/>
      <c r="C123" s="32"/>
      <c r="D123" s="37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</row>
    <row r="124" spans="1:20" x14ac:dyDescent="0.2">
      <c r="A124" s="32"/>
      <c r="B124" s="32"/>
      <c r="C124" s="32"/>
      <c r="D124" s="37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</row>
    <row r="125" spans="1:20" x14ac:dyDescent="0.2">
      <c r="A125" s="32"/>
      <c r="B125" s="32"/>
      <c r="C125" s="32"/>
      <c r="D125" s="37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</row>
    <row r="126" spans="1:20" x14ac:dyDescent="0.2">
      <c r="A126" s="32"/>
      <c r="B126" s="32"/>
      <c r="C126" s="32"/>
      <c r="D126" s="37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</row>
    <row r="127" spans="1:20" x14ac:dyDescent="0.2">
      <c r="A127" s="32"/>
      <c r="B127" s="32"/>
      <c r="C127" s="32"/>
      <c r="D127" s="37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</row>
    <row r="128" spans="1:20" x14ac:dyDescent="0.2">
      <c r="A128" s="32"/>
      <c r="B128" s="32"/>
      <c r="C128" s="32"/>
      <c r="D128" s="37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</row>
    <row r="129" spans="1:20" x14ac:dyDescent="0.2">
      <c r="A129" s="32"/>
      <c r="B129" s="32"/>
      <c r="C129" s="32"/>
      <c r="D129" s="37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</row>
    <row r="130" spans="1:20" x14ac:dyDescent="0.2">
      <c r="A130" s="32"/>
      <c r="B130" s="32"/>
      <c r="C130" s="32"/>
      <c r="D130" s="37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</row>
    <row r="131" spans="1:20" x14ac:dyDescent="0.2">
      <c r="A131" s="32"/>
      <c r="B131" s="32"/>
      <c r="C131" s="32"/>
      <c r="D131" s="37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</row>
    <row r="132" spans="1:20" x14ac:dyDescent="0.2">
      <c r="A132" s="32"/>
      <c r="B132" s="32"/>
      <c r="C132" s="32"/>
      <c r="D132" s="37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</row>
    <row r="133" spans="1:20" x14ac:dyDescent="0.2">
      <c r="A133" s="32"/>
      <c r="B133" s="32"/>
      <c r="C133" s="32"/>
      <c r="D133" s="37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</row>
    <row r="134" spans="1:20" x14ac:dyDescent="0.2">
      <c r="A134" s="32"/>
      <c r="B134" s="32"/>
      <c r="C134" s="32"/>
      <c r="D134" s="37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</row>
    <row r="135" spans="1:20" x14ac:dyDescent="0.2">
      <c r="A135" s="32"/>
      <c r="B135" s="32"/>
      <c r="C135" s="32"/>
      <c r="D135" s="37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</row>
    <row r="136" spans="1:20" x14ac:dyDescent="0.2">
      <c r="A136" s="32"/>
      <c r="B136" s="32"/>
      <c r="C136" s="32"/>
      <c r="D136" s="37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</row>
    <row r="137" spans="1:20" x14ac:dyDescent="0.2">
      <c r="A137" s="32"/>
      <c r="B137" s="32"/>
      <c r="C137" s="32"/>
      <c r="D137" s="37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</row>
    <row r="138" spans="1:20" x14ac:dyDescent="0.2">
      <c r="A138" s="32"/>
      <c r="B138" s="32"/>
      <c r="C138" s="32"/>
      <c r="D138" s="37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</row>
    <row r="139" spans="1:20" x14ac:dyDescent="0.2">
      <c r="A139" s="32"/>
      <c r="B139" s="32"/>
      <c r="C139" s="32"/>
      <c r="D139" s="37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</row>
    <row r="140" spans="1:20" x14ac:dyDescent="0.2">
      <c r="A140" s="32"/>
      <c r="B140" s="32"/>
      <c r="C140" s="32"/>
      <c r="D140" s="37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</row>
    <row r="141" spans="1:20" x14ac:dyDescent="0.2">
      <c r="A141" s="32"/>
      <c r="B141" s="32"/>
      <c r="C141" s="32"/>
      <c r="D141" s="37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</row>
    <row r="142" spans="1:20" x14ac:dyDescent="0.2">
      <c r="A142" s="32"/>
      <c r="B142" s="32"/>
      <c r="C142" s="32"/>
      <c r="D142" s="37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</row>
    <row r="143" spans="1:20" x14ac:dyDescent="0.2">
      <c r="A143" s="32"/>
      <c r="B143" s="32"/>
      <c r="C143" s="32"/>
      <c r="D143" s="37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</row>
    <row r="144" spans="1:20" x14ac:dyDescent="0.2">
      <c r="A144" s="32"/>
      <c r="B144" s="32"/>
      <c r="C144" s="32"/>
      <c r="D144" s="37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</row>
    <row r="145" spans="1:20" x14ac:dyDescent="0.2">
      <c r="A145" s="32"/>
      <c r="B145" s="32"/>
      <c r="C145" s="32"/>
      <c r="D145" s="37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</row>
    <row r="146" spans="1:20" x14ac:dyDescent="0.2">
      <c r="A146" s="32"/>
      <c r="B146" s="32"/>
      <c r="C146" s="32"/>
      <c r="D146" s="37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</row>
    <row r="147" spans="1:20" x14ac:dyDescent="0.2">
      <c r="A147" s="32"/>
      <c r="B147" s="32"/>
      <c r="C147" s="32"/>
      <c r="D147" s="37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</row>
    <row r="148" spans="1:20" x14ac:dyDescent="0.2">
      <c r="A148" s="32"/>
      <c r="B148" s="32"/>
      <c r="C148" s="32"/>
      <c r="D148" s="37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</row>
    <row r="149" spans="1:20" x14ac:dyDescent="0.2">
      <c r="A149" s="32"/>
      <c r="B149" s="32"/>
      <c r="C149" s="32"/>
      <c r="D149" s="37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</row>
    <row r="150" spans="1:20" x14ac:dyDescent="0.2">
      <c r="A150" s="32"/>
      <c r="B150" s="32"/>
      <c r="C150" s="32"/>
      <c r="D150" s="37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</row>
    <row r="151" spans="1:20" x14ac:dyDescent="0.2">
      <c r="A151" s="32"/>
      <c r="B151" s="32"/>
      <c r="C151" s="32"/>
      <c r="D151" s="37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</row>
    <row r="152" spans="1:20" x14ac:dyDescent="0.2">
      <c r="A152" s="32"/>
      <c r="B152" s="32"/>
      <c r="C152" s="32"/>
      <c r="D152" s="37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</row>
    <row r="153" spans="1:20" x14ac:dyDescent="0.2">
      <c r="A153" s="32"/>
      <c r="B153" s="32"/>
      <c r="C153" s="32"/>
      <c r="D153" s="37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</row>
    <row r="154" spans="1:20" x14ac:dyDescent="0.2">
      <c r="A154" s="32"/>
      <c r="B154" s="32"/>
      <c r="C154" s="32"/>
      <c r="D154" s="37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</row>
    <row r="155" spans="1:20" x14ac:dyDescent="0.2">
      <c r="A155" s="32"/>
      <c r="B155" s="32"/>
      <c r="C155" s="32"/>
      <c r="D155" s="37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</row>
    <row r="156" spans="1:20" x14ac:dyDescent="0.2">
      <c r="A156" s="32"/>
      <c r="B156" s="32"/>
      <c r="C156" s="32"/>
      <c r="D156" s="37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</row>
    <row r="157" spans="1:20" x14ac:dyDescent="0.2">
      <c r="A157" s="32"/>
      <c r="B157" s="32"/>
      <c r="C157" s="32"/>
      <c r="D157" s="37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</row>
    <row r="158" spans="1:20" x14ac:dyDescent="0.2">
      <c r="A158" s="32"/>
      <c r="B158" s="32"/>
      <c r="C158" s="32"/>
      <c r="D158" s="37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</row>
    <row r="159" spans="1:20" x14ac:dyDescent="0.2">
      <c r="A159" s="32"/>
      <c r="B159" s="32"/>
      <c r="C159" s="32"/>
      <c r="D159" s="37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</row>
    <row r="160" spans="1:20" x14ac:dyDescent="0.2">
      <c r="A160" s="32"/>
      <c r="B160" s="32"/>
      <c r="C160" s="32"/>
      <c r="D160" s="37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</row>
    <row r="161" spans="1:20" x14ac:dyDescent="0.2">
      <c r="A161" s="32"/>
      <c r="B161" s="32"/>
      <c r="C161" s="32"/>
      <c r="D161" s="37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</row>
    <row r="162" spans="1:20" x14ac:dyDescent="0.2">
      <c r="A162" s="32"/>
      <c r="B162" s="32"/>
      <c r="C162" s="32"/>
      <c r="D162" s="37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</row>
    <row r="163" spans="1:20" x14ac:dyDescent="0.2">
      <c r="A163" s="32"/>
      <c r="B163" s="32"/>
      <c r="C163" s="32"/>
      <c r="D163" s="37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</row>
    <row r="164" spans="1:20" x14ac:dyDescent="0.2">
      <c r="A164" s="32"/>
      <c r="B164" s="32"/>
      <c r="C164" s="32"/>
      <c r="D164" s="37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</row>
    <row r="165" spans="1:20" x14ac:dyDescent="0.2">
      <c r="A165" s="32"/>
      <c r="B165" s="32"/>
      <c r="C165" s="32"/>
      <c r="D165" s="37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</row>
    <row r="166" spans="1:20" x14ac:dyDescent="0.2">
      <c r="A166" s="32"/>
      <c r="B166" s="32"/>
      <c r="C166" s="32"/>
      <c r="D166" s="37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</row>
    <row r="167" spans="1:20" x14ac:dyDescent="0.2">
      <c r="A167" s="32"/>
      <c r="B167" s="32"/>
      <c r="C167" s="32"/>
      <c r="D167" s="37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</row>
    <row r="168" spans="1:20" x14ac:dyDescent="0.2">
      <c r="A168" s="32"/>
      <c r="B168" s="32"/>
      <c r="C168" s="32"/>
      <c r="D168" s="37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</row>
    <row r="169" spans="1:20" x14ac:dyDescent="0.2">
      <c r="A169" s="32"/>
      <c r="B169" s="32"/>
      <c r="C169" s="32"/>
      <c r="D169" s="37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</row>
    <row r="170" spans="1:20" x14ac:dyDescent="0.2">
      <c r="A170" s="32"/>
      <c r="B170" s="32"/>
      <c r="C170" s="32"/>
      <c r="D170" s="37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</row>
    <row r="171" spans="1:20" x14ac:dyDescent="0.2">
      <c r="A171" s="32"/>
      <c r="B171" s="32"/>
      <c r="C171" s="32"/>
      <c r="D171" s="37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</row>
    <row r="172" spans="1:20" x14ac:dyDescent="0.2">
      <c r="A172" s="32"/>
      <c r="B172" s="32"/>
      <c r="C172" s="32"/>
      <c r="D172" s="37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</row>
    <row r="173" spans="1:20" x14ac:dyDescent="0.2">
      <c r="A173" s="32"/>
      <c r="B173" s="32"/>
      <c r="C173" s="32"/>
      <c r="D173" s="37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</row>
    <row r="174" spans="1:20" x14ac:dyDescent="0.2">
      <c r="A174" s="32"/>
      <c r="B174" s="32"/>
      <c r="C174" s="32"/>
      <c r="D174" s="37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</row>
    <row r="175" spans="1:20" x14ac:dyDescent="0.2">
      <c r="A175" s="32"/>
      <c r="B175" s="32"/>
      <c r="C175" s="32"/>
      <c r="D175" s="37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</row>
    <row r="176" spans="1:20" x14ac:dyDescent="0.2">
      <c r="A176" s="32"/>
      <c r="B176" s="32"/>
      <c r="C176" s="32"/>
      <c r="D176" s="37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</row>
    <row r="177" spans="1:20" x14ac:dyDescent="0.2">
      <c r="A177" s="32"/>
      <c r="B177" s="32"/>
      <c r="C177" s="32"/>
      <c r="D177" s="37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</row>
    <row r="178" spans="1:20" x14ac:dyDescent="0.2">
      <c r="A178" s="32"/>
      <c r="B178" s="32"/>
      <c r="C178" s="32"/>
      <c r="D178" s="37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</row>
    <row r="179" spans="1:20" x14ac:dyDescent="0.2">
      <c r="A179" s="32"/>
      <c r="B179" s="32"/>
      <c r="C179" s="32"/>
      <c r="D179" s="37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</row>
    <row r="180" spans="1:20" x14ac:dyDescent="0.2">
      <c r="A180" s="32"/>
      <c r="B180" s="32"/>
      <c r="C180" s="32"/>
      <c r="D180" s="37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</row>
    <row r="181" spans="1:20" x14ac:dyDescent="0.2">
      <c r="A181" s="32"/>
      <c r="B181" s="32"/>
      <c r="C181" s="32"/>
      <c r="D181" s="37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</row>
    <row r="182" spans="1:20" x14ac:dyDescent="0.2">
      <c r="A182" s="32"/>
      <c r="B182" s="32"/>
      <c r="C182" s="32"/>
      <c r="D182" s="37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</row>
    <row r="183" spans="1:20" x14ac:dyDescent="0.2">
      <c r="A183" s="32"/>
      <c r="B183" s="32"/>
      <c r="C183" s="32"/>
      <c r="D183" s="37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</row>
    <row r="184" spans="1:20" x14ac:dyDescent="0.2">
      <c r="A184" s="32"/>
      <c r="B184" s="32"/>
      <c r="C184" s="32"/>
      <c r="D184" s="37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</row>
    <row r="185" spans="1:20" x14ac:dyDescent="0.2">
      <c r="A185" s="32"/>
      <c r="B185" s="32"/>
      <c r="C185" s="32"/>
      <c r="D185" s="37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</row>
    <row r="186" spans="1:20" x14ac:dyDescent="0.2">
      <c r="A186" s="32"/>
      <c r="B186" s="32"/>
      <c r="C186" s="32"/>
      <c r="D186" s="37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</row>
    <row r="187" spans="1:20" x14ac:dyDescent="0.2">
      <c r="A187" s="32"/>
      <c r="B187" s="32"/>
      <c r="C187" s="32"/>
      <c r="D187" s="37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</row>
    <row r="188" spans="1:20" x14ac:dyDescent="0.2">
      <c r="A188" s="32"/>
      <c r="B188" s="32"/>
      <c r="C188" s="32"/>
      <c r="D188" s="37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</row>
    <row r="189" spans="1:20" x14ac:dyDescent="0.2">
      <c r="A189" s="32"/>
      <c r="B189" s="32"/>
      <c r="C189" s="32"/>
      <c r="D189" s="37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</row>
    <row r="190" spans="1:20" x14ac:dyDescent="0.2">
      <c r="A190" s="32"/>
      <c r="B190" s="32"/>
      <c r="C190" s="32"/>
      <c r="D190" s="37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</row>
    <row r="191" spans="1:20" x14ac:dyDescent="0.2">
      <c r="A191" s="32"/>
      <c r="B191" s="32"/>
      <c r="C191" s="32"/>
      <c r="D191" s="37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</row>
    <row r="192" spans="1:20" x14ac:dyDescent="0.2">
      <c r="A192" s="32"/>
      <c r="B192" s="32"/>
      <c r="C192" s="32"/>
      <c r="D192" s="37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</row>
    <row r="193" spans="1:20" x14ac:dyDescent="0.2">
      <c r="A193" s="32"/>
      <c r="B193" s="32"/>
      <c r="C193" s="32"/>
      <c r="D193" s="37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</row>
    <row r="194" spans="1:20" x14ac:dyDescent="0.2">
      <c r="A194" s="32"/>
      <c r="B194" s="32"/>
      <c r="C194" s="32"/>
      <c r="D194" s="37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</row>
    <row r="195" spans="1:20" x14ac:dyDescent="0.2">
      <c r="A195" s="32"/>
      <c r="B195" s="32"/>
      <c r="C195" s="32"/>
      <c r="D195" s="37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</row>
    <row r="196" spans="1:20" x14ac:dyDescent="0.2">
      <c r="A196" s="32"/>
      <c r="B196" s="32"/>
      <c r="C196" s="32"/>
      <c r="D196" s="37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</row>
    <row r="197" spans="1:20" x14ac:dyDescent="0.2">
      <c r="A197" s="32"/>
      <c r="B197" s="32"/>
      <c r="C197" s="32"/>
      <c r="D197" s="37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</row>
    <row r="198" spans="1:20" x14ac:dyDescent="0.2">
      <c r="A198" s="32"/>
      <c r="B198" s="32"/>
      <c r="C198" s="32"/>
      <c r="D198" s="37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</row>
    <row r="199" spans="1:20" x14ac:dyDescent="0.2">
      <c r="A199" s="32"/>
      <c r="B199" s="32"/>
      <c r="C199" s="32"/>
      <c r="D199" s="37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</row>
    <row r="200" spans="1:20" x14ac:dyDescent="0.2">
      <c r="A200" s="32"/>
      <c r="B200" s="32"/>
      <c r="C200" s="32"/>
      <c r="D200" s="37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</row>
    <row r="201" spans="1:20" x14ac:dyDescent="0.2">
      <c r="A201" s="32"/>
      <c r="B201" s="32"/>
      <c r="C201" s="32"/>
      <c r="D201" s="37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</row>
    <row r="202" spans="1:20" x14ac:dyDescent="0.2">
      <c r="A202" s="32"/>
      <c r="B202" s="32"/>
      <c r="C202" s="32"/>
      <c r="D202" s="37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</row>
    <row r="203" spans="1:20" x14ac:dyDescent="0.2">
      <c r="A203" s="32"/>
      <c r="B203" s="32"/>
      <c r="C203" s="32"/>
      <c r="D203" s="37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</row>
    <row r="204" spans="1:20" x14ac:dyDescent="0.2">
      <c r="A204" s="32"/>
      <c r="B204" s="32"/>
      <c r="C204" s="32"/>
      <c r="D204" s="37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</row>
    <row r="205" spans="1:20" x14ac:dyDescent="0.2">
      <c r="A205" s="32"/>
      <c r="B205" s="32"/>
      <c r="C205" s="32"/>
      <c r="D205" s="37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</row>
    <row r="206" spans="1:20" x14ac:dyDescent="0.2">
      <c r="A206" s="32"/>
      <c r="B206" s="32"/>
      <c r="C206" s="32"/>
      <c r="D206" s="37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</row>
    <row r="207" spans="1:20" x14ac:dyDescent="0.2">
      <c r="A207" s="32"/>
      <c r="B207" s="32"/>
      <c r="C207" s="32"/>
      <c r="D207" s="37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</row>
    <row r="208" spans="1:20" x14ac:dyDescent="0.2">
      <c r="A208" s="32"/>
      <c r="B208" s="32"/>
      <c r="C208" s="32"/>
      <c r="D208" s="37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</row>
    <row r="209" spans="1:20" x14ac:dyDescent="0.2">
      <c r="A209" s="32"/>
      <c r="B209" s="32"/>
      <c r="C209" s="32"/>
      <c r="D209" s="37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</row>
    <row r="210" spans="1:20" x14ac:dyDescent="0.2">
      <c r="A210" s="32"/>
      <c r="B210" s="32"/>
      <c r="C210" s="32"/>
      <c r="D210" s="37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</row>
    <row r="211" spans="1:20" x14ac:dyDescent="0.2">
      <c r="A211" s="32"/>
      <c r="B211" s="32"/>
      <c r="C211" s="32"/>
      <c r="D211" s="37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</row>
    <row r="212" spans="1:20" x14ac:dyDescent="0.2">
      <c r="A212" s="32"/>
      <c r="B212" s="32"/>
      <c r="C212" s="32"/>
      <c r="D212" s="37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</row>
    <row r="213" spans="1:20" x14ac:dyDescent="0.2">
      <c r="A213" s="32"/>
      <c r="B213" s="32"/>
      <c r="C213" s="32"/>
      <c r="D213" s="37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</row>
    <row r="214" spans="1:20" x14ac:dyDescent="0.2">
      <c r="A214" s="32"/>
      <c r="B214" s="32"/>
      <c r="C214" s="32"/>
      <c r="D214" s="37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</row>
    <row r="215" spans="1:20" x14ac:dyDescent="0.2">
      <c r="A215" s="32"/>
      <c r="B215" s="32"/>
      <c r="C215" s="32"/>
      <c r="D215" s="37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</row>
    <row r="216" spans="1:20" x14ac:dyDescent="0.2">
      <c r="A216" s="32"/>
      <c r="B216" s="32"/>
      <c r="C216" s="32"/>
      <c r="D216" s="37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</row>
    <row r="217" spans="1:20" x14ac:dyDescent="0.2">
      <c r="A217" s="32"/>
      <c r="B217" s="32"/>
      <c r="C217" s="32"/>
      <c r="D217" s="37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</row>
    <row r="218" spans="1:20" x14ac:dyDescent="0.2">
      <c r="A218" s="32"/>
      <c r="B218" s="32"/>
      <c r="C218" s="32"/>
      <c r="D218" s="37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</row>
    <row r="219" spans="1:20" x14ac:dyDescent="0.2">
      <c r="A219" s="32"/>
      <c r="B219" s="32"/>
      <c r="C219" s="32"/>
      <c r="D219" s="37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</row>
    <row r="220" spans="1:20" x14ac:dyDescent="0.2">
      <c r="A220" s="32"/>
      <c r="B220" s="32"/>
      <c r="C220" s="32"/>
      <c r="D220" s="37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</row>
    <row r="221" spans="1:20" x14ac:dyDescent="0.2">
      <c r="A221" s="32"/>
      <c r="B221" s="32"/>
      <c r="C221" s="32"/>
      <c r="D221" s="37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</row>
    <row r="222" spans="1:20" x14ac:dyDescent="0.2">
      <c r="A222" s="32"/>
      <c r="B222" s="32"/>
      <c r="C222" s="32"/>
      <c r="D222" s="37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</row>
    <row r="223" spans="1:20" x14ac:dyDescent="0.2">
      <c r="A223" s="32"/>
      <c r="B223" s="32"/>
      <c r="C223" s="32"/>
      <c r="D223" s="37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</row>
    <row r="224" spans="1:20" x14ac:dyDescent="0.2">
      <c r="A224" s="32"/>
      <c r="B224" s="32"/>
      <c r="C224" s="32"/>
      <c r="D224" s="37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</row>
    <row r="225" spans="1:20" x14ac:dyDescent="0.2">
      <c r="A225" s="32"/>
      <c r="B225" s="32"/>
      <c r="C225" s="32"/>
      <c r="D225" s="37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</row>
    <row r="226" spans="1:20" x14ac:dyDescent="0.2">
      <c r="A226" s="32"/>
      <c r="B226" s="32"/>
      <c r="C226" s="32"/>
      <c r="D226" s="37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</row>
    <row r="227" spans="1:20" x14ac:dyDescent="0.2">
      <c r="A227" s="32"/>
      <c r="B227" s="32"/>
      <c r="C227" s="32"/>
      <c r="D227" s="37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</row>
    <row r="228" spans="1:20" x14ac:dyDescent="0.2">
      <c r="A228" s="32"/>
      <c r="B228" s="32"/>
      <c r="C228" s="32"/>
      <c r="D228" s="37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</row>
    <row r="229" spans="1:20" x14ac:dyDescent="0.2">
      <c r="A229" s="32"/>
      <c r="B229" s="32"/>
      <c r="C229" s="32"/>
      <c r="D229" s="37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</row>
    <row r="230" spans="1:20" x14ac:dyDescent="0.2">
      <c r="A230" s="32"/>
      <c r="B230" s="32"/>
      <c r="C230" s="32"/>
      <c r="D230" s="37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</row>
    <row r="231" spans="1:20" x14ac:dyDescent="0.2">
      <c r="A231" s="32"/>
      <c r="B231" s="32"/>
      <c r="C231" s="32"/>
      <c r="D231" s="37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</row>
    <row r="232" spans="1:20" x14ac:dyDescent="0.2">
      <c r="A232" s="32"/>
      <c r="B232" s="32"/>
      <c r="C232" s="32"/>
      <c r="D232" s="37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</row>
    <row r="233" spans="1:20" x14ac:dyDescent="0.2">
      <c r="A233" s="32"/>
      <c r="B233" s="32"/>
      <c r="C233" s="32"/>
      <c r="D233" s="37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</row>
    <row r="234" spans="1:20" x14ac:dyDescent="0.2">
      <c r="A234" s="32"/>
      <c r="B234" s="32"/>
      <c r="C234" s="32"/>
      <c r="D234" s="37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</row>
    <row r="235" spans="1:20" x14ac:dyDescent="0.2">
      <c r="A235" s="32"/>
      <c r="B235" s="32"/>
      <c r="C235" s="32"/>
      <c r="D235" s="37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</row>
    <row r="236" spans="1:20" x14ac:dyDescent="0.2">
      <c r="A236" s="32"/>
      <c r="B236" s="32"/>
      <c r="C236" s="32"/>
      <c r="D236" s="37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</row>
    <row r="237" spans="1:20" x14ac:dyDescent="0.2">
      <c r="A237" s="32"/>
      <c r="B237" s="32"/>
      <c r="C237" s="32"/>
      <c r="D237" s="37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</row>
    <row r="238" spans="1:20" x14ac:dyDescent="0.2">
      <c r="A238" s="32"/>
      <c r="B238" s="32"/>
      <c r="C238" s="32"/>
      <c r="D238" s="37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</row>
    <row r="239" spans="1:20" x14ac:dyDescent="0.2">
      <c r="A239" s="32"/>
      <c r="B239" s="32"/>
      <c r="C239" s="32"/>
      <c r="D239" s="37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</row>
    <row r="240" spans="1:20" x14ac:dyDescent="0.2">
      <c r="A240" s="32"/>
      <c r="B240" s="32"/>
      <c r="C240" s="32"/>
      <c r="D240" s="37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</row>
    <row r="241" spans="1:20" x14ac:dyDescent="0.2">
      <c r="A241" s="32"/>
      <c r="B241" s="32"/>
      <c r="C241" s="32"/>
      <c r="D241" s="37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</row>
    <row r="242" spans="1:20" x14ac:dyDescent="0.2">
      <c r="A242" s="32"/>
      <c r="B242" s="32"/>
      <c r="C242" s="32"/>
      <c r="D242" s="37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</row>
    <row r="243" spans="1:20" x14ac:dyDescent="0.2">
      <c r="A243" s="32"/>
      <c r="B243" s="32"/>
      <c r="C243" s="32"/>
      <c r="D243" s="37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</row>
    <row r="244" spans="1:20" x14ac:dyDescent="0.2">
      <c r="A244" s="32"/>
      <c r="B244" s="32"/>
      <c r="C244" s="32"/>
      <c r="D244" s="37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</row>
    <row r="245" spans="1:20" x14ac:dyDescent="0.2">
      <c r="A245" s="32"/>
      <c r="B245" s="32"/>
      <c r="C245" s="32"/>
      <c r="D245" s="37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</row>
    <row r="246" spans="1:20" x14ac:dyDescent="0.2">
      <c r="A246" s="32"/>
      <c r="B246" s="32"/>
      <c r="C246" s="32"/>
      <c r="D246" s="37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</row>
    <row r="247" spans="1:20" x14ac:dyDescent="0.2">
      <c r="A247" s="32"/>
      <c r="B247" s="32"/>
      <c r="C247" s="32"/>
      <c r="D247" s="37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</row>
    <row r="248" spans="1:20" x14ac:dyDescent="0.2">
      <c r="A248" s="32"/>
      <c r="B248" s="32"/>
      <c r="C248" s="32"/>
      <c r="D248" s="37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</row>
    <row r="249" spans="1:20" x14ac:dyDescent="0.2">
      <c r="A249" s="32"/>
      <c r="B249" s="32"/>
      <c r="C249" s="32"/>
      <c r="D249" s="37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</row>
    <row r="250" spans="1:20" x14ac:dyDescent="0.2">
      <c r="A250" s="32"/>
      <c r="B250" s="32"/>
      <c r="C250" s="32"/>
      <c r="D250" s="37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</row>
    <row r="251" spans="1:20" x14ac:dyDescent="0.2">
      <c r="A251" s="32"/>
      <c r="B251" s="32"/>
      <c r="C251" s="32"/>
      <c r="D251" s="37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</row>
    <row r="252" spans="1:20" x14ac:dyDescent="0.2">
      <c r="A252" s="32"/>
      <c r="B252" s="32"/>
      <c r="C252" s="32"/>
      <c r="D252" s="37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</row>
    <row r="253" spans="1:20" x14ac:dyDescent="0.2">
      <c r="A253" s="32"/>
      <c r="B253" s="32"/>
      <c r="C253" s="32"/>
      <c r="D253" s="37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</row>
    <row r="254" spans="1:20" x14ac:dyDescent="0.2">
      <c r="A254" s="32"/>
      <c r="B254" s="32"/>
      <c r="C254" s="32"/>
      <c r="D254" s="37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</row>
    <row r="255" spans="1:20" x14ac:dyDescent="0.2">
      <c r="A255" s="32"/>
      <c r="B255" s="32"/>
      <c r="C255" s="32"/>
      <c r="D255" s="37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</row>
    <row r="256" spans="1:20" x14ac:dyDescent="0.2">
      <c r="A256" s="32"/>
      <c r="B256" s="32"/>
      <c r="C256" s="32"/>
      <c r="D256" s="37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</row>
    <row r="257" spans="1:20" x14ac:dyDescent="0.2">
      <c r="A257" s="32"/>
      <c r="B257" s="32"/>
      <c r="C257" s="32"/>
      <c r="D257" s="37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</row>
    <row r="258" spans="1:20" x14ac:dyDescent="0.2">
      <c r="A258" s="32"/>
      <c r="B258" s="32"/>
      <c r="C258" s="32"/>
      <c r="D258" s="37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</row>
    <row r="259" spans="1:20" x14ac:dyDescent="0.2">
      <c r="A259" s="32"/>
      <c r="B259" s="32"/>
      <c r="C259" s="32"/>
      <c r="D259" s="37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</row>
    <row r="260" spans="1:20" x14ac:dyDescent="0.2">
      <c r="A260" s="32"/>
      <c r="B260" s="32"/>
      <c r="C260" s="32"/>
      <c r="D260" s="37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</row>
    <row r="261" spans="1:20" x14ac:dyDescent="0.2">
      <c r="A261" s="32"/>
      <c r="B261" s="32"/>
      <c r="C261" s="32"/>
      <c r="D261" s="37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</row>
    <row r="262" spans="1:20" x14ac:dyDescent="0.2">
      <c r="A262" s="32"/>
      <c r="B262" s="32"/>
      <c r="C262" s="32"/>
      <c r="D262" s="37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</row>
    <row r="263" spans="1:20" x14ac:dyDescent="0.2">
      <c r="A263" s="32"/>
      <c r="B263" s="32"/>
      <c r="C263" s="32"/>
      <c r="D263" s="37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</row>
    <row r="264" spans="1:20" x14ac:dyDescent="0.2">
      <c r="A264" s="32"/>
      <c r="B264" s="32"/>
      <c r="C264" s="32"/>
      <c r="D264" s="37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</row>
    <row r="265" spans="1:20" x14ac:dyDescent="0.2">
      <c r="A265" s="32"/>
      <c r="B265" s="32"/>
      <c r="C265" s="32"/>
      <c r="D265" s="37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</row>
    <row r="266" spans="1:20" x14ac:dyDescent="0.2">
      <c r="A266" s="32"/>
      <c r="B266" s="32"/>
      <c r="C266" s="32"/>
      <c r="D266" s="37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</row>
    <row r="267" spans="1:20" x14ac:dyDescent="0.2">
      <c r="A267" s="32"/>
      <c r="B267" s="32"/>
      <c r="C267" s="32"/>
      <c r="D267" s="37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</row>
    <row r="268" spans="1:20" x14ac:dyDescent="0.2">
      <c r="A268" s="32"/>
      <c r="B268" s="32"/>
      <c r="C268" s="32"/>
      <c r="D268" s="37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</row>
    <row r="269" spans="1:20" x14ac:dyDescent="0.2">
      <c r="A269" s="32"/>
      <c r="B269" s="32"/>
      <c r="C269" s="32"/>
      <c r="D269" s="37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</row>
    <row r="270" spans="1:20" x14ac:dyDescent="0.2">
      <c r="A270" s="32"/>
      <c r="B270" s="32"/>
      <c r="C270" s="32"/>
      <c r="D270" s="37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</row>
    <row r="271" spans="1:20" x14ac:dyDescent="0.2">
      <c r="A271" s="32"/>
      <c r="B271" s="32"/>
      <c r="C271" s="32"/>
      <c r="D271" s="37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</row>
    <row r="272" spans="1:20" x14ac:dyDescent="0.2">
      <c r="A272" s="32"/>
      <c r="B272" s="32"/>
      <c r="C272" s="32"/>
      <c r="D272" s="37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</row>
    <row r="273" spans="1:20" x14ac:dyDescent="0.2">
      <c r="A273" s="32"/>
      <c r="B273" s="32"/>
      <c r="C273" s="32"/>
      <c r="D273" s="37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</row>
    <row r="274" spans="1:20" x14ac:dyDescent="0.2">
      <c r="A274" s="32"/>
      <c r="B274" s="32"/>
      <c r="C274" s="32"/>
      <c r="D274" s="37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</row>
    <row r="275" spans="1:20" x14ac:dyDescent="0.2">
      <c r="A275" s="32"/>
      <c r="B275" s="32"/>
      <c r="C275" s="32"/>
      <c r="D275" s="37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</row>
    <row r="276" spans="1:20" x14ac:dyDescent="0.2">
      <c r="A276" s="32"/>
      <c r="B276" s="32"/>
      <c r="C276" s="32"/>
      <c r="D276" s="37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</row>
    <row r="277" spans="1:20" x14ac:dyDescent="0.2">
      <c r="A277" s="32"/>
      <c r="B277" s="32"/>
      <c r="C277" s="32"/>
      <c r="D277" s="37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</row>
    <row r="278" spans="1:20" x14ac:dyDescent="0.2">
      <c r="A278" s="32"/>
      <c r="B278" s="32"/>
      <c r="C278" s="32"/>
      <c r="D278" s="37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</row>
    <row r="279" spans="1:20" x14ac:dyDescent="0.2">
      <c r="A279" s="32"/>
      <c r="B279" s="32"/>
      <c r="C279" s="32"/>
      <c r="D279" s="37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</row>
    <row r="280" spans="1:20" x14ac:dyDescent="0.2">
      <c r="A280" s="32"/>
      <c r="B280" s="32"/>
      <c r="C280" s="32"/>
      <c r="D280" s="37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</row>
    <row r="281" spans="1:20" x14ac:dyDescent="0.2">
      <c r="A281" s="32"/>
      <c r="B281" s="32"/>
      <c r="C281" s="32"/>
      <c r="D281" s="37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</row>
    <row r="282" spans="1:20" x14ac:dyDescent="0.2">
      <c r="A282" s="32"/>
      <c r="B282" s="32"/>
      <c r="C282" s="32"/>
      <c r="D282" s="37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</row>
    <row r="283" spans="1:20" x14ac:dyDescent="0.2">
      <c r="A283" s="32"/>
      <c r="B283" s="32"/>
      <c r="C283" s="32"/>
      <c r="D283" s="37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</row>
    <row r="284" spans="1:20" x14ac:dyDescent="0.2">
      <c r="A284" s="32"/>
      <c r="B284" s="32"/>
      <c r="C284" s="32"/>
      <c r="D284" s="37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</row>
    <row r="285" spans="1:20" x14ac:dyDescent="0.2">
      <c r="A285" s="32"/>
      <c r="B285" s="32"/>
      <c r="C285" s="32"/>
      <c r="D285" s="37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</row>
    <row r="286" spans="1:20" x14ac:dyDescent="0.2">
      <c r="A286" s="32"/>
      <c r="B286" s="32"/>
      <c r="C286" s="32"/>
      <c r="D286" s="37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</row>
    <row r="287" spans="1:20" x14ac:dyDescent="0.2">
      <c r="A287" s="32"/>
      <c r="B287" s="32"/>
      <c r="C287" s="32"/>
      <c r="D287" s="37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</row>
    <row r="288" spans="1:20" x14ac:dyDescent="0.2">
      <c r="A288" s="32"/>
      <c r="B288" s="32"/>
      <c r="C288" s="32"/>
      <c r="D288" s="37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</row>
    <row r="289" spans="1:20" x14ac:dyDescent="0.2">
      <c r="A289" s="32"/>
      <c r="B289" s="32"/>
      <c r="C289" s="32"/>
      <c r="D289" s="37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</row>
    <row r="290" spans="1:20" x14ac:dyDescent="0.2">
      <c r="A290" s="32"/>
      <c r="B290" s="32"/>
      <c r="C290" s="32"/>
      <c r="D290" s="37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</row>
    <row r="291" spans="1:20" x14ac:dyDescent="0.2">
      <c r="A291" s="32"/>
      <c r="B291" s="32"/>
      <c r="C291" s="32"/>
      <c r="D291" s="37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</row>
    <row r="292" spans="1:20" x14ac:dyDescent="0.2">
      <c r="A292" s="32"/>
      <c r="B292" s="32"/>
      <c r="C292" s="32"/>
      <c r="D292" s="37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</row>
    <row r="293" spans="1:20" x14ac:dyDescent="0.2">
      <c r="A293" s="32"/>
      <c r="B293" s="32"/>
      <c r="C293" s="32"/>
      <c r="D293" s="37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</row>
    <row r="294" spans="1:20" x14ac:dyDescent="0.2">
      <c r="A294" s="32"/>
      <c r="B294" s="32"/>
      <c r="C294" s="32"/>
      <c r="D294" s="37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</row>
    <row r="295" spans="1:20" x14ac:dyDescent="0.2">
      <c r="A295" s="32"/>
      <c r="B295" s="32"/>
      <c r="C295" s="32"/>
      <c r="D295" s="37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</row>
    <row r="296" spans="1:20" x14ac:dyDescent="0.2">
      <c r="A296" s="32"/>
      <c r="B296" s="32"/>
      <c r="C296" s="32"/>
      <c r="D296" s="37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</row>
    <row r="297" spans="1:20" x14ac:dyDescent="0.2">
      <c r="A297" s="32"/>
      <c r="B297" s="32"/>
      <c r="C297" s="32"/>
      <c r="D297" s="37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</row>
    <row r="298" spans="1:20" x14ac:dyDescent="0.2">
      <c r="A298" s="32"/>
      <c r="B298" s="32"/>
      <c r="C298" s="32"/>
      <c r="D298" s="37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</row>
    <row r="299" spans="1:20" x14ac:dyDescent="0.2">
      <c r="A299" s="32"/>
      <c r="B299" s="32"/>
      <c r="C299" s="32"/>
      <c r="D299" s="37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</row>
    <row r="300" spans="1:20" x14ac:dyDescent="0.2">
      <c r="A300" s="32"/>
      <c r="B300" s="32"/>
      <c r="C300" s="32"/>
      <c r="D300" s="37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</row>
    <row r="301" spans="1:20" x14ac:dyDescent="0.2">
      <c r="A301" s="32"/>
      <c r="B301" s="32"/>
      <c r="C301" s="32"/>
      <c r="D301" s="37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</row>
    <row r="302" spans="1:20" x14ac:dyDescent="0.2">
      <c r="A302" s="32"/>
      <c r="B302" s="32"/>
      <c r="C302" s="32"/>
      <c r="D302" s="37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</row>
    <row r="303" spans="1:20" x14ac:dyDescent="0.2">
      <c r="A303" s="32"/>
      <c r="B303" s="32"/>
      <c r="C303" s="32"/>
      <c r="D303" s="37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</row>
    <row r="304" spans="1:20" x14ac:dyDescent="0.2">
      <c r="A304" s="32"/>
      <c r="B304" s="32"/>
      <c r="C304" s="32"/>
      <c r="D304" s="37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</row>
    <row r="305" spans="1:20" x14ac:dyDescent="0.2">
      <c r="A305" s="32"/>
      <c r="B305" s="32"/>
      <c r="C305" s="32"/>
      <c r="D305" s="37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</row>
    <row r="306" spans="1:20" x14ac:dyDescent="0.2">
      <c r="A306" s="32"/>
      <c r="B306" s="32"/>
      <c r="C306" s="32"/>
      <c r="D306" s="37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</row>
    <row r="307" spans="1:20" x14ac:dyDescent="0.2">
      <c r="A307" s="32"/>
      <c r="B307" s="32"/>
      <c r="C307" s="32"/>
      <c r="D307" s="37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</row>
    <row r="308" spans="1:20" x14ac:dyDescent="0.2">
      <c r="A308" s="32"/>
      <c r="B308" s="32"/>
      <c r="C308" s="32"/>
      <c r="D308" s="37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</row>
    <row r="309" spans="1:20" x14ac:dyDescent="0.2">
      <c r="A309" s="32"/>
      <c r="B309" s="32"/>
      <c r="C309" s="32"/>
      <c r="D309" s="37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</row>
    <row r="310" spans="1:20" x14ac:dyDescent="0.2">
      <c r="A310" s="32"/>
      <c r="B310" s="32"/>
      <c r="C310" s="32"/>
      <c r="D310" s="37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</row>
    <row r="311" spans="1:20" x14ac:dyDescent="0.2">
      <c r="A311" s="32"/>
      <c r="B311" s="32"/>
      <c r="C311" s="32"/>
      <c r="D311" s="37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</row>
    <row r="312" spans="1:20" x14ac:dyDescent="0.2">
      <c r="A312" s="32"/>
      <c r="B312" s="32"/>
      <c r="C312" s="32"/>
      <c r="D312" s="37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</row>
    <row r="313" spans="1:20" x14ac:dyDescent="0.2">
      <c r="A313" s="32"/>
      <c r="B313" s="32"/>
      <c r="C313" s="32"/>
      <c r="D313" s="37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</row>
    <row r="314" spans="1:20" x14ac:dyDescent="0.2">
      <c r="A314" s="32"/>
      <c r="B314" s="32"/>
      <c r="C314" s="32"/>
      <c r="D314" s="37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</row>
    <row r="315" spans="1:20" x14ac:dyDescent="0.2">
      <c r="A315" s="32"/>
      <c r="B315" s="32"/>
      <c r="C315" s="32"/>
      <c r="D315" s="37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</row>
    <row r="316" spans="1:20" x14ac:dyDescent="0.2">
      <c r="A316" s="32"/>
      <c r="B316" s="32"/>
      <c r="C316" s="32"/>
      <c r="D316" s="37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</row>
    <row r="317" spans="1:20" x14ac:dyDescent="0.2">
      <c r="A317" s="32"/>
      <c r="B317" s="32"/>
      <c r="C317" s="32"/>
      <c r="D317" s="37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</row>
    <row r="318" spans="1:20" x14ac:dyDescent="0.2">
      <c r="A318" s="32"/>
      <c r="B318" s="32"/>
      <c r="C318" s="32"/>
      <c r="D318" s="37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</row>
    <row r="319" spans="1:20" x14ac:dyDescent="0.2">
      <c r="A319" s="32"/>
      <c r="B319" s="32"/>
      <c r="C319" s="32"/>
      <c r="D319" s="37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</row>
    <row r="320" spans="1:20" x14ac:dyDescent="0.2">
      <c r="A320" s="32"/>
      <c r="B320" s="32"/>
      <c r="C320" s="32"/>
      <c r="D320" s="37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</row>
    <row r="321" spans="1:20" x14ac:dyDescent="0.2">
      <c r="A321" s="32"/>
      <c r="B321" s="32"/>
      <c r="C321" s="32"/>
      <c r="D321" s="37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</row>
    <row r="322" spans="1:20" x14ac:dyDescent="0.2">
      <c r="A322" s="32"/>
      <c r="B322" s="32"/>
      <c r="C322" s="32"/>
      <c r="D322" s="37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</row>
    <row r="323" spans="1:20" x14ac:dyDescent="0.2">
      <c r="A323" s="32"/>
      <c r="B323" s="32"/>
      <c r="C323" s="32"/>
      <c r="D323" s="37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</row>
    <row r="324" spans="1:20" x14ac:dyDescent="0.2">
      <c r="A324" s="32"/>
      <c r="B324" s="32"/>
      <c r="C324" s="32"/>
      <c r="D324" s="37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</row>
    <row r="325" spans="1:20" x14ac:dyDescent="0.2">
      <c r="A325" s="32"/>
      <c r="B325" s="32"/>
      <c r="C325" s="32"/>
      <c r="D325" s="37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</row>
    <row r="326" spans="1:20" x14ac:dyDescent="0.2">
      <c r="A326" s="32"/>
      <c r="B326" s="32"/>
      <c r="C326" s="32"/>
      <c r="D326" s="37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</row>
    <row r="327" spans="1:20" x14ac:dyDescent="0.2">
      <c r="A327" s="32"/>
      <c r="B327" s="32"/>
      <c r="C327" s="32"/>
      <c r="D327" s="37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</row>
    <row r="328" spans="1:20" x14ac:dyDescent="0.2">
      <c r="A328" s="32"/>
      <c r="B328" s="32"/>
      <c r="C328" s="32"/>
      <c r="D328" s="37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</row>
    <row r="329" spans="1:20" x14ac:dyDescent="0.2">
      <c r="A329" s="32"/>
      <c r="B329" s="32"/>
      <c r="C329" s="32"/>
      <c r="D329" s="37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</row>
    <row r="330" spans="1:20" x14ac:dyDescent="0.2">
      <c r="A330" s="32"/>
      <c r="B330" s="32"/>
      <c r="C330" s="32"/>
      <c r="D330" s="37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</row>
    <row r="331" spans="1:20" x14ac:dyDescent="0.2">
      <c r="A331" s="32"/>
      <c r="B331" s="32"/>
      <c r="C331" s="32"/>
      <c r="D331" s="37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</row>
    <row r="332" spans="1:20" x14ac:dyDescent="0.2">
      <c r="A332" s="32"/>
      <c r="B332" s="32"/>
      <c r="C332" s="32"/>
      <c r="D332" s="37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</row>
    <row r="333" spans="1:20" x14ac:dyDescent="0.2">
      <c r="A333" s="32"/>
      <c r="B333" s="32"/>
      <c r="C333" s="32"/>
      <c r="D333" s="37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</row>
    <row r="334" spans="1:20" x14ac:dyDescent="0.2">
      <c r="A334" s="32"/>
      <c r="B334" s="32"/>
      <c r="C334" s="32"/>
      <c r="D334" s="37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</row>
    <row r="335" spans="1:20" x14ac:dyDescent="0.2">
      <c r="A335" s="32"/>
      <c r="B335" s="32"/>
      <c r="C335" s="32"/>
      <c r="D335" s="37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</row>
    <row r="336" spans="1:20" x14ac:dyDescent="0.2">
      <c r="A336" s="32"/>
      <c r="B336" s="32"/>
      <c r="C336" s="32"/>
      <c r="D336" s="37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</row>
    <row r="337" spans="1:20" x14ac:dyDescent="0.2">
      <c r="A337" s="32"/>
      <c r="B337" s="32"/>
      <c r="C337" s="32"/>
      <c r="D337" s="37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</row>
    <row r="338" spans="1:20" x14ac:dyDescent="0.2">
      <c r="A338" s="32"/>
      <c r="B338" s="32"/>
      <c r="C338" s="32"/>
      <c r="D338" s="37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</row>
    <row r="339" spans="1:20" x14ac:dyDescent="0.2">
      <c r="A339" s="32"/>
      <c r="B339" s="32"/>
      <c r="C339" s="32"/>
      <c r="D339" s="37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</row>
    <row r="340" spans="1:20" x14ac:dyDescent="0.2">
      <c r="A340" s="32"/>
      <c r="B340" s="32"/>
      <c r="C340" s="32"/>
      <c r="D340" s="37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</row>
    <row r="341" spans="1:20" x14ac:dyDescent="0.2">
      <c r="A341" s="32"/>
      <c r="B341" s="32"/>
      <c r="C341" s="32"/>
      <c r="D341" s="37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</row>
    <row r="342" spans="1:20" x14ac:dyDescent="0.2">
      <c r="A342" s="32"/>
      <c r="B342" s="32"/>
      <c r="C342" s="32"/>
      <c r="D342" s="37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</row>
    <row r="343" spans="1:20" x14ac:dyDescent="0.2">
      <c r="A343" s="32"/>
      <c r="B343" s="32"/>
      <c r="C343" s="32"/>
      <c r="D343" s="37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</row>
    <row r="344" spans="1:20" x14ac:dyDescent="0.2">
      <c r="A344" s="32"/>
      <c r="B344" s="32"/>
      <c r="C344" s="32"/>
      <c r="D344" s="37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</row>
    <row r="345" spans="1:20" x14ac:dyDescent="0.2">
      <c r="A345" s="32"/>
      <c r="B345" s="32"/>
      <c r="C345" s="32"/>
      <c r="D345" s="37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</row>
    <row r="346" spans="1:20" x14ac:dyDescent="0.2">
      <c r="A346" s="32"/>
      <c r="B346" s="32"/>
      <c r="C346" s="32"/>
      <c r="D346" s="37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</row>
    <row r="347" spans="1:20" x14ac:dyDescent="0.2">
      <c r="A347" s="32"/>
      <c r="B347" s="32"/>
      <c r="C347" s="32"/>
      <c r="D347" s="37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</row>
    <row r="348" spans="1:20" x14ac:dyDescent="0.2">
      <c r="A348" s="32"/>
      <c r="B348" s="32"/>
      <c r="C348" s="32"/>
      <c r="D348" s="37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</row>
    <row r="349" spans="1:20" x14ac:dyDescent="0.2">
      <c r="A349" s="32"/>
      <c r="B349" s="32"/>
      <c r="C349" s="32"/>
      <c r="D349" s="37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</row>
    <row r="350" spans="1:20" x14ac:dyDescent="0.2">
      <c r="A350" s="32"/>
      <c r="B350" s="32"/>
      <c r="C350" s="32"/>
      <c r="D350" s="37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</row>
    <row r="351" spans="1:20" x14ac:dyDescent="0.2">
      <c r="A351" s="32"/>
      <c r="B351" s="32"/>
      <c r="C351" s="32"/>
      <c r="D351" s="37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</row>
    <row r="352" spans="1:20" x14ac:dyDescent="0.2">
      <c r="A352" s="32"/>
      <c r="B352" s="32"/>
      <c r="C352" s="32"/>
      <c r="D352" s="37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</row>
    <row r="353" spans="1:20" x14ac:dyDescent="0.2">
      <c r="A353" s="32"/>
      <c r="B353" s="32"/>
      <c r="C353" s="32"/>
      <c r="D353" s="37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</row>
    <row r="354" spans="1:20" x14ac:dyDescent="0.2">
      <c r="A354" s="32"/>
      <c r="B354" s="32"/>
      <c r="C354" s="32"/>
      <c r="D354" s="37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</row>
    <row r="355" spans="1:20" x14ac:dyDescent="0.2">
      <c r="A355" s="32"/>
      <c r="B355" s="32"/>
      <c r="C355" s="32"/>
      <c r="D355" s="37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</row>
    <row r="356" spans="1:20" x14ac:dyDescent="0.2">
      <c r="A356" s="32"/>
      <c r="B356" s="32"/>
      <c r="C356" s="32"/>
      <c r="D356" s="37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</row>
    <row r="357" spans="1:20" x14ac:dyDescent="0.2">
      <c r="A357" s="32"/>
      <c r="B357" s="32"/>
      <c r="C357" s="32"/>
      <c r="D357" s="37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</row>
    <row r="358" spans="1:20" x14ac:dyDescent="0.2">
      <c r="A358" s="32"/>
      <c r="B358" s="32"/>
      <c r="C358" s="32"/>
      <c r="D358" s="37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</row>
    <row r="359" spans="1:20" x14ac:dyDescent="0.2">
      <c r="A359" s="32"/>
      <c r="B359" s="32"/>
      <c r="C359" s="32"/>
      <c r="D359" s="37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</row>
    <row r="360" spans="1:20" x14ac:dyDescent="0.2">
      <c r="A360" s="32"/>
      <c r="B360" s="32"/>
      <c r="C360" s="32"/>
      <c r="D360" s="37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</row>
    <row r="361" spans="1:20" x14ac:dyDescent="0.2">
      <c r="A361" s="32"/>
      <c r="B361" s="32"/>
      <c r="C361" s="32"/>
      <c r="D361" s="37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</row>
    <row r="362" spans="1:20" x14ac:dyDescent="0.2">
      <c r="A362" s="32"/>
      <c r="B362" s="32"/>
      <c r="C362" s="32"/>
      <c r="D362" s="37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</row>
    <row r="363" spans="1:20" x14ac:dyDescent="0.2">
      <c r="A363" s="32"/>
      <c r="B363" s="32"/>
      <c r="C363" s="32"/>
      <c r="D363" s="37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</row>
    <row r="364" spans="1:20" x14ac:dyDescent="0.2">
      <c r="A364" s="32"/>
      <c r="B364" s="32"/>
      <c r="C364" s="32"/>
      <c r="D364" s="37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</row>
    <row r="365" spans="1:20" x14ac:dyDescent="0.2">
      <c r="A365" s="32"/>
      <c r="B365" s="32"/>
      <c r="C365" s="32"/>
      <c r="D365" s="37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</row>
    <row r="366" spans="1:20" x14ac:dyDescent="0.2">
      <c r="A366" s="32"/>
      <c r="B366" s="32"/>
      <c r="C366" s="32"/>
      <c r="D366" s="37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</row>
    <row r="367" spans="1:20" x14ac:dyDescent="0.2">
      <c r="A367" s="32"/>
      <c r="B367" s="32"/>
      <c r="C367" s="32"/>
      <c r="D367" s="37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</row>
    <row r="368" spans="1:20" x14ac:dyDescent="0.2">
      <c r="A368" s="32"/>
      <c r="B368" s="32"/>
      <c r="C368" s="32"/>
      <c r="D368" s="37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</row>
    <row r="369" spans="1:20" x14ac:dyDescent="0.2">
      <c r="A369" s="32"/>
      <c r="B369" s="32"/>
      <c r="C369" s="32"/>
      <c r="D369" s="37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</row>
    <row r="370" spans="1:20" x14ac:dyDescent="0.2">
      <c r="A370" s="32"/>
      <c r="B370" s="32"/>
      <c r="C370" s="32"/>
      <c r="D370" s="37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</row>
    <row r="371" spans="1:20" x14ac:dyDescent="0.2">
      <c r="A371" s="32"/>
      <c r="B371" s="32"/>
      <c r="C371" s="32"/>
      <c r="D371" s="37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</row>
    <row r="372" spans="1:20" x14ac:dyDescent="0.2">
      <c r="A372" s="32"/>
      <c r="B372" s="32"/>
      <c r="C372" s="32"/>
      <c r="D372" s="37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</row>
    <row r="373" spans="1:20" x14ac:dyDescent="0.2">
      <c r="A373" s="32"/>
      <c r="B373" s="32"/>
      <c r="C373" s="32"/>
      <c r="D373" s="37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</row>
    <row r="374" spans="1:20" x14ac:dyDescent="0.2">
      <c r="A374" s="32"/>
      <c r="B374" s="32"/>
      <c r="C374" s="32"/>
      <c r="D374" s="37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</row>
    <row r="375" spans="1:20" x14ac:dyDescent="0.2">
      <c r="A375" s="32"/>
      <c r="B375" s="32"/>
      <c r="C375" s="32"/>
      <c r="D375" s="37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</row>
    <row r="376" spans="1:20" x14ac:dyDescent="0.2">
      <c r="A376" s="32"/>
      <c r="B376" s="32"/>
      <c r="C376" s="32"/>
      <c r="D376" s="37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</row>
    <row r="377" spans="1:20" x14ac:dyDescent="0.2">
      <c r="A377" s="32"/>
      <c r="B377" s="32"/>
      <c r="C377" s="32"/>
      <c r="D377" s="37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</row>
    <row r="378" spans="1:20" x14ac:dyDescent="0.2">
      <c r="A378" s="32"/>
      <c r="B378" s="32"/>
      <c r="C378" s="32"/>
      <c r="D378" s="37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</row>
    <row r="379" spans="1:20" x14ac:dyDescent="0.2">
      <c r="A379" s="32"/>
      <c r="B379" s="32"/>
      <c r="C379" s="32"/>
      <c r="D379" s="37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</row>
    <row r="380" spans="1:20" x14ac:dyDescent="0.2">
      <c r="A380" s="32"/>
      <c r="B380" s="32"/>
      <c r="C380" s="32"/>
      <c r="D380" s="37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</row>
    <row r="381" spans="1:20" x14ac:dyDescent="0.2">
      <c r="A381" s="32"/>
      <c r="B381" s="32"/>
      <c r="C381" s="32"/>
      <c r="D381" s="37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</row>
    <row r="382" spans="1:20" x14ac:dyDescent="0.2">
      <c r="A382" s="32"/>
      <c r="B382" s="32"/>
      <c r="C382" s="32"/>
      <c r="D382" s="37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</row>
    <row r="383" spans="1:20" x14ac:dyDescent="0.2">
      <c r="A383" s="32"/>
      <c r="B383" s="32"/>
      <c r="C383" s="32"/>
      <c r="D383" s="37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</row>
    <row r="384" spans="1:20" x14ac:dyDescent="0.2">
      <c r="A384" s="32"/>
      <c r="B384" s="32"/>
      <c r="C384" s="32"/>
      <c r="D384" s="37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</row>
    <row r="385" spans="1:20" x14ac:dyDescent="0.2">
      <c r="A385" s="32"/>
      <c r="B385" s="32"/>
      <c r="C385" s="32"/>
      <c r="D385" s="37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</row>
    <row r="386" spans="1:20" x14ac:dyDescent="0.2">
      <c r="A386" s="32"/>
      <c r="B386" s="32"/>
      <c r="C386" s="32"/>
      <c r="D386" s="37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</row>
    <row r="387" spans="1:20" x14ac:dyDescent="0.2">
      <c r="A387" s="32"/>
      <c r="B387" s="32"/>
      <c r="C387" s="32"/>
      <c r="D387" s="37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</row>
    <row r="388" spans="1:20" x14ac:dyDescent="0.2">
      <c r="A388" s="32"/>
      <c r="B388" s="32"/>
      <c r="C388" s="32"/>
      <c r="D388" s="37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</row>
    <row r="389" spans="1:20" x14ac:dyDescent="0.2">
      <c r="A389" s="32"/>
      <c r="B389" s="32"/>
      <c r="C389" s="32"/>
      <c r="D389" s="37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</row>
    <row r="390" spans="1:20" x14ac:dyDescent="0.2">
      <c r="A390" s="32"/>
      <c r="B390" s="32"/>
      <c r="C390" s="32"/>
      <c r="D390" s="37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</row>
    <row r="391" spans="1:20" x14ac:dyDescent="0.2">
      <c r="A391" s="32"/>
      <c r="B391" s="32"/>
      <c r="C391" s="32"/>
      <c r="D391" s="37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</row>
    <row r="392" spans="1:20" x14ac:dyDescent="0.2">
      <c r="A392" s="32"/>
      <c r="B392" s="32"/>
      <c r="C392" s="32"/>
      <c r="D392" s="37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</row>
    <row r="393" spans="1:20" x14ac:dyDescent="0.2">
      <c r="A393" s="32"/>
      <c r="B393" s="32"/>
      <c r="C393" s="32"/>
      <c r="D393" s="37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</row>
    <row r="394" spans="1:20" x14ac:dyDescent="0.2">
      <c r="A394" s="32"/>
      <c r="B394" s="32"/>
      <c r="C394" s="32"/>
      <c r="D394" s="37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</row>
    <row r="395" spans="1:20" x14ac:dyDescent="0.2">
      <c r="A395" s="32"/>
      <c r="B395" s="32"/>
      <c r="C395" s="32"/>
      <c r="D395" s="37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</row>
    <row r="396" spans="1:20" x14ac:dyDescent="0.2">
      <c r="A396" s="32"/>
      <c r="B396" s="32"/>
      <c r="C396" s="32"/>
      <c r="D396" s="37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</row>
    <row r="397" spans="1:20" x14ac:dyDescent="0.2">
      <c r="A397" s="32"/>
      <c r="B397" s="32"/>
      <c r="C397" s="32"/>
      <c r="D397" s="37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</row>
    <row r="398" spans="1:20" x14ac:dyDescent="0.2">
      <c r="A398" s="32"/>
      <c r="B398" s="32"/>
      <c r="C398" s="32"/>
      <c r="D398" s="37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</row>
    <row r="399" spans="1:20" x14ac:dyDescent="0.2">
      <c r="A399" s="32"/>
      <c r="B399" s="32"/>
      <c r="C399" s="32"/>
      <c r="D399" s="37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</row>
    <row r="400" spans="1:20" x14ac:dyDescent="0.2">
      <c r="A400" s="32"/>
      <c r="B400" s="32"/>
      <c r="C400" s="32"/>
      <c r="D400" s="37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</row>
    <row r="401" spans="1:20" x14ac:dyDescent="0.2">
      <c r="A401" s="32"/>
      <c r="B401" s="32"/>
      <c r="C401" s="32"/>
      <c r="D401" s="37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</row>
    <row r="402" spans="1:20" x14ac:dyDescent="0.2">
      <c r="A402" s="32"/>
      <c r="B402" s="32"/>
      <c r="C402" s="32"/>
      <c r="D402" s="37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</row>
    <row r="403" spans="1:20" x14ac:dyDescent="0.2">
      <c r="A403" s="32"/>
      <c r="B403" s="32"/>
      <c r="C403" s="32"/>
      <c r="D403" s="37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</row>
    <row r="404" spans="1:20" x14ac:dyDescent="0.2">
      <c r="A404" s="32"/>
      <c r="B404" s="32"/>
      <c r="C404" s="32"/>
      <c r="D404" s="37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</row>
    <row r="405" spans="1:20" x14ac:dyDescent="0.2">
      <c r="A405" s="32"/>
      <c r="B405" s="32"/>
      <c r="C405" s="32"/>
      <c r="D405" s="37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</row>
    <row r="406" spans="1:20" x14ac:dyDescent="0.2">
      <c r="A406" s="32"/>
      <c r="B406" s="32"/>
      <c r="C406" s="32"/>
      <c r="D406" s="37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</row>
    <row r="407" spans="1:20" x14ac:dyDescent="0.2">
      <c r="A407" s="32"/>
      <c r="B407" s="32"/>
      <c r="C407" s="32"/>
      <c r="D407" s="37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</row>
    <row r="408" spans="1:20" x14ac:dyDescent="0.2">
      <c r="A408" s="32"/>
      <c r="B408" s="32"/>
      <c r="C408" s="32"/>
      <c r="D408" s="37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</row>
    <row r="409" spans="1:20" x14ac:dyDescent="0.2">
      <c r="A409" s="32"/>
      <c r="B409" s="32"/>
      <c r="C409" s="32"/>
      <c r="D409" s="37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</row>
    <row r="410" spans="1:20" x14ac:dyDescent="0.2">
      <c r="A410" s="32"/>
      <c r="B410" s="32"/>
      <c r="C410" s="32"/>
      <c r="D410" s="37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</row>
    <row r="411" spans="1:20" x14ac:dyDescent="0.2">
      <c r="A411" s="32"/>
      <c r="B411" s="32"/>
      <c r="C411" s="32"/>
      <c r="D411" s="37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</row>
    <row r="412" spans="1:20" x14ac:dyDescent="0.2">
      <c r="A412" s="32"/>
      <c r="B412" s="32"/>
      <c r="C412" s="32"/>
      <c r="D412" s="37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</row>
    <row r="413" spans="1:20" x14ac:dyDescent="0.2">
      <c r="A413" s="32"/>
      <c r="B413" s="32"/>
      <c r="C413" s="32"/>
      <c r="D413" s="37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</row>
    <row r="414" spans="1:20" x14ac:dyDescent="0.2">
      <c r="A414" s="32"/>
      <c r="B414" s="32"/>
      <c r="C414" s="32"/>
      <c r="D414" s="37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</row>
    <row r="415" spans="1:20" x14ac:dyDescent="0.2">
      <c r="A415" s="32"/>
      <c r="B415" s="32"/>
      <c r="C415" s="32"/>
      <c r="D415" s="37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</row>
    <row r="416" spans="1:20" x14ac:dyDescent="0.2">
      <c r="A416" s="32"/>
      <c r="B416" s="32"/>
      <c r="C416" s="32"/>
      <c r="D416" s="37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</row>
    <row r="417" spans="1:20" x14ac:dyDescent="0.2">
      <c r="A417" s="32"/>
      <c r="B417" s="32"/>
      <c r="C417" s="32"/>
      <c r="D417" s="37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</row>
    <row r="418" spans="1:20" x14ac:dyDescent="0.2">
      <c r="A418" s="32"/>
      <c r="B418" s="32"/>
      <c r="C418" s="32"/>
      <c r="D418" s="37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</row>
    <row r="419" spans="1:20" x14ac:dyDescent="0.2">
      <c r="A419" s="32"/>
      <c r="B419" s="32"/>
      <c r="C419" s="32"/>
      <c r="D419" s="37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</row>
    <row r="420" spans="1:20" x14ac:dyDescent="0.2">
      <c r="A420" s="32"/>
      <c r="B420" s="32"/>
      <c r="C420" s="32"/>
      <c r="D420" s="37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</row>
    <row r="421" spans="1:20" x14ac:dyDescent="0.2">
      <c r="A421" s="32"/>
      <c r="B421" s="32"/>
      <c r="C421" s="32"/>
      <c r="D421" s="37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</row>
    <row r="422" spans="1:20" x14ac:dyDescent="0.2">
      <c r="A422" s="32"/>
      <c r="B422" s="32"/>
      <c r="C422" s="32"/>
      <c r="D422" s="37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</row>
    <row r="423" spans="1:20" x14ac:dyDescent="0.2">
      <c r="A423" s="32"/>
      <c r="B423" s="32"/>
      <c r="C423" s="32"/>
      <c r="D423" s="37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</row>
    <row r="424" spans="1:20" x14ac:dyDescent="0.2">
      <c r="A424" s="32"/>
      <c r="B424" s="32"/>
      <c r="C424" s="32"/>
      <c r="D424" s="37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</row>
    <row r="425" spans="1:20" x14ac:dyDescent="0.2">
      <c r="A425" s="32"/>
      <c r="B425" s="32"/>
      <c r="C425" s="32"/>
      <c r="D425" s="37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</row>
    <row r="426" spans="1:20" x14ac:dyDescent="0.2">
      <c r="A426" s="32"/>
      <c r="B426" s="32"/>
      <c r="C426" s="32"/>
      <c r="D426" s="37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</row>
    <row r="427" spans="1:20" x14ac:dyDescent="0.2">
      <c r="A427" s="32"/>
      <c r="B427" s="32"/>
      <c r="C427" s="32"/>
      <c r="D427" s="37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</row>
    <row r="428" spans="1:20" x14ac:dyDescent="0.2">
      <c r="A428" s="32"/>
      <c r="B428" s="32"/>
      <c r="C428" s="32"/>
      <c r="D428" s="37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</row>
    <row r="429" spans="1:20" x14ac:dyDescent="0.2">
      <c r="A429" s="32"/>
      <c r="B429" s="32"/>
      <c r="C429" s="32"/>
      <c r="D429" s="37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</row>
    <row r="430" spans="1:20" x14ac:dyDescent="0.2">
      <c r="A430" s="32"/>
      <c r="B430" s="32"/>
      <c r="C430" s="32"/>
      <c r="D430" s="37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</row>
    <row r="431" spans="1:20" x14ac:dyDescent="0.2">
      <c r="A431" s="32"/>
      <c r="B431" s="32"/>
      <c r="C431" s="32"/>
      <c r="D431" s="37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</row>
    <row r="432" spans="1:20" x14ac:dyDescent="0.2">
      <c r="A432" s="32"/>
      <c r="B432" s="32"/>
      <c r="C432" s="32"/>
      <c r="D432" s="37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</row>
    <row r="433" spans="1:20" x14ac:dyDescent="0.2">
      <c r="A433" s="32"/>
      <c r="B433" s="32"/>
      <c r="C433" s="32"/>
      <c r="D433" s="37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</row>
    <row r="434" spans="1:20" x14ac:dyDescent="0.2">
      <c r="A434" s="32"/>
      <c r="B434" s="32"/>
      <c r="C434" s="32"/>
      <c r="D434" s="37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</row>
    <row r="435" spans="1:20" x14ac:dyDescent="0.2">
      <c r="A435" s="32"/>
      <c r="B435" s="32"/>
      <c r="C435" s="32"/>
      <c r="D435" s="37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</row>
    <row r="436" spans="1:20" x14ac:dyDescent="0.2">
      <c r="A436" s="32"/>
      <c r="B436" s="32"/>
      <c r="C436" s="32"/>
      <c r="D436" s="37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</row>
    <row r="437" spans="1:20" x14ac:dyDescent="0.2">
      <c r="A437" s="32"/>
      <c r="B437" s="32"/>
      <c r="C437" s="32"/>
      <c r="D437" s="37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</row>
    <row r="438" spans="1:20" x14ac:dyDescent="0.2">
      <c r="A438" s="32"/>
      <c r="B438" s="32"/>
      <c r="C438" s="32"/>
      <c r="D438" s="37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</row>
    <row r="439" spans="1:20" x14ac:dyDescent="0.2">
      <c r="A439" s="32"/>
      <c r="B439" s="32"/>
      <c r="C439" s="32"/>
      <c r="D439" s="37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</row>
    <row r="440" spans="1:20" x14ac:dyDescent="0.2">
      <c r="A440" s="32"/>
      <c r="B440" s="32"/>
      <c r="C440" s="32"/>
      <c r="D440" s="37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</row>
    <row r="441" spans="1:20" x14ac:dyDescent="0.2">
      <c r="A441" s="32"/>
      <c r="B441" s="32"/>
      <c r="C441" s="32"/>
      <c r="D441" s="37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</row>
    <row r="442" spans="1:20" x14ac:dyDescent="0.2">
      <c r="A442" s="32"/>
      <c r="B442" s="32"/>
      <c r="C442" s="32"/>
      <c r="D442" s="37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</row>
    <row r="443" spans="1:20" x14ac:dyDescent="0.2">
      <c r="A443" s="32"/>
      <c r="B443" s="32"/>
      <c r="C443" s="32"/>
      <c r="D443" s="37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</row>
    <row r="444" spans="1:20" x14ac:dyDescent="0.2">
      <c r="A444" s="32"/>
      <c r="B444" s="32"/>
      <c r="C444" s="32"/>
      <c r="D444" s="37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</row>
    <row r="445" spans="1:20" x14ac:dyDescent="0.2">
      <c r="A445" s="32"/>
      <c r="B445" s="32"/>
      <c r="C445" s="32"/>
      <c r="D445" s="37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</row>
    <row r="446" spans="1:20" x14ac:dyDescent="0.2">
      <c r="A446" s="32"/>
      <c r="B446" s="32"/>
      <c r="C446" s="32"/>
      <c r="D446" s="37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</row>
    <row r="447" spans="1:20" x14ac:dyDescent="0.2">
      <c r="A447" s="32"/>
      <c r="B447" s="32"/>
      <c r="C447" s="32"/>
      <c r="D447" s="37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</row>
    <row r="448" spans="1:20" x14ac:dyDescent="0.2">
      <c r="A448" s="32"/>
      <c r="B448" s="32"/>
      <c r="C448" s="32"/>
      <c r="D448" s="37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</row>
    <row r="449" spans="1:20" x14ac:dyDescent="0.2">
      <c r="A449" s="32"/>
      <c r="B449" s="32"/>
      <c r="C449" s="32"/>
      <c r="D449" s="37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</row>
    <row r="450" spans="1:20" x14ac:dyDescent="0.2">
      <c r="A450" s="32"/>
      <c r="B450" s="32"/>
      <c r="C450" s="32"/>
      <c r="D450" s="37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</row>
    <row r="451" spans="1:20" x14ac:dyDescent="0.2">
      <c r="A451" s="32"/>
      <c r="B451" s="32"/>
      <c r="C451" s="32"/>
      <c r="D451" s="37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</row>
    <row r="452" spans="1:20" x14ac:dyDescent="0.2">
      <c r="A452" s="32"/>
      <c r="B452" s="32"/>
      <c r="C452" s="32"/>
      <c r="D452" s="37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</row>
    <row r="453" spans="1:20" x14ac:dyDescent="0.2">
      <c r="A453" s="32"/>
      <c r="B453" s="32"/>
      <c r="C453" s="32"/>
      <c r="D453" s="37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</row>
    <row r="454" spans="1:20" x14ac:dyDescent="0.2">
      <c r="A454" s="32"/>
      <c r="B454" s="32"/>
      <c r="C454" s="32"/>
      <c r="D454" s="37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</row>
    <row r="455" spans="1:20" x14ac:dyDescent="0.2">
      <c r="A455" s="32"/>
      <c r="B455" s="32"/>
      <c r="C455" s="32"/>
      <c r="D455" s="37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</row>
    <row r="456" spans="1:20" x14ac:dyDescent="0.2">
      <c r="A456" s="32"/>
      <c r="B456" s="32"/>
      <c r="C456" s="32"/>
      <c r="D456" s="37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</row>
    <row r="457" spans="1:20" x14ac:dyDescent="0.2">
      <c r="A457" s="32"/>
      <c r="B457" s="32"/>
      <c r="C457" s="32"/>
      <c r="D457" s="37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</row>
    <row r="458" spans="1:20" x14ac:dyDescent="0.2">
      <c r="A458" s="32"/>
      <c r="B458" s="32"/>
      <c r="C458" s="32"/>
      <c r="D458" s="37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</row>
    <row r="459" spans="1:20" x14ac:dyDescent="0.2">
      <c r="A459" s="32"/>
      <c r="B459" s="32"/>
      <c r="C459" s="32"/>
      <c r="D459" s="37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</row>
    <row r="460" spans="1:20" x14ac:dyDescent="0.2">
      <c r="A460" s="32"/>
      <c r="B460" s="32"/>
      <c r="C460" s="32"/>
      <c r="D460" s="37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</row>
    <row r="461" spans="1:20" x14ac:dyDescent="0.2">
      <c r="A461" s="32"/>
      <c r="B461" s="32"/>
      <c r="C461" s="32"/>
      <c r="D461" s="37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</row>
    <row r="462" spans="1:20" x14ac:dyDescent="0.2">
      <c r="A462" s="32"/>
      <c r="B462" s="32"/>
      <c r="C462" s="32"/>
      <c r="D462" s="37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</row>
    <row r="463" spans="1:20" x14ac:dyDescent="0.2">
      <c r="A463" s="32"/>
      <c r="B463" s="32"/>
      <c r="C463" s="32"/>
      <c r="D463" s="37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</row>
    <row r="464" spans="1:20" x14ac:dyDescent="0.2">
      <c r="A464" s="32"/>
      <c r="B464" s="32"/>
      <c r="C464" s="32"/>
      <c r="D464" s="37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</row>
    <row r="465" spans="1:20" x14ac:dyDescent="0.2">
      <c r="A465" s="32"/>
      <c r="B465" s="32"/>
      <c r="C465" s="32"/>
      <c r="D465" s="37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</row>
    <row r="466" spans="1:20" x14ac:dyDescent="0.2">
      <c r="A466" s="32"/>
      <c r="B466" s="32"/>
      <c r="C466" s="32"/>
      <c r="D466" s="37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</row>
    <row r="467" spans="1:20" x14ac:dyDescent="0.2">
      <c r="A467" s="32"/>
      <c r="B467" s="32"/>
      <c r="C467" s="32"/>
      <c r="D467" s="37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</row>
    <row r="468" spans="1:20" x14ac:dyDescent="0.2">
      <c r="A468" s="32"/>
      <c r="B468" s="32"/>
      <c r="C468" s="32"/>
      <c r="D468" s="37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</row>
    <row r="469" spans="1:20" x14ac:dyDescent="0.2">
      <c r="A469" s="32"/>
      <c r="B469" s="32"/>
      <c r="C469" s="32"/>
      <c r="D469" s="37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</row>
    <row r="470" spans="1:20" x14ac:dyDescent="0.2">
      <c r="A470" s="32"/>
      <c r="B470" s="32"/>
      <c r="C470" s="32"/>
      <c r="D470" s="37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</row>
    <row r="471" spans="1:20" x14ac:dyDescent="0.2">
      <c r="A471" s="32"/>
      <c r="B471" s="32"/>
      <c r="C471" s="32"/>
      <c r="D471" s="37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</row>
    <row r="472" spans="1:20" x14ac:dyDescent="0.2">
      <c r="A472" s="32"/>
      <c r="B472" s="32"/>
      <c r="C472" s="32"/>
      <c r="D472" s="37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</row>
    <row r="473" spans="1:20" x14ac:dyDescent="0.2">
      <c r="A473" s="32"/>
      <c r="B473" s="32"/>
      <c r="C473" s="32"/>
      <c r="D473" s="37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</row>
    <row r="474" spans="1:20" x14ac:dyDescent="0.2">
      <c r="A474" s="32"/>
      <c r="B474" s="32"/>
      <c r="C474" s="32"/>
      <c r="D474" s="37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</row>
    <row r="475" spans="1:20" x14ac:dyDescent="0.2">
      <c r="A475" s="32"/>
      <c r="B475" s="32"/>
      <c r="C475" s="32"/>
      <c r="D475" s="37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</row>
    <row r="476" spans="1:20" x14ac:dyDescent="0.2">
      <c r="A476" s="32"/>
      <c r="B476" s="32"/>
      <c r="C476" s="32"/>
      <c r="D476" s="37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</row>
    <row r="477" spans="1:20" x14ac:dyDescent="0.2">
      <c r="A477" s="32"/>
      <c r="B477" s="32"/>
      <c r="C477" s="32"/>
      <c r="D477" s="37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</row>
    <row r="478" spans="1:20" x14ac:dyDescent="0.2">
      <c r="A478" s="32"/>
      <c r="B478" s="32"/>
      <c r="C478" s="32"/>
      <c r="D478" s="37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</row>
    <row r="479" spans="1:20" x14ac:dyDescent="0.2">
      <c r="A479" s="32"/>
      <c r="B479" s="32"/>
      <c r="C479" s="32"/>
      <c r="D479" s="37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</row>
    <row r="480" spans="1:20" x14ac:dyDescent="0.2">
      <c r="A480" s="32"/>
      <c r="B480" s="32"/>
      <c r="C480" s="32"/>
      <c r="D480" s="37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</row>
    <row r="481" spans="1:20" x14ac:dyDescent="0.2">
      <c r="A481" s="32"/>
      <c r="B481" s="32"/>
      <c r="C481" s="32"/>
      <c r="D481" s="37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</row>
    <row r="482" spans="1:20" x14ac:dyDescent="0.2">
      <c r="A482" s="32"/>
      <c r="B482" s="32"/>
      <c r="C482" s="32"/>
      <c r="D482" s="37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</row>
    <row r="483" spans="1:20" x14ac:dyDescent="0.2">
      <c r="A483" s="32"/>
      <c r="B483" s="32"/>
      <c r="C483" s="32"/>
      <c r="D483" s="37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</row>
    <row r="484" spans="1:20" x14ac:dyDescent="0.2">
      <c r="A484" s="32"/>
      <c r="B484" s="32"/>
      <c r="C484" s="32"/>
      <c r="D484" s="37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</row>
    <row r="485" spans="1:20" x14ac:dyDescent="0.2">
      <c r="A485" s="32"/>
      <c r="B485" s="32"/>
      <c r="C485" s="32"/>
      <c r="D485" s="37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</row>
    <row r="486" spans="1:20" x14ac:dyDescent="0.2">
      <c r="A486" s="32"/>
      <c r="B486" s="32"/>
      <c r="C486" s="32"/>
      <c r="D486" s="37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</row>
    <row r="487" spans="1:20" x14ac:dyDescent="0.2">
      <c r="A487" s="32"/>
      <c r="B487" s="32"/>
      <c r="C487" s="32"/>
      <c r="D487" s="37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</row>
    <row r="488" spans="1:20" x14ac:dyDescent="0.2">
      <c r="A488" s="32"/>
      <c r="B488" s="32"/>
      <c r="C488" s="32"/>
      <c r="D488" s="37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</row>
    <row r="489" spans="1:20" x14ac:dyDescent="0.2">
      <c r="A489" s="32"/>
      <c r="B489" s="32"/>
      <c r="C489" s="32"/>
      <c r="D489" s="37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</row>
    <row r="490" spans="1:20" x14ac:dyDescent="0.2">
      <c r="A490" s="32"/>
      <c r="B490" s="32"/>
      <c r="C490" s="32"/>
      <c r="D490" s="37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</row>
    <row r="491" spans="1:20" x14ac:dyDescent="0.2">
      <c r="A491" s="32"/>
      <c r="B491" s="32"/>
      <c r="C491" s="32"/>
      <c r="D491" s="37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</row>
    <row r="492" spans="1:20" x14ac:dyDescent="0.2">
      <c r="A492" s="32"/>
      <c r="B492" s="32"/>
      <c r="C492" s="32"/>
      <c r="D492" s="37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</row>
    <row r="493" spans="1:20" x14ac:dyDescent="0.2">
      <c r="A493" s="32"/>
      <c r="B493" s="32"/>
      <c r="C493" s="32"/>
      <c r="D493" s="37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</row>
    <row r="494" spans="1:20" x14ac:dyDescent="0.2">
      <c r="A494" s="32"/>
      <c r="B494" s="32"/>
      <c r="C494" s="32"/>
      <c r="D494" s="37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</row>
    <row r="495" spans="1:20" x14ac:dyDescent="0.2">
      <c r="A495" s="32"/>
      <c r="B495" s="32"/>
      <c r="C495" s="32"/>
      <c r="D495" s="37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</row>
    <row r="496" spans="1:20" x14ac:dyDescent="0.2">
      <c r="A496" s="32"/>
      <c r="B496" s="32"/>
      <c r="C496" s="32"/>
      <c r="D496" s="37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</row>
    <row r="497" spans="1:20" x14ac:dyDescent="0.2">
      <c r="A497" s="32"/>
      <c r="B497" s="32"/>
      <c r="C497" s="32"/>
      <c r="D497" s="37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</row>
    <row r="498" spans="1:20" x14ac:dyDescent="0.2">
      <c r="A498" s="32"/>
      <c r="B498" s="32"/>
      <c r="C498" s="32"/>
      <c r="D498" s="37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</row>
    <row r="499" spans="1:20" x14ac:dyDescent="0.2">
      <c r="A499" s="32"/>
      <c r="B499" s="32"/>
      <c r="C499" s="32"/>
      <c r="D499" s="37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</row>
    <row r="500" spans="1:20" x14ac:dyDescent="0.2">
      <c r="A500" s="32"/>
      <c r="B500" s="32"/>
      <c r="C500" s="32"/>
      <c r="D500" s="37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</row>
    <row r="501" spans="1:20" x14ac:dyDescent="0.2">
      <c r="A501" s="32"/>
      <c r="B501" s="32"/>
      <c r="C501" s="32"/>
      <c r="D501" s="37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</row>
    <row r="502" spans="1:20" x14ac:dyDescent="0.2">
      <c r="A502" s="32"/>
      <c r="B502" s="32"/>
      <c r="C502" s="32"/>
      <c r="D502" s="37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</row>
    <row r="503" spans="1:20" x14ac:dyDescent="0.2">
      <c r="A503" s="32"/>
      <c r="B503" s="32"/>
      <c r="C503" s="32"/>
      <c r="D503" s="37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</row>
    <row r="504" spans="1:20" x14ac:dyDescent="0.2">
      <c r="A504" s="32"/>
      <c r="B504" s="32"/>
      <c r="C504" s="32"/>
      <c r="D504" s="37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</row>
    <row r="505" spans="1:20" x14ac:dyDescent="0.2">
      <c r="A505" s="32"/>
      <c r="B505" s="32"/>
      <c r="C505" s="32"/>
      <c r="D505" s="37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</row>
    <row r="506" spans="1:20" x14ac:dyDescent="0.2">
      <c r="A506" s="32"/>
      <c r="B506" s="32"/>
      <c r="C506" s="32"/>
      <c r="D506" s="37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</row>
    <row r="507" spans="1:20" x14ac:dyDescent="0.2">
      <c r="A507" s="32"/>
      <c r="B507" s="32"/>
      <c r="C507" s="32"/>
      <c r="D507" s="37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</row>
    <row r="508" spans="1:20" x14ac:dyDescent="0.2">
      <c r="A508" s="32"/>
      <c r="B508" s="32"/>
      <c r="C508" s="32"/>
      <c r="D508" s="37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</row>
    <row r="509" spans="1:20" x14ac:dyDescent="0.2">
      <c r="A509" s="32"/>
      <c r="B509" s="32"/>
      <c r="C509" s="32"/>
      <c r="D509" s="37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</row>
    <row r="510" spans="1:20" x14ac:dyDescent="0.2">
      <c r="A510" s="32"/>
      <c r="B510" s="32"/>
      <c r="C510" s="32"/>
      <c r="D510" s="37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</row>
    <row r="511" spans="1:20" x14ac:dyDescent="0.2">
      <c r="A511" s="32"/>
      <c r="B511" s="32"/>
      <c r="C511" s="32"/>
      <c r="D511" s="37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</row>
    <row r="512" spans="1:20" x14ac:dyDescent="0.2">
      <c r="A512" s="32"/>
      <c r="B512" s="32"/>
      <c r="C512" s="32"/>
      <c r="D512" s="37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</row>
    <row r="513" spans="1:20" x14ac:dyDescent="0.2">
      <c r="A513" s="32"/>
      <c r="B513" s="32"/>
      <c r="C513" s="32"/>
      <c r="D513" s="37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</row>
    <row r="514" spans="1:20" x14ac:dyDescent="0.2">
      <c r="A514" s="32"/>
      <c r="B514" s="32"/>
      <c r="C514" s="32"/>
      <c r="D514" s="37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</row>
    <row r="515" spans="1:20" x14ac:dyDescent="0.2">
      <c r="A515" s="32"/>
      <c r="B515" s="32"/>
      <c r="C515" s="32"/>
      <c r="D515" s="37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</row>
    <row r="516" spans="1:20" x14ac:dyDescent="0.2">
      <c r="A516" s="32"/>
      <c r="B516" s="32"/>
      <c r="C516" s="32"/>
      <c r="D516" s="37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</row>
    <row r="517" spans="1:20" x14ac:dyDescent="0.2">
      <c r="A517" s="32"/>
      <c r="B517" s="32"/>
      <c r="C517" s="32"/>
      <c r="D517" s="37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</row>
    <row r="518" spans="1:20" x14ac:dyDescent="0.2">
      <c r="A518" s="32"/>
      <c r="B518" s="32"/>
      <c r="C518" s="32"/>
      <c r="D518" s="37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</row>
    <row r="519" spans="1:20" x14ac:dyDescent="0.2">
      <c r="A519" s="32"/>
      <c r="B519" s="32"/>
      <c r="C519" s="32"/>
      <c r="D519" s="37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</row>
    <row r="520" spans="1:20" x14ac:dyDescent="0.2">
      <c r="A520" s="32"/>
      <c r="B520" s="32"/>
      <c r="C520" s="32"/>
      <c r="D520" s="37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</row>
    <row r="521" spans="1:20" x14ac:dyDescent="0.2">
      <c r="A521" s="32"/>
      <c r="B521" s="32"/>
      <c r="C521" s="32"/>
      <c r="D521" s="37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</row>
    <row r="522" spans="1:20" x14ac:dyDescent="0.2">
      <c r="A522" s="32"/>
      <c r="B522" s="32"/>
      <c r="C522" s="32"/>
      <c r="D522" s="37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</row>
    <row r="523" spans="1:20" x14ac:dyDescent="0.2">
      <c r="A523" s="32"/>
      <c r="B523" s="32"/>
      <c r="C523" s="32"/>
      <c r="D523" s="37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</row>
    <row r="524" spans="1:20" x14ac:dyDescent="0.2">
      <c r="A524" s="32"/>
      <c r="B524" s="32"/>
      <c r="C524" s="32"/>
      <c r="D524" s="37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</row>
    <row r="525" spans="1:20" x14ac:dyDescent="0.2">
      <c r="A525" s="32"/>
      <c r="B525" s="32"/>
      <c r="C525" s="32"/>
      <c r="D525" s="37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</row>
    <row r="526" spans="1:20" x14ac:dyDescent="0.2">
      <c r="A526" s="32"/>
      <c r="B526" s="32"/>
      <c r="C526" s="32"/>
      <c r="D526" s="37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</row>
    <row r="527" spans="1:20" x14ac:dyDescent="0.2">
      <c r="A527" s="32"/>
      <c r="B527" s="32"/>
      <c r="C527" s="32"/>
      <c r="D527" s="37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</row>
    <row r="528" spans="1:20" x14ac:dyDescent="0.2">
      <c r="A528" s="32"/>
      <c r="B528" s="32"/>
      <c r="C528" s="32"/>
      <c r="D528" s="37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</row>
    <row r="529" spans="1:20" x14ac:dyDescent="0.2">
      <c r="A529" s="32"/>
      <c r="B529" s="32"/>
      <c r="C529" s="32"/>
      <c r="D529" s="37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</row>
    <row r="530" spans="1:20" x14ac:dyDescent="0.2">
      <c r="A530" s="32"/>
      <c r="B530" s="32"/>
      <c r="C530" s="32"/>
      <c r="D530" s="37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</row>
    <row r="531" spans="1:20" x14ac:dyDescent="0.2">
      <c r="A531" s="32"/>
      <c r="B531" s="32"/>
      <c r="C531" s="32"/>
      <c r="D531" s="37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</row>
    <row r="532" spans="1:20" x14ac:dyDescent="0.2">
      <c r="A532" s="32"/>
      <c r="B532" s="32"/>
      <c r="C532" s="32"/>
      <c r="D532" s="37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</row>
    <row r="533" spans="1:20" x14ac:dyDescent="0.2">
      <c r="A533" s="32"/>
      <c r="B533" s="32"/>
      <c r="C533" s="32"/>
      <c r="D533" s="37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</row>
    <row r="534" spans="1:20" x14ac:dyDescent="0.2">
      <c r="A534" s="32"/>
      <c r="B534" s="32"/>
      <c r="C534" s="32"/>
      <c r="D534" s="37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</row>
    <row r="535" spans="1:20" x14ac:dyDescent="0.2">
      <c r="A535" s="32"/>
      <c r="B535" s="32"/>
      <c r="C535" s="32"/>
      <c r="D535" s="37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</row>
    <row r="536" spans="1:20" x14ac:dyDescent="0.2">
      <c r="A536" s="32"/>
      <c r="B536" s="32"/>
      <c r="C536" s="32"/>
      <c r="D536" s="37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</row>
    <row r="537" spans="1:20" x14ac:dyDescent="0.2">
      <c r="A537" s="32"/>
      <c r="B537" s="32"/>
      <c r="C537" s="32"/>
      <c r="D537" s="37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</row>
    <row r="538" spans="1:20" x14ac:dyDescent="0.2">
      <c r="A538" s="32"/>
      <c r="B538" s="32"/>
      <c r="C538" s="32"/>
      <c r="D538" s="37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</row>
    <row r="539" spans="1:20" x14ac:dyDescent="0.2">
      <c r="A539" s="32"/>
      <c r="B539" s="32"/>
      <c r="C539" s="32"/>
      <c r="D539" s="37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</row>
    <row r="540" spans="1:20" x14ac:dyDescent="0.2">
      <c r="A540" s="32"/>
      <c r="B540" s="32"/>
      <c r="C540" s="32"/>
      <c r="D540" s="37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</row>
    <row r="541" spans="1:20" x14ac:dyDescent="0.2">
      <c r="A541" s="32"/>
      <c r="B541" s="32"/>
      <c r="C541" s="32"/>
      <c r="D541" s="37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</row>
    <row r="542" spans="1:20" x14ac:dyDescent="0.2">
      <c r="A542" s="32"/>
      <c r="B542" s="32"/>
      <c r="C542" s="32"/>
      <c r="D542" s="37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</row>
    <row r="543" spans="1:20" x14ac:dyDescent="0.2">
      <c r="A543" s="32"/>
      <c r="B543" s="32"/>
      <c r="C543" s="32"/>
      <c r="D543" s="37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</row>
    <row r="544" spans="1:20" x14ac:dyDescent="0.2">
      <c r="A544" s="32"/>
      <c r="B544" s="32"/>
      <c r="C544" s="32"/>
      <c r="D544" s="37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</row>
    <row r="545" spans="1:20" x14ac:dyDescent="0.2">
      <c r="A545" s="32"/>
      <c r="B545" s="32"/>
      <c r="C545" s="32"/>
      <c r="D545" s="37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</row>
    <row r="546" spans="1:20" x14ac:dyDescent="0.2">
      <c r="A546" s="32"/>
      <c r="B546" s="32"/>
      <c r="C546" s="32"/>
      <c r="D546" s="37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</row>
    <row r="547" spans="1:20" x14ac:dyDescent="0.2">
      <c r="A547" s="32"/>
      <c r="B547" s="32"/>
      <c r="C547" s="32"/>
      <c r="D547" s="37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</row>
    <row r="548" spans="1:20" x14ac:dyDescent="0.2">
      <c r="A548" s="32"/>
      <c r="B548" s="32"/>
      <c r="C548" s="32"/>
      <c r="D548" s="37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</row>
    <row r="549" spans="1:20" x14ac:dyDescent="0.2">
      <c r="A549" s="32"/>
      <c r="B549" s="32"/>
      <c r="C549" s="32"/>
      <c r="D549" s="37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</row>
    <row r="550" spans="1:20" x14ac:dyDescent="0.2">
      <c r="A550" s="32"/>
      <c r="B550" s="32"/>
      <c r="C550" s="32"/>
      <c r="D550" s="37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</row>
    <row r="551" spans="1:20" x14ac:dyDescent="0.2">
      <c r="A551" s="32"/>
      <c r="B551" s="32"/>
      <c r="C551" s="32"/>
      <c r="D551" s="37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</row>
    <row r="552" spans="1:20" x14ac:dyDescent="0.2">
      <c r="A552" s="32"/>
      <c r="B552" s="32"/>
      <c r="C552" s="32"/>
      <c r="D552" s="37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</row>
    <row r="553" spans="1:20" x14ac:dyDescent="0.2">
      <c r="A553" s="32"/>
      <c r="B553" s="32"/>
      <c r="C553" s="32"/>
      <c r="D553" s="37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</row>
    <row r="554" spans="1:20" x14ac:dyDescent="0.2">
      <c r="A554" s="32"/>
      <c r="B554" s="32"/>
      <c r="C554" s="32"/>
      <c r="D554" s="37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</row>
    <row r="555" spans="1:20" x14ac:dyDescent="0.2">
      <c r="A555" s="32"/>
      <c r="B555" s="32"/>
      <c r="C555" s="32"/>
      <c r="D555" s="37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</row>
    <row r="556" spans="1:20" x14ac:dyDescent="0.2">
      <c r="A556" s="32"/>
      <c r="B556" s="32"/>
      <c r="C556" s="32"/>
      <c r="D556" s="37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</row>
    <row r="557" spans="1:20" x14ac:dyDescent="0.2">
      <c r="A557" s="32"/>
      <c r="B557" s="32"/>
      <c r="C557" s="32"/>
      <c r="D557" s="37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</row>
    <row r="558" spans="1:20" x14ac:dyDescent="0.2">
      <c r="A558" s="32"/>
      <c r="B558" s="32"/>
      <c r="C558" s="32"/>
      <c r="D558" s="37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</row>
    <row r="559" spans="1:20" x14ac:dyDescent="0.2">
      <c r="A559" s="32"/>
      <c r="B559" s="32"/>
      <c r="C559" s="32"/>
      <c r="D559" s="37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</row>
    <row r="560" spans="1:20" x14ac:dyDescent="0.2">
      <c r="A560" s="32"/>
      <c r="B560" s="32"/>
      <c r="C560" s="32"/>
      <c r="D560" s="37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</row>
    <row r="561" spans="1:20" x14ac:dyDescent="0.2">
      <c r="A561" s="32"/>
      <c r="B561" s="32"/>
      <c r="C561" s="32"/>
      <c r="D561" s="37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</row>
    <row r="562" spans="1:20" x14ac:dyDescent="0.2">
      <c r="A562" s="32"/>
      <c r="B562" s="32"/>
      <c r="C562" s="32"/>
      <c r="D562" s="37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</row>
    <row r="563" spans="1:20" x14ac:dyDescent="0.2">
      <c r="A563" s="32"/>
      <c r="B563" s="32"/>
      <c r="C563" s="32"/>
      <c r="D563" s="37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</row>
    <row r="564" spans="1:20" x14ac:dyDescent="0.2">
      <c r="A564" s="32"/>
      <c r="B564" s="32"/>
      <c r="C564" s="32"/>
      <c r="D564" s="37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</row>
    <row r="565" spans="1:20" x14ac:dyDescent="0.2">
      <c r="A565" s="32"/>
      <c r="B565" s="32"/>
      <c r="C565" s="32"/>
      <c r="D565" s="37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</row>
    <row r="566" spans="1:20" x14ac:dyDescent="0.2">
      <c r="A566" s="32"/>
      <c r="B566" s="32"/>
      <c r="C566" s="32"/>
      <c r="D566" s="37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</row>
    <row r="567" spans="1:20" x14ac:dyDescent="0.2">
      <c r="A567" s="32"/>
      <c r="B567" s="32"/>
      <c r="C567" s="32"/>
      <c r="D567" s="37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</row>
    <row r="568" spans="1:20" x14ac:dyDescent="0.2">
      <c r="A568" s="32"/>
      <c r="B568" s="32"/>
      <c r="C568" s="32"/>
      <c r="D568" s="37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</row>
    <row r="569" spans="1:20" x14ac:dyDescent="0.2">
      <c r="A569" s="32"/>
      <c r="B569" s="32"/>
      <c r="C569" s="32"/>
      <c r="D569" s="37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</row>
    <row r="570" spans="1:20" x14ac:dyDescent="0.2">
      <c r="A570" s="32"/>
      <c r="B570" s="32"/>
      <c r="C570" s="32"/>
      <c r="D570" s="37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</row>
    <row r="571" spans="1:20" x14ac:dyDescent="0.2">
      <c r="A571" s="32"/>
      <c r="B571" s="32"/>
      <c r="C571" s="32"/>
      <c r="D571" s="37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</row>
    <row r="572" spans="1:20" x14ac:dyDescent="0.2">
      <c r="A572" s="32"/>
      <c r="B572" s="32"/>
      <c r="C572" s="32"/>
      <c r="D572" s="37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</row>
    <row r="573" spans="1:20" x14ac:dyDescent="0.2">
      <c r="A573" s="32"/>
      <c r="B573" s="32"/>
      <c r="C573" s="32"/>
      <c r="D573" s="37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</row>
    <row r="574" spans="1:20" x14ac:dyDescent="0.2">
      <c r="A574" s="32"/>
      <c r="B574" s="32"/>
      <c r="C574" s="32"/>
      <c r="D574" s="37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</row>
    <row r="575" spans="1:20" x14ac:dyDescent="0.2">
      <c r="A575" s="32"/>
      <c r="B575" s="32"/>
      <c r="C575" s="32"/>
      <c r="D575" s="37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</row>
    <row r="576" spans="1:20" x14ac:dyDescent="0.2">
      <c r="A576" s="32"/>
      <c r="B576" s="32"/>
      <c r="C576" s="32"/>
      <c r="D576" s="37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</row>
    <row r="577" spans="1:20" x14ac:dyDescent="0.2">
      <c r="A577" s="32"/>
      <c r="B577" s="32"/>
      <c r="C577" s="32"/>
      <c r="D577" s="37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</row>
    <row r="578" spans="1:20" x14ac:dyDescent="0.2">
      <c r="A578" s="32"/>
      <c r="B578" s="32"/>
      <c r="C578" s="32"/>
      <c r="D578" s="37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</row>
    <row r="579" spans="1:20" x14ac:dyDescent="0.2">
      <c r="A579" s="32"/>
      <c r="B579" s="32"/>
      <c r="C579" s="32"/>
      <c r="D579" s="37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</row>
    <row r="580" spans="1:20" x14ac:dyDescent="0.2">
      <c r="A580" s="32"/>
      <c r="B580" s="32"/>
      <c r="C580" s="32"/>
      <c r="D580" s="37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</row>
    <row r="581" spans="1:20" x14ac:dyDescent="0.2">
      <c r="A581" s="32"/>
      <c r="B581" s="32"/>
      <c r="C581" s="32"/>
      <c r="D581" s="37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</row>
    <row r="582" spans="1:20" x14ac:dyDescent="0.2">
      <c r="A582" s="32"/>
      <c r="B582" s="32"/>
      <c r="C582" s="32"/>
      <c r="D582" s="37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</row>
    <row r="583" spans="1:20" x14ac:dyDescent="0.2">
      <c r="A583" s="32"/>
      <c r="B583" s="32"/>
      <c r="C583" s="32"/>
      <c r="D583" s="37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</row>
    <row r="584" spans="1:20" x14ac:dyDescent="0.2">
      <c r="A584" s="32"/>
      <c r="B584" s="32"/>
      <c r="C584" s="32"/>
      <c r="D584" s="37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</row>
    <row r="585" spans="1:20" x14ac:dyDescent="0.2">
      <c r="A585" s="32"/>
      <c r="B585" s="32"/>
      <c r="C585" s="32"/>
      <c r="D585" s="37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</row>
    <row r="586" spans="1:20" x14ac:dyDescent="0.2">
      <c r="A586" s="32"/>
      <c r="B586" s="32"/>
      <c r="C586" s="32"/>
      <c r="D586" s="37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</row>
    <row r="587" spans="1:20" x14ac:dyDescent="0.2">
      <c r="A587" s="32"/>
      <c r="B587" s="32"/>
      <c r="C587" s="32"/>
      <c r="D587" s="37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</row>
    <row r="588" spans="1:20" x14ac:dyDescent="0.2">
      <c r="A588" s="32"/>
      <c r="B588" s="32"/>
      <c r="C588" s="32"/>
      <c r="D588" s="37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</row>
    <row r="589" spans="1:20" x14ac:dyDescent="0.2">
      <c r="A589" s="32"/>
      <c r="B589" s="32"/>
      <c r="C589" s="32"/>
      <c r="D589" s="37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</row>
    <row r="590" spans="1:20" x14ac:dyDescent="0.2">
      <c r="A590" s="32"/>
      <c r="B590" s="32"/>
      <c r="C590" s="32"/>
      <c r="D590" s="37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</row>
    <row r="591" spans="1:20" x14ac:dyDescent="0.2">
      <c r="A591" s="32"/>
      <c r="B591" s="32"/>
      <c r="C591" s="32"/>
      <c r="D591" s="37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</row>
    <row r="592" spans="1:20" x14ac:dyDescent="0.2">
      <c r="A592" s="32"/>
      <c r="B592" s="32"/>
      <c r="C592" s="32"/>
      <c r="D592" s="37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</row>
    <row r="593" spans="1:20" x14ac:dyDescent="0.2">
      <c r="A593" s="32"/>
      <c r="B593" s="32"/>
      <c r="C593" s="32"/>
      <c r="D593" s="37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</row>
    <row r="594" spans="1:20" x14ac:dyDescent="0.2">
      <c r="A594" s="32"/>
      <c r="B594" s="32"/>
      <c r="C594" s="32"/>
      <c r="D594" s="37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</row>
    <row r="595" spans="1:20" x14ac:dyDescent="0.2">
      <c r="A595" s="32"/>
      <c r="B595" s="32"/>
      <c r="C595" s="32"/>
      <c r="D595" s="37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</row>
    <row r="596" spans="1:20" x14ac:dyDescent="0.2">
      <c r="A596" s="32"/>
      <c r="B596" s="32"/>
      <c r="C596" s="32"/>
      <c r="D596" s="37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</row>
    <row r="597" spans="1:20" x14ac:dyDescent="0.2">
      <c r="A597" s="32"/>
      <c r="B597" s="32"/>
      <c r="C597" s="32"/>
      <c r="D597" s="37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</row>
    <row r="598" spans="1:20" x14ac:dyDescent="0.2">
      <c r="A598" s="32"/>
      <c r="B598" s="32"/>
      <c r="C598" s="32"/>
      <c r="D598" s="37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</row>
    <row r="599" spans="1:20" x14ac:dyDescent="0.2">
      <c r="A599" s="32"/>
      <c r="B599" s="32"/>
      <c r="C599" s="32"/>
      <c r="D599" s="37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</row>
    <row r="600" spans="1:20" x14ac:dyDescent="0.2">
      <c r="A600" s="32"/>
      <c r="B600" s="32"/>
      <c r="C600" s="32"/>
      <c r="D600" s="37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</row>
    <row r="601" spans="1:20" x14ac:dyDescent="0.2">
      <c r="A601" s="32"/>
      <c r="B601" s="32"/>
      <c r="C601" s="32"/>
      <c r="D601" s="37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</row>
    <row r="602" spans="1:20" x14ac:dyDescent="0.2">
      <c r="A602" s="32"/>
      <c r="B602" s="32"/>
      <c r="C602" s="32"/>
      <c r="D602" s="37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</row>
    <row r="603" spans="1:20" x14ac:dyDescent="0.2">
      <c r="A603" s="32"/>
      <c r="B603" s="32"/>
      <c r="C603" s="32"/>
      <c r="D603" s="37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</row>
    <row r="604" spans="1:20" x14ac:dyDescent="0.2">
      <c r="A604" s="32"/>
      <c r="B604" s="32"/>
      <c r="C604" s="32"/>
      <c r="D604" s="37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</row>
    <row r="605" spans="1:20" x14ac:dyDescent="0.2">
      <c r="A605" s="32"/>
      <c r="B605" s="32"/>
      <c r="C605" s="32"/>
      <c r="D605" s="37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</row>
    <row r="606" spans="1:20" x14ac:dyDescent="0.2">
      <c r="A606" s="32"/>
      <c r="B606" s="32"/>
      <c r="C606" s="32"/>
      <c r="D606" s="37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</row>
    <row r="607" spans="1:20" x14ac:dyDescent="0.2">
      <c r="A607" s="32"/>
      <c r="B607" s="32"/>
      <c r="C607" s="32"/>
      <c r="D607" s="37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</row>
    <row r="608" spans="1:20" x14ac:dyDescent="0.2">
      <c r="A608" s="32"/>
      <c r="B608" s="32"/>
      <c r="C608" s="32"/>
      <c r="D608" s="37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</row>
    <row r="609" spans="1:20" x14ac:dyDescent="0.2">
      <c r="A609" s="32"/>
      <c r="B609" s="32"/>
      <c r="C609" s="32"/>
      <c r="D609" s="37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</row>
    <row r="610" spans="1:20" x14ac:dyDescent="0.2">
      <c r="A610" s="32"/>
      <c r="B610" s="32"/>
      <c r="C610" s="32"/>
      <c r="D610" s="37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</row>
    <row r="611" spans="1:20" x14ac:dyDescent="0.2">
      <c r="A611" s="32"/>
      <c r="B611" s="32"/>
      <c r="C611" s="32"/>
      <c r="D611" s="37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</row>
    <row r="612" spans="1:20" x14ac:dyDescent="0.2">
      <c r="A612" s="32"/>
      <c r="B612" s="32"/>
      <c r="C612" s="32"/>
      <c r="D612" s="37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</row>
    <row r="613" spans="1:20" x14ac:dyDescent="0.2">
      <c r="A613" s="32"/>
      <c r="B613" s="32"/>
      <c r="C613" s="32"/>
      <c r="D613" s="37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</row>
    <row r="614" spans="1:20" x14ac:dyDescent="0.2">
      <c r="A614" s="32"/>
      <c r="B614" s="32"/>
      <c r="C614" s="32"/>
      <c r="D614" s="37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</row>
    <row r="615" spans="1:20" x14ac:dyDescent="0.2">
      <c r="A615" s="32"/>
      <c r="B615" s="32"/>
      <c r="C615" s="32"/>
      <c r="D615" s="37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</row>
    <row r="616" spans="1:20" x14ac:dyDescent="0.2">
      <c r="A616" s="32"/>
      <c r="B616" s="32"/>
      <c r="C616" s="32"/>
      <c r="D616" s="37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</row>
    <row r="617" spans="1:20" x14ac:dyDescent="0.2">
      <c r="A617" s="32"/>
      <c r="B617" s="32"/>
      <c r="C617" s="32"/>
      <c r="D617" s="37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</row>
    <row r="618" spans="1:20" x14ac:dyDescent="0.2">
      <c r="A618" s="32"/>
      <c r="B618" s="32"/>
      <c r="C618" s="32"/>
      <c r="D618" s="37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</row>
    <row r="619" spans="1:20" x14ac:dyDescent="0.2">
      <c r="A619" s="32"/>
      <c r="B619" s="32"/>
      <c r="C619" s="32"/>
      <c r="D619" s="37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</row>
    <row r="620" spans="1:20" x14ac:dyDescent="0.2">
      <c r="A620" s="32"/>
      <c r="B620" s="32"/>
      <c r="C620" s="32"/>
      <c r="D620" s="37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</row>
    <row r="621" spans="1:20" x14ac:dyDescent="0.2">
      <c r="A621" s="32"/>
      <c r="B621" s="32"/>
      <c r="C621" s="32"/>
      <c r="D621" s="37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</row>
    <row r="622" spans="1:20" x14ac:dyDescent="0.2">
      <c r="A622" s="32"/>
      <c r="B622" s="32"/>
      <c r="C622" s="32"/>
      <c r="D622" s="37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</row>
    <row r="623" spans="1:20" x14ac:dyDescent="0.2">
      <c r="A623" s="32"/>
      <c r="B623" s="32"/>
      <c r="C623" s="32"/>
      <c r="D623" s="37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</row>
    <row r="624" spans="1:20" x14ac:dyDescent="0.2">
      <c r="A624" s="32"/>
      <c r="B624" s="32"/>
      <c r="C624" s="32"/>
      <c r="D624" s="37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</row>
    <row r="625" spans="1:20" x14ac:dyDescent="0.2">
      <c r="A625" s="32"/>
      <c r="B625" s="32"/>
      <c r="C625" s="32"/>
      <c r="D625" s="37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</row>
    <row r="626" spans="1:20" x14ac:dyDescent="0.2">
      <c r="A626" s="32"/>
      <c r="B626" s="32"/>
      <c r="C626" s="32"/>
      <c r="D626" s="37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</row>
    <row r="627" spans="1:20" x14ac:dyDescent="0.2">
      <c r="A627" s="32"/>
      <c r="B627" s="32"/>
      <c r="C627" s="32"/>
      <c r="D627" s="37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</row>
    <row r="628" spans="1:20" x14ac:dyDescent="0.2">
      <c r="A628" s="32"/>
      <c r="B628" s="32"/>
      <c r="C628" s="32"/>
      <c r="D628" s="37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</row>
    <row r="629" spans="1:20" x14ac:dyDescent="0.2">
      <c r="A629" s="32"/>
      <c r="B629" s="32"/>
      <c r="C629" s="32"/>
      <c r="D629" s="37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</row>
    <row r="630" spans="1:20" x14ac:dyDescent="0.2">
      <c r="A630" s="32"/>
      <c r="B630" s="32"/>
      <c r="C630" s="32"/>
      <c r="D630" s="37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</row>
    <row r="631" spans="1:20" x14ac:dyDescent="0.2">
      <c r="A631" s="32"/>
      <c r="B631" s="32"/>
      <c r="C631" s="32"/>
      <c r="D631" s="37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</row>
    <row r="632" spans="1:20" x14ac:dyDescent="0.2">
      <c r="A632" s="32"/>
      <c r="B632" s="32"/>
      <c r="C632" s="32"/>
      <c r="D632" s="37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</row>
    <row r="633" spans="1:20" x14ac:dyDescent="0.2">
      <c r="A633" s="32"/>
      <c r="B633" s="32"/>
      <c r="C633" s="32"/>
      <c r="D633" s="37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</row>
    <row r="634" spans="1:20" x14ac:dyDescent="0.2">
      <c r="A634" s="32"/>
      <c r="B634" s="32"/>
      <c r="C634" s="32"/>
      <c r="D634" s="37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</row>
    <row r="635" spans="1:20" x14ac:dyDescent="0.2">
      <c r="A635" s="32"/>
      <c r="B635" s="32"/>
      <c r="C635" s="32"/>
      <c r="D635" s="37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</row>
    <row r="636" spans="1:20" x14ac:dyDescent="0.2">
      <c r="A636" s="32"/>
      <c r="B636" s="32"/>
      <c r="C636" s="32"/>
      <c r="D636" s="37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</row>
    <row r="637" spans="1:20" x14ac:dyDescent="0.2">
      <c r="A637" s="32"/>
      <c r="B637" s="32"/>
      <c r="C637" s="32"/>
      <c r="D637" s="37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</row>
    <row r="638" spans="1:20" x14ac:dyDescent="0.2">
      <c r="A638" s="32"/>
      <c r="B638" s="32"/>
      <c r="C638" s="32"/>
      <c r="D638" s="37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</row>
    <row r="639" spans="1:20" x14ac:dyDescent="0.2">
      <c r="A639" s="32"/>
      <c r="B639" s="32"/>
      <c r="C639" s="32"/>
      <c r="D639" s="37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</row>
    <row r="640" spans="1:20" x14ac:dyDescent="0.2">
      <c r="A640" s="32"/>
      <c r="B640" s="32"/>
      <c r="C640" s="32"/>
      <c r="D640" s="37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</row>
    <row r="641" spans="1:20" x14ac:dyDescent="0.2">
      <c r="A641" s="32"/>
      <c r="B641" s="32"/>
      <c r="C641" s="32"/>
      <c r="D641" s="37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</row>
    <row r="642" spans="1:20" x14ac:dyDescent="0.2">
      <c r="A642" s="32"/>
      <c r="B642" s="32"/>
      <c r="C642" s="32"/>
      <c r="D642" s="37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</row>
    <row r="643" spans="1:20" x14ac:dyDescent="0.2">
      <c r="A643" s="32"/>
      <c r="B643" s="32"/>
      <c r="C643" s="32"/>
      <c r="D643" s="37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</row>
    <row r="644" spans="1:20" x14ac:dyDescent="0.2">
      <c r="A644" s="32"/>
      <c r="B644" s="32"/>
      <c r="C644" s="32"/>
      <c r="D644" s="37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</row>
    <row r="645" spans="1:20" x14ac:dyDescent="0.2">
      <c r="A645" s="32"/>
      <c r="B645" s="32"/>
      <c r="C645" s="32"/>
      <c r="D645" s="37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</row>
    <row r="646" spans="1:20" x14ac:dyDescent="0.2">
      <c r="A646" s="32"/>
      <c r="B646" s="32"/>
      <c r="C646" s="32"/>
      <c r="D646" s="37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</row>
    <row r="647" spans="1:20" x14ac:dyDescent="0.2">
      <c r="A647" s="32"/>
      <c r="B647" s="32"/>
      <c r="C647" s="32"/>
      <c r="D647" s="37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</row>
    <row r="648" spans="1:20" x14ac:dyDescent="0.2">
      <c r="A648" s="32"/>
      <c r="B648" s="32"/>
      <c r="C648" s="32"/>
      <c r="D648" s="37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</row>
    <row r="649" spans="1:20" x14ac:dyDescent="0.2">
      <c r="A649" s="32"/>
      <c r="B649" s="32"/>
      <c r="C649" s="32"/>
      <c r="D649" s="37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</row>
    <row r="650" spans="1:20" x14ac:dyDescent="0.2">
      <c r="A650" s="32"/>
      <c r="B650" s="32"/>
      <c r="C650" s="32"/>
      <c r="D650" s="37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</row>
    <row r="651" spans="1:20" x14ac:dyDescent="0.2">
      <c r="A651" s="32"/>
      <c r="B651" s="32"/>
      <c r="C651" s="32"/>
      <c r="D651" s="37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</row>
    <row r="652" spans="1:20" x14ac:dyDescent="0.2">
      <c r="A652" s="32"/>
      <c r="B652" s="32"/>
      <c r="C652" s="32"/>
      <c r="D652" s="37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</row>
    <row r="653" spans="1:20" x14ac:dyDescent="0.2">
      <c r="A653" s="32"/>
      <c r="B653" s="32"/>
      <c r="C653" s="32"/>
      <c r="D653" s="37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</row>
    <row r="654" spans="1:20" x14ac:dyDescent="0.2">
      <c r="A654" s="32"/>
      <c r="B654" s="32"/>
      <c r="C654" s="32"/>
      <c r="D654" s="37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</row>
    <row r="655" spans="1:20" x14ac:dyDescent="0.2">
      <c r="A655" s="32"/>
      <c r="B655" s="32"/>
      <c r="C655" s="32"/>
      <c r="D655" s="37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</row>
    <row r="656" spans="1:20" x14ac:dyDescent="0.2">
      <c r="A656" s="32"/>
      <c r="B656" s="32"/>
      <c r="C656" s="32"/>
      <c r="D656" s="37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</row>
    <row r="657" spans="1:20" x14ac:dyDescent="0.2">
      <c r="A657" s="32"/>
      <c r="B657" s="32"/>
      <c r="C657" s="32"/>
      <c r="D657" s="37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</row>
    <row r="658" spans="1:20" x14ac:dyDescent="0.2">
      <c r="A658" s="32"/>
      <c r="B658" s="32"/>
      <c r="C658" s="32"/>
      <c r="D658" s="37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</row>
    <row r="659" spans="1:20" x14ac:dyDescent="0.2">
      <c r="A659" s="32"/>
      <c r="B659" s="32"/>
      <c r="C659" s="32"/>
      <c r="D659" s="37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</row>
    <row r="660" spans="1:20" x14ac:dyDescent="0.2">
      <c r="A660" s="32"/>
      <c r="B660" s="32"/>
      <c r="C660" s="32"/>
      <c r="D660" s="37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</row>
    <row r="661" spans="1:20" x14ac:dyDescent="0.2">
      <c r="A661" s="32"/>
      <c r="B661" s="32"/>
      <c r="C661" s="32"/>
      <c r="D661" s="37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</row>
    <row r="662" spans="1:20" x14ac:dyDescent="0.2">
      <c r="A662" s="32"/>
      <c r="B662" s="32"/>
      <c r="C662" s="32"/>
      <c r="D662" s="37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</row>
    <row r="663" spans="1:20" x14ac:dyDescent="0.2">
      <c r="A663" s="32"/>
      <c r="B663" s="32"/>
      <c r="C663" s="32"/>
      <c r="D663" s="37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</row>
    <row r="664" spans="1:20" x14ac:dyDescent="0.2">
      <c r="A664" s="32"/>
      <c r="B664" s="32"/>
      <c r="C664" s="32"/>
      <c r="D664" s="37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</row>
    <row r="665" spans="1:20" x14ac:dyDescent="0.2">
      <c r="A665" s="32"/>
      <c r="B665" s="32"/>
      <c r="C665" s="32"/>
      <c r="D665" s="37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</row>
    <row r="666" spans="1:20" x14ac:dyDescent="0.2">
      <c r="A666" s="32"/>
      <c r="B666" s="32"/>
      <c r="C666" s="32"/>
      <c r="D666" s="37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</row>
    <row r="667" spans="1:20" x14ac:dyDescent="0.2">
      <c r="A667" s="32"/>
      <c r="B667" s="32"/>
      <c r="C667" s="32"/>
      <c r="D667" s="37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</row>
    <row r="668" spans="1:20" x14ac:dyDescent="0.2">
      <c r="A668" s="32"/>
      <c r="B668" s="32"/>
      <c r="C668" s="32"/>
      <c r="D668" s="37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</row>
    <row r="669" spans="1:20" x14ac:dyDescent="0.2">
      <c r="A669" s="32"/>
      <c r="B669" s="32"/>
      <c r="C669" s="32"/>
      <c r="D669" s="37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</row>
    <row r="670" spans="1:20" x14ac:dyDescent="0.2">
      <c r="A670" s="32"/>
      <c r="B670" s="32"/>
      <c r="C670" s="32"/>
      <c r="D670" s="37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</row>
    <row r="671" spans="1:20" x14ac:dyDescent="0.2">
      <c r="A671" s="32"/>
      <c r="B671" s="32"/>
      <c r="C671" s="32"/>
      <c r="D671" s="37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</row>
    <row r="672" spans="1:20" x14ac:dyDescent="0.2">
      <c r="A672" s="32"/>
      <c r="B672" s="32"/>
      <c r="C672" s="32"/>
      <c r="D672" s="37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</row>
    <row r="673" spans="1:20" x14ac:dyDescent="0.2">
      <c r="A673" s="32"/>
      <c r="B673" s="32"/>
      <c r="C673" s="32"/>
      <c r="D673" s="37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</row>
    <row r="674" spans="1:20" x14ac:dyDescent="0.2">
      <c r="A674" s="32"/>
      <c r="B674" s="32"/>
      <c r="C674" s="32"/>
      <c r="D674" s="37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</row>
    <row r="675" spans="1:20" x14ac:dyDescent="0.2">
      <c r="A675" s="32"/>
      <c r="B675" s="32"/>
      <c r="C675" s="32"/>
      <c r="D675" s="37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</row>
    <row r="676" spans="1:20" x14ac:dyDescent="0.2">
      <c r="A676" s="32"/>
      <c r="B676" s="32"/>
      <c r="C676" s="32"/>
      <c r="D676" s="37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</row>
    <row r="677" spans="1:20" x14ac:dyDescent="0.2">
      <c r="A677" s="32"/>
      <c r="B677" s="32"/>
      <c r="C677" s="32"/>
      <c r="D677" s="37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</row>
    <row r="678" spans="1:20" x14ac:dyDescent="0.2">
      <c r="A678" s="32"/>
      <c r="B678" s="32"/>
      <c r="C678" s="32"/>
      <c r="D678" s="37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</row>
    <row r="679" spans="1:20" x14ac:dyDescent="0.2">
      <c r="A679" s="32"/>
      <c r="B679" s="32"/>
      <c r="C679" s="32"/>
      <c r="D679" s="37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</row>
    <row r="680" spans="1:20" x14ac:dyDescent="0.2">
      <c r="A680" s="32"/>
      <c r="B680" s="32"/>
      <c r="C680" s="32"/>
      <c r="D680" s="37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</row>
    <row r="681" spans="1:20" x14ac:dyDescent="0.2">
      <c r="A681" s="32"/>
      <c r="B681" s="32"/>
      <c r="C681" s="32"/>
      <c r="D681" s="37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</row>
    <row r="682" spans="1:20" x14ac:dyDescent="0.2">
      <c r="A682" s="32"/>
      <c r="B682" s="32"/>
      <c r="C682" s="32"/>
      <c r="D682" s="37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</row>
    <row r="683" spans="1:20" x14ac:dyDescent="0.2">
      <c r="A683" s="32"/>
      <c r="B683" s="32"/>
      <c r="C683" s="32"/>
      <c r="D683" s="37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</row>
    <row r="684" spans="1:20" x14ac:dyDescent="0.2">
      <c r="A684" s="32"/>
      <c r="B684" s="32"/>
      <c r="C684" s="32"/>
      <c r="D684" s="37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</row>
    <row r="685" spans="1:20" x14ac:dyDescent="0.2">
      <c r="A685" s="32"/>
      <c r="B685" s="32"/>
      <c r="C685" s="32"/>
      <c r="D685" s="37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</row>
    <row r="686" spans="1:20" x14ac:dyDescent="0.2">
      <c r="A686" s="32"/>
      <c r="B686" s="32"/>
      <c r="C686" s="32"/>
      <c r="D686" s="37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</row>
    <row r="687" spans="1:20" x14ac:dyDescent="0.2">
      <c r="A687" s="32"/>
      <c r="B687" s="32"/>
      <c r="C687" s="32"/>
      <c r="D687" s="37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</row>
    <row r="688" spans="1:20" x14ac:dyDescent="0.2">
      <c r="A688" s="32"/>
      <c r="B688" s="32"/>
      <c r="C688" s="32"/>
      <c r="D688" s="37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</row>
    <row r="689" spans="1:20" x14ac:dyDescent="0.2">
      <c r="A689" s="32"/>
      <c r="B689" s="32"/>
      <c r="C689" s="32"/>
      <c r="D689" s="37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</row>
    <row r="690" spans="1:20" x14ac:dyDescent="0.2">
      <c r="A690" s="32"/>
      <c r="B690" s="32"/>
      <c r="C690" s="32"/>
      <c r="D690" s="37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</row>
    <row r="691" spans="1:20" x14ac:dyDescent="0.2">
      <c r="A691" s="32"/>
      <c r="B691" s="32"/>
      <c r="C691" s="32"/>
      <c r="D691" s="37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</row>
    <row r="692" spans="1:20" x14ac:dyDescent="0.2">
      <c r="A692" s="32"/>
      <c r="B692" s="32"/>
      <c r="C692" s="32"/>
      <c r="D692" s="37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</row>
    <row r="693" spans="1:20" x14ac:dyDescent="0.2">
      <c r="A693" s="32"/>
      <c r="B693" s="32"/>
      <c r="C693" s="32"/>
      <c r="D693" s="37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</row>
    <row r="694" spans="1:20" x14ac:dyDescent="0.2">
      <c r="A694" s="32"/>
      <c r="B694" s="32"/>
      <c r="C694" s="32"/>
      <c r="D694" s="37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</row>
    <row r="695" spans="1:20" x14ac:dyDescent="0.2">
      <c r="A695" s="32"/>
      <c r="B695" s="32"/>
      <c r="C695" s="32"/>
      <c r="D695" s="37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</row>
    <row r="696" spans="1:20" x14ac:dyDescent="0.2">
      <c r="A696" s="32"/>
      <c r="B696" s="32"/>
      <c r="C696" s="32"/>
      <c r="D696" s="37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</row>
    <row r="697" spans="1:20" x14ac:dyDescent="0.2">
      <c r="A697" s="32"/>
      <c r="B697" s="32"/>
      <c r="C697" s="32"/>
      <c r="D697" s="37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</row>
    <row r="698" spans="1:20" x14ac:dyDescent="0.2">
      <c r="A698" s="32"/>
      <c r="B698" s="32"/>
      <c r="C698" s="32"/>
      <c r="D698" s="37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</row>
    <row r="699" spans="1:20" x14ac:dyDescent="0.2">
      <c r="A699" s="32"/>
      <c r="B699" s="32"/>
      <c r="C699" s="32"/>
      <c r="D699" s="37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</row>
    <row r="700" spans="1:20" x14ac:dyDescent="0.2">
      <c r="A700" s="32"/>
      <c r="B700" s="32"/>
      <c r="C700" s="32"/>
      <c r="D700" s="37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</row>
    <row r="701" spans="1:20" x14ac:dyDescent="0.2">
      <c r="A701" s="32"/>
      <c r="B701" s="32"/>
      <c r="C701" s="32"/>
      <c r="D701" s="37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</row>
    <row r="702" spans="1:20" x14ac:dyDescent="0.2">
      <c r="A702" s="32"/>
      <c r="B702" s="32"/>
      <c r="C702" s="32"/>
      <c r="D702" s="37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</row>
    <row r="703" spans="1:20" x14ac:dyDescent="0.2">
      <c r="A703" s="32"/>
      <c r="B703" s="32"/>
      <c r="C703" s="32"/>
      <c r="D703" s="37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</row>
    <row r="704" spans="1:20" x14ac:dyDescent="0.2">
      <c r="A704" s="32"/>
      <c r="B704" s="32"/>
      <c r="C704" s="32"/>
      <c r="D704" s="37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</row>
    <row r="705" spans="1:20" x14ac:dyDescent="0.2">
      <c r="A705" s="32"/>
      <c r="B705" s="32"/>
      <c r="C705" s="32"/>
      <c r="D705" s="37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</row>
    <row r="706" spans="1:20" x14ac:dyDescent="0.2">
      <c r="A706" s="32"/>
      <c r="B706" s="32"/>
      <c r="C706" s="32"/>
      <c r="D706" s="37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</row>
    <row r="707" spans="1:20" x14ac:dyDescent="0.2">
      <c r="A707" s="32"/>
      <c r="B707" s="32"/>
      <c r="C707" s="32"/>
      <c r="D707" s="37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</row>
    <row r="708" spans="1:20" x14ac:dyDescent="0.2">
      <c r="A708" s="32"/>
      <c r="B708" s="32"/>
      <c r="C708" s="32"/>
      <c r="D708" s="37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</row>
    <row r="709" spans="1:20" x14ac:dyDescent="0.2">
      <c r="A709" s="32"/>
      <c r="B709" s="32"/>
      <c r="C709" s="32"/>
      <c r="D709" s="37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</row>
    <row r="710" spans="1:20" x14ac:dyDescent="0.2">
      <c r="A710" s="32"/>
      <c r="B710" s="32"/>
      <c r="C710" s="32"/>
      <c r="D710" s="37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</row>
    <row r="711" spans="1:20" x14ac:dyDescent="0.2">
      <c r="A711" s="32"/>
      <c r="B711" s="32"/>
      <c r="C711" s="32"/>
      <c r="D711" s="37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</row>
    <row r="712" spans="1:20" x14ac:dyDescent="0.2">
      <c r="A712" s="32"/>
      <c r="B712" s="32"/>
      <c r="C712" s="32"/>
      <c r="D712" s="37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</row>
    <row r="713" spans="1:20" x14ac:dyDescent="0.2">
      <c r="A713" s="32"/>
      <c r="B713" s="32"/>
      <c r="C713" s="32"/>
      <c r="D713" s="37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</row>
    <row r="714" spans="1:20" x14ac:dyDescent="0.2">
      <c r="A714" s="32"/>
      <c r="B714" s="32"/>
      <c r="C714" s="32"/>
      <c r="D714" s="37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</row>
    <row r="715" spans="1:20" x14ac:dyDescent="0.2">
      <c r="A715" s="32"/>
      <c r="B715" s="32"/>
      <c r="C715" s="32"/>
      <c r="D715" s="37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</row>
    <row r="716" spans="1:20" x14ac:dyDescent="0.2">
      <c r="A716" s="32"/>
      <c r="B716" s="32"/>
      <c r="C716" s="32"/>
      <c r="D716" s="37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</row>
    <row r="717" spans="1:20" x14ac:dyDescent="0.2">
      <c r="A717" s="32"/>
      <c r="B717" s="32"/>
      <c r="C717" s="32"/>
      <c r="D717" s="37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</row>
    <row r="718" spans="1:20" x14ac:dyDescent="0.2">
      <c r="A718" s="32"/>
      <c r="B718" s="32"/>
      <c r="C718" s="32"/>
      <c r="D718" s="37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</row>
    <row r="719" spans="1:20" x14ac:dyDescent="0.2">
      <c r="A719" s="32"/>
      <c r="B719" s="32"/>
      <c r="C719" s="32"/>
      <c r="D719" s="37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</row>
    <row r="720" spans="1:20" x14ac:dyDescent="0.2">
      <c r="A720" s="32"/>
      <c r="B720" s="32"/>
      <c r="C720" s="32"/>
      <c r="D720" s="37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</row>
    <row r="721" spans="1:20" x14ac:dyDescent="0.2">
      <c r="A721" s="32"/>
      <c r="B721" s="32"/>
      <c r="C721" s="32"/>
      <c r="D721" s="37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</row>
    <row r="722" spans="1:20" x14ac:dyDescent="0.2">
      <c r="A722" s="32"/>
      <c r="B722" s="32"/>
      <c r="C722" s="32"/>
      <c r="D722" s="37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</row>
    <row r="723" spans="1:20" x14ac:dyDescent="0.2">
      <c r="A723" s="32"/>
      <c r="B723" s="32"/>
      <c r="C723" s="32"/>
      <c r="D723" s="37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</row>
    <row r="724" spans="1:20" x14ac:dyDescent="0.2">
      <c r="A724" s="32"/>
      <c r="B724" s="32"/>
      <c r="C724" s="32"/>
      <c r="D724" s="37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</row>
    <row r="725" spans="1:20" x14ac:dyDescent="0.2">
      <c r="A725" s="32"/>
      <c r="B725" s="32"/>
      <c r="C725" s="32"/>
      <c r="D725" s="37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</row>
    <row r="726" spans="1:20" x14ac:dyDescent="0.2">
      <c r="A726" s="32"/>
      <c r="B726" s="32"/>
      <c r="C726" s="32"/>
      <c r="D726" s="37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</row>
    <row r="727" spans="1:20" x14ac:dyDescent="0.2">
      <c r="A727" s="32"/>
      <c r="B727" s="32"/>
      <c r="C727" s="32"/>
      <c r="D727" s="37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</row>
    <row r="728" spans="1:20" x14ac:dyDescent="0.2">
      <c r="A728" s="32"/>
      <c r="B728" s="32"/>
      <c r="C728" s="32"/>
      <c r="D728" s="37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</row>
    <row r="729" spans="1:20" x14ac:dyDescent="0.2">
      <c r="A729" s="32"/>
      <c r="B729" s="32"/>
      <c r="C729" s="32"/>
      <c r="D729" s="37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</row>
    <row r="730" spans="1:20" x14ac:dyDescent="0.2">
      <c r="A730" s="32"/>
      <c r="B730" s="32"/>
      <c r="C730" s="32"/>
      <c r="D730" s="37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</row>
    <row r="731" spans="1:20" x14ac:dyDescent="0.2">
      <c r="A731" s="32"/>
      <c r="B731" s="32"/>
      <c r="C731" s="32"/>
      <c r="D731" s="37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</row>
    <row r="732" spans="1:20" x14ac:dyDescent="0.2">
      <c r="A732" s="32"/>
      <c r="B732" s="32"/>
      <c r="C732" s="32"/>
      <c r="D732" s="37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</row>
    <row r="733" spans="1:20" x14ac:dyDescent="0.2">
      <c r="A733" s="32"/>
      <c r="B733" s="32"/>
      <c r="C733" s="32"/>
      <c r="D733" s="37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</row>
    <row r="734" spans="1:20" x14ac:dyDescent="0.2">
      <c r="A734" s="32"/>
      <c r="B734" s="32"/>
      <c r="C734" s="32"/>
      <c r="D734" s="37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</row>
    <row r="735" spans="1:20" x14ac:dyDescent="0.2">
      <c r="A735" s="32"/>
      <c r="B735" s="32"/>
      <c r="C735" s="32"/>
      <c r="D735" s="37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</row>
    <row r="736" spans="1:20" x14ac:dyDescent="0.2">
      <c r="A736" s="32"/>
      <c r="B736" s="32"/>
      <c r="C736" s="32"/>
      <c r="D736" s="37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</row>
    <row r="737" spans="1:20" x14ac:dyDescent="0.2">
      <c r="A737" s="32"/>
      <c r="B737" s="32"/>
      <c r="C737" s="32"/>
      <c r="D737" s="37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</row>
    <row r="738" spans="1:20" x14ac:dyDescent="0.2">
      <c r="A738" s="32"/>
      <c r="B738" s="32"/>
      <c r="C738" s="32"/>
      <c r="D738" s="37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</row>
    <row r="739" spans="1:20" x14ac:dyDescent="0.2">
      <c r="A739" s="32"/>
      <c r="B739" s="32"/>
      <c r="C739" s="32"/>
      <c r="D739" s="37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</row>
    <row r="740" spans="1:20" x14ac:dyDescent="0.2">
      <c r="A740" s="32"/>
      <c r="B740" s="32"/>
      <c r="C740" s="32"/>
      <c r="D740" s="37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</row>
    <row r="741" spans="1:20" x14ac:dyDescent="0.2">
      <c r="A741" s="32"/>
      <c r="B741" s="32"/>
      <c r="C741" s="32"/>
      <c r="D741" s="37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</row>
    <row r="742" spans="1:20" x14ac:dyDescent="0.2">
      <c r="A742" s="32"/>
      <c r="B742" s="32"/>
      <c r="C742" s="32"/>
      <c r="D742" s="37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</row>
    <row r="743" spans="1:20" x14ac:dyDescent="0.2">
      <c r="A743" s="32"/>
      <c r="B743" s="32"/>
      <c r="C743" s="32"/>
      <c r="D743" s="37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</row>
    <row r="744" spans="1:20" x14ac:dyDescent="0.2">
      <c r="A744" s="32"/>
      <c r="B744" s="32"/>
      <c r="C744" s="32"/>
      <c r="D744" s="37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</row>
    <row r="745" spans="1:20" x14ac:dyDescent="0.2">
      <c r="A745" s="32"/>
      <c r="B745" s="32"/>
      <c r="C745" s="32"/>
      <c r="D745" s="37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</row>
    <row r="746" spans="1:20" x14ac:dyDescent="0.2">
      <c r="A746" s="32"/>
      <c r="B746" s="32"/>
      <c r="C746" s="32"/>
      <c r="D746" s="37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</row>
    <row r="747" spans="1:20" x14ac:dyDescent="0.2">
      <c r="A747" s="32"/>
      <c r="B747" s="32"/>
      <c r="C747" s="32"/>
      <c r="D747" s="37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</row>
    <row r="748" spans="1:20" x14ac:dyDescent="0.2">
      <c r="A748" s="32"/>
      <c r="B748" s="32"/>
      <c r="C748" s="32"/>
      <c r="D748" s="37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</row>
    <row r="749" spans="1:20" x14ac:dyDescent="0.2">
      <c r="A749" s="32"/>
      <c r="B749" s="32"/>
      <c r="C749" s="32"/>
      <c r="D749" s="37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</row>
    <row r="750" spans="1:20" x14ac:dyDescent="0.2">
      <c r="A750" s="32"/>
      <c r="B750" s="32"/>
      <c r="C750" s="32"/>
      <c r="D750" s="37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</row>
    <row r="751" spans="1:20" x14ac:dyDescent="0.2">
      <c r="A751" s="32"/>
      <c r="B751" s="32"/>
      <c r="C751" s="32"/>
      <c r="D751" s="37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</row>
    <row r="752" spans="1:20" x14ac:dyDescent="0.2">
      <c r="A752" s="32"/>
      <c r="B752" s="32"/>
      <c r="C752" s="32"/>
      <c r="D752" s="37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</row>
    <row r="753" spans="1:20" x14ac:dyDescent="0.2">
      <c r="A753" s="32"/>
      <c r="B753" s="32"/>
      <c r="C753" s="32"/>
      <c r="D753" s="37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</row>
    <row r="754" spans="1:20" x14ac:dyDescent="0.2">
      <c r="A754" s="32"/>
      <c r="B754" s="32"/>
      <c r="C754" s="32"/>
      <c r="D754" s="37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</row>
    <row r="755" spans="1:20" x14ac:dyDescent="0.2">
      <c r="A755" s="32"/>
      <c r="B755" s="32"/>
      <c r="C755" s="32"/>
      <c r="D755" s="37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</row>
    <row r="756" spans="1:20" x14ac:dyDescent="0.2">
      <c r="A756" s="32"/>
      <c r="B756" s="32"/>
      <c r="C756" s="32"/>
      <c r="D756" s="37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</row>
    <row r="757" spans="1:20" x14ac:dyDescent="0.2">
      <c r="A757" s="32"/>
      <c r="B757" s="32"/>
      <c r="C757" s="32"/>
      <c r="D757" s="37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</row>
    <row r="758" spans="1:20" x14ac:dyDescent="0.2">
      <c r="A758" s="32"/>
      <c r="B758" s="32"/>
      <c r="C758" s="32"/>
      <c r="D758" s="37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</row>
    <row r="759" spans="1:20" x14ac:dyDescent="0.2">
      <c r="A759" s="32"/>
      <c r="B759" s="32"/>
      <c r="C759" s="32"/>
      <c r="D759" s="37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</row>
    <row r="760" spans="1:20" x14ac:dyDescent="0.2">
      <c r="A760" s="32"/>
      <c r="B760" s="32"/>
      <c r="C760" s="32"/>
      <c r="D760" s="37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</row>
    <row r="761" spans="1:20" x14ac:dyDescent="0.2">
      <c r="A761" s="32"/>
      <c r="B761" s="32"/>
      <c r="C761" s="32"/>
      <c r="D761" s="37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</row>
    <row r="762" spans="1:20" x14ac:dyDescent="0.2">
      <c r="A762" s="32"/>
      <c r="B762" s="32"/>
      <c r="C762" s="32"/>
      <c r="D762" s="37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</row>
    <row r="763" spans="1:20" x14ac:dyDescent="0.2">
      <c r="A763" s="32"/>
      <c r="B763" s="32"/>
      <c r="C763" s="32"/>
      <c r="D763" s="37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</row>
    <row r="764" spans="1:20" x14ac:dyDescent="0.2">
      <c r="A764" s="32"/>
      <c r="B764" s="32"/>
      <c r="C764" s="32"/>
      <c r="D764" s="37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</row>
    <row r="765" spans="1:20" x14ac:dyDescent="0.2">
      <c r="A765" s="32"/>
      <c r="B765" s="32"/>
      <c r="C765" s="32"/>
      <c r="D765" s="37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</row>
    <row r="766" spans="1:20" x14ac:dyDescent="0.2">
      <c r="A766" s="32"/>
      <c r="B766" s="32"/>
      <c r="C766" s="32"/>
      <c r="D766" s="37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</row>
    <row r="767" spans="1:20" x14ac:dyDescent="0.2">
      <c r="A767" s="32"/>
      <c r="B767" s="32"/>
      <c r="C767" s="32"/>
      <c r="D767" s="37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</row>
    <row r="768" spans="1:20" x14ac:dyDescent="0.2">
      <c r="A768" s="32"/>
      <c r="B768" s="32"/>
      <c r="C768" s="32"/>
      <c r="D768" s="37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</row>
    <row r="769" spans="1:20" x14ac:dyDescent="0.2">
      <c r="A769" s="32"/>
      <c r="B769" s="32"/>
      <c r="C769" s="32"/>
      <c r="D769" s="37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</row>
    <row r="770" spans="1:20" x14ac:dyDescent="0.2">
      <c r="A770" s="32"/>
      <c r="B770" s="32"/>
      <c r="C770" s="32"/>
      <c r="D770" s="37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</row>
    <row r="771" spans="1:20" x14ac:dyDescent="0.2">
      <c r="A771" s="32"/>
      <c r="B771" s="32"/>
      <c r="C771" s="32"/>
      <c r="D771" s="37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</row>
    <row r="772" spans="1:20" x14ac:dyDescent="0.2">
      <c r="A772" s="32"/>
      <c r="B772" s="32"/>
      <c r="C772" s="32"/>
      <c r="D772" s="37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</row>
    <row r="773" spans="1:20" x14ac:dyDescent="0.2">
      <c r="A773" s="32"/>
      <c r="B773" s="32"/>
      <c r="C773" s="32"/>
      <c r="D773" s="37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</row>
    <row r="774" spans="1:20" x14ac:dyDescent="0.2">
      <c r="A774" s="32"/>
      <c r="B774" s="32"/>
      <c r="C774" s="32"/>
      <c r="D774" s="37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</row>
    <row r="775" spans="1:20" x14ac:dyDescent="0.2">
      <c r="A775" s="32"/>
      <c r="B775" s="32"/>
      <c r="C775" s="32"/>
      <c r="D775" s="37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</row>
    <row r="776" spans="1:20" x14ac:dyDescent="0.2">
      <c r="A776" s="32"/>
      <c r="B776" s="32"/>
      <c r="C776" s="32"/>
      <c r="D776" s="37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</row>
    <row r="777" spans="1:20" x14ac:dyDescent="0.2">
      <c r="A777" s="32"/>
      <c r="B777" s="32"/>
      <c r="C777" s="32"/>
      <c r="D777" s="37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</row>
    <row r="778" spans="1:20" x14ac:dyDescent="0.2">
      <c r="A778" s="32"/>
      <c r="B778" s="32"/>
      <c r="C778" s="32"/>
      <c r="D778" s="37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</row>
    <row r="779" spans="1:20" x14ac:dyDescent="0.2">
      <c r="A779" s="32"/>
      <c r="B779" s="32"/>
      <c r="C779" s="32"/>
      <c r="D779" s="37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</row>
    <row r="780" spans="1:20" x14ac:dyDescent="0.2">
      <c r="A780" s="32"/>
      <c r="B780" s="32"/>
      <c r="C780" s="32"/>
      <c r="D780" s="37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</row>
    <row r="781" spans="1:20" x14ac:dyDescent="0.2">
      <c r="A781" s="32"/>
      <c r="B781" s="32"/>
      <c r="C781" s="32"/>
      <c r="D781" s="37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</row>
    <row r="782" spans="1:20" x14ac:dyDescent="0.2">
      <c r="A782" s="32"/>
      <c r="B782" s="32"/>
      <c r="C782" s="32"/>
      <c r="D782" s="37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</row>
    <row r="783" spans="1:20" x14ac:dyDescent="0.2">
      <c r="A783" s="32"/>
      <c r="B783" s="32"/>
      <c r="C783" s="32"/>
      <c r="D783" s="37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</row>
    <row r="784" spans="1:20" x14ac:dyDescent="0.2">
      <c r="A784" s="32"/>
      <c r="B784" s="32"/>
      <c r="C784" s="32"/>
      <c r="D784" s="37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</row>
    <row r="785" spans="1:20" x14ac:dyDescent="0.2">
      <c r="A785" s="32"/>
      <c r="B785" s="32"/>
      <c r="C785" s="32"/>
      <c r="D785" s="37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</row>
    <row r="786" spans="1:20" x14ac:dyDescent="0.2">
      <c r="A786" s="32"/>
      <c r="B786" s="32"/>
      <c r="C786" s="32"/>
      <c r="D786" s="37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</row>
    <row r="787" spans="1:20" x14ac:dyDescent="0.2">
      <c r="A787" s="32"/>
      <c r="B787" s="32"/>
      <c r="C787" s="32"/>
      <c r="D787" s="37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</row>
    <row r="788" spans="1:20" x14ac:dyDescent="0.2">
      <c r="A788" s="32"/>
      <c r="B788" s="32"/>
      <c r="C788" s="32"/>
      <c r="D788" s="37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</row>
    <row r="789" spans="1:20" x14ac:dyDescent="0.2">
      <c r="A789" s="32"/>
      <c r="B789" s="32"/>
      <c r="C789" s="32"/>
      <c r="D789" s="37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</row>
    <row r="790" spans="1:20" x14ac:dyDescent="0.2">
      <c r="A790" s="32"/>
      <c r="B790" s="32"/>
      <c r="C790" s="32"/>
      <c r="D790" s="37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</row>
    <row r="791" spans="1:20" x14ac:dyDescent="0.2">
      <c r="A791" s="32"/>
      <c r="B791" s="32"/>
      <c r="C791" s="32"/>
      <c r="D791" s="37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</row>
    <row r="792" spans="1:20" x14ac:dyDescent="0.2">
      <c r="A792" s="32"/>
      <c r="B792" s="32"/>
      <c r="C792" s="32"/>
      <c r="D792" s="37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</row>
    <row r="793" spans="1:20" x14ac:dyDescent="0.2">
      <c r="A793" s="32"/>
      <c r="B793" s="32"/>
      <c r="C793" s="32"/>
      <c r="D793" s="37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</row>
    <row r="794" spans="1:20" x14ac:dyDescent="0.2">
      <c r="A794" s="32"/>
      <c r="B794" s="32"/>
      <c r="C794" s="32"/>
      <c r="D794" s="37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</row>
    <row r="795" spans="1:20" x14ac:dyDescent="0.2">
      <c r="A795" s="32"/>
      <c r="B795" s="32"/>
      <c r="C795" s="32"/>
      <c r="D795" s="37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</row>
    <row r="796" spans="1:20" x14ac:dyDescent="0.2">
      <c r="A796" s="32"/>
      <c r="B796" s="32"/>
      <c r="C796" s="32"/>
      <c r="D796" s="37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</row>
    <row r="797" spans="1:20" x14ac:dyDescent="0.2">
      <c r="A797" s="32"/>
      <c r="B797" s="32"/>
      <c r="C797" s="32"/>
      <c r="D797" s="37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</row>
    <row r="798" spans="1:20" x14ac:dyDescent="0.2">
      <c r="A798" s="32"/>
      <c r="B798" s="32"/>
      <c r="C798" s="32"/>
      <c r="D798" s="37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</row>
    <row r="799" spans="1:20" x14ac:dyDescent="0.2">
      <c r="A799" s="32"/>
      <c r="B799" s="32"/>
      <c r="C799" s="32"/>
      <c r="D799" s="37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</row>
    <row r="800" spans="1:20" x14ac:dyDescent="0.2">
      <c r="A800" s="32"/>
      <c r="B800" s="32"/>
      <c r="C800" s="32"/>
      <c r="D800" s="37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</row>
    <row r="801" spans="1:20" x14ac:dyDescent="0.2">
      <c r="A801" s="32"/>
      <c r="B801" s="32"/>
      <c r="C801" s="32"/>
      <c r="D801" s="37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</row>
    <row r="802" spans="1:20" x14ac:dyDescent="0.2">
      <c r="A802" s="32"/>
      <c r="B802" s="32"/>
      <c r="C802" s="32"/>
      <c r="D802" s="37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</row>
    <row r="803" spans="1:20" x14ac:dyDescent="0.2">
      <c r="A803" s="32"/>
      <c r="B803" s="32"/>
      <c r="C803" s="32"/>
      <c r="D803" s="37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</row>
    <row r="804" spans="1:20" x14ac:dyDescent="0.2">
      <c r="A804" s="32"/>
      <c r="B804" s="32"/>
      <c r="C804" s="32"/>
      <c r="D804" s="37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</row>
    <row r="805" spans="1:20" x14ac:dyDescent="0.2">
      <c r="A805" s="32"/>
      <c r="B805" s="32"/>
      <c r="C805" s="32"/>
      <c r="D805" s="37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</row>
    <row r="806" spans="1:20" x14ac:dyDescent="0.2">
      <c r="A806" s="32"/>
      <c r="B806" s="32"/>
      <c r="C806" s="32"/>
      <c r="D806" s="37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</row>
    <row r="807" spans="1:20" x14ac:dyDescent="0.2">
      <c r="A807" s="32"/>
      <c r="B807" s="32"/>
      <c r="C807" s="32"/>
      <c r="D807" s="37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</row>
    <row r="808" spans="1:20" x14ac:dyDescent="0.2">
      <c r="A808" s="32"/>
      <c r="B808" s="32"/>
      <c r="C808" s="32"/>
      <c r="D808" s="37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</row>
    <row r="809" spans="1:20" x14ac:dyDescent="0.2">
      <c r="A809" s="32"/>
      <c r="B809" s="32"/>
      <c r="C809" s="32"/>
      <c r="D809" s="37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</row>
    <row r="810" spans="1:20" x14ac:dyDescent="0.2">
      <c r="A810" s="32"/>
      <c r="B810" s="32"/>
      <c r="C810" s="32"/>
      <c r="D810" s="37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</row>
    <row r="811" spans="1:20" x14ac:dyDescent="0.2">
      <c r="A811" s="32"/>
      <c r="B811" s="32"/>
      <c r="C811" s="32"/>
      <c r="D811" s="37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</row>
    <row r="812" spans="1:20" x14ac:dyDescent="0.2">
      <c r="A812" s="32"/>
      <c r="B812" s="32"/>
      <c r="C812" s="32"/>
      <c r="D812" s="37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</row>
    <row r="813" spans="1:20" x14ac:dyDescent="0.2">
      <c r="A813" s="32"/>
      <c r="B813" s="32"/>
      <c r="C813" s="32"/>
      <c r="D813" s="37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</row>
    <row r="814" spans="1:20" x14ac:dyDescent="0.2">
      <c r="A814" s="32"/>
      <c r="B814" s="32"/>
      <c r="C814" s="32"/>
      <c r="D814" s="37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</row>
    <row r="815" spans="1:20" x14ac:dyDescent="0.2">
      <c r="A815" s="32"/>
      <c r="B815" s="32"/>
      <c r="C815" s="32"/>
      <c r="D815" s="37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</row>
    <row r="816" spans="1:20" x14ac:dyDescent="0.2">
      <c r="A816" s="32"/>
      <c r="B816" s="32"/>
      <c r="C816" s="32"/>
      <c r="D816" s="37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</row>
    <row r="817" spans="1:20" x14ac:dyDescent="0.2">
      <c r="A817" s="32"/>
      <c r="B817" s="32"/>
      <c r="C817" s="32"/>
      <c r="D817" s="37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</row>
    <row r="818" spans="1:20" x14ac:dyDescent="0.2">
      <c r="A818" s="32"/>
      <c r="B818" s="32"/>
      <c r="C818" s="32"/>
      <c r="D818" s="37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</row>
    <row r="819" spans="1:20" x14ac:dyDescent="0.2">
      <c r="A819" s="32"/>
      <c r="B819" s="32"/>
      <c r="C819" s="32"/>
      <c r="D819" s="37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</row>
    <row r="820" spans="1:20" x14ac:dyDescent="0.2">
      <c r="A820" s="32"/>
      <c r="B820" s="32"/>
      <c r="C820" s="32"/>
      <c r="D820" s="37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</row>
    <row r="821" spans="1:20" x14ac:dyDescent="0.2">
      <c r="A821" s="32"/>
      <c r="B821" s="32"/>
      <c r="C821" s="32"/>
      <c r="D821" s="37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</row>
    <row r="822" spans="1:20" x14ac:dyDescent="0.2">
      <c r="A822" s="32"/>
      <c r="B822" s="32"/>
      <c r="C822" s="32"/>
      <c r="D822" s="37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</row>
    <row r="823" spans="1:20" x14ac:dyDescent="0.2">
      <c r="A823" s="32"/>
      <c r="B823" s="32"/>
      <c r="C823" s="32"/>
      <c r="D823" s="37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</row>
    <row r="824" spans="1:20" x14ac:dyDescent="0.2">
      <c r="A824" s="32"/>
      <c r="B824" s="32"/>
      <c r="C824" s="32"/>
      <c r="D824" s="37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</row>
    <row r="825" spans="1:20" x14ac:dyDescent="0.2">
      <c r="A825" s="32"/>
      <c r="B825" s="32"/>
      <c r="C825" s="32"/>
      <c r="D825" s="37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</row>
    <row r="826" spans="1:20" x14ac:dyDescent="0.2">
      <c r="A826" s="32"/>
      <c r="B826" s="32"/>
      <c r="C826" s="32"/>
      <c r="D826" s="37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</row>
    <row r="827" spans="1:20" x14ac:dyDescent="0.2">
      <c r="A827" s="32"/>
      <c r="B827" s="32"/>
      <c r="C827" s="32"/>
      <c r="D827" s="37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</row>
    <row r="828" spans="1:20" x14ac:dyDescent="0.2">
      <c r="A828" s="32"/>
      <c r="B828" s="32"/>
      <c r="C828" s="32"/>
      <c r="D828" s="37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</row>
    <row r="829" spans="1:20" x14ac:dyDescent="0.2">
      <c r="A829" s="32"/>
      <c r="B829" s="32"/>
      <c r="C829" s="32"/>
      <c r="D829" s="37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</row>
    <row r="830" spans="1:20" x14ac:dyDescent="0.2">
      <c r="A830" s="32"/>
      <c r="B830" s="32"/>
      <c r="C830" s="32"/>
      <c r="D830" s="37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</row>
    <row r="831" spans="1:20" x14ac:dyDescent="0.2">
      <c r="A831" s="32"/>
      <c r="B831" s="32"/>
      <c r="C831" s="32"/>
      <c r="D831" s="37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</row>
    <row r="832" spans="1:20" x14ac:dyDescent="0.2">
      <c r="A832" s="32"/>
      <c r="B832" s="32"/>
      <c r="C832" s="32"/>
      <c r="D832" s="37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</row>
    <row r="833" spans="1:20" x14ac:dyDescent="0.2">
      <c r="A833" s="32"/>
      <c r="B833" s="32"/>
      <c r="C833" s="32"/>
      <c r="D833" s="37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</row>
    <row r="834" spans="1:20" x14ac:dyDescent="0.2">
      <c r="A834" s="32"/>
      <c r="B834" s="32"/>
      <c r="C834" s="32"/>
      <c r="D834" s="37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</row>
    <row r="835" spans="1:20" x14ac:dyDescent="0.2">
      <c r="A835" s="32"/>
      <c r="B835" s="32"/>
      <c r="C835" s="32"/>
      <c r="D835" s="37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</row>
    <row r="836" spans="1:20" x14ac:dyDescent="0.2">
      <c r="A836" s="32"/>
      <c r="B836" s="32"/>
      <c r="C836" s="32"/>
      <c r="D836" s="37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</row>
    <row r="837" spans="1:20" x14ac:dyDescent="0.2">
      <c r="A837" s="32"/>
      <c r="B837" s="32"/>
      <c r="C837" s="32"/>
      <c r="D837" s="37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</row>
    <row r="838" spans="1:20" x14ac:dyDescent="0.2">
      <c r="A838" s="32"/>
      <c r="B838" s="32"/>
      <c r="C838" s="32"/>
      <c r="D838" s="37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</row>
    <row r="839" spans="1:20" x14ac:dyDescent="0.2">
      <c r="A839" s="32"/>
      <c r="B839" s="32"/>
      <c r="C839" s="32"/>
      <c r="D839" s="37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</row>
    <row r="840" spans="1:20" x14ac:dyDescent="0.2">
      <c r="A840" s="32"/>
      <c r="B840" s="32"/>
      <c r="C840" s="32"/>
      <c r="D840" s="37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</row>
    <row r="841" spans="1:20" x14ac:dyDescent="0.2">
      <c r="A841" s="32"/>
      <c r="B841" s="32"/>
      <c r="C841" s="32"/>
      <c r="D841" s="37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</row>
    <row r="842" spans="1:20" x14ac:dyDescent="0.2">
      <c r="A842" s="32"/>
      <c r="B842" s="32"/>
      <c r="C842" s="32"/>
      <c r="D842" s="37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</row>
    <row r="843" spans="1:20" x14ac:dyDescent="0.2">
      <c r="A843" s="32"/>
      <c r="B843" s="32"/>
      <c r="C843" s="32"/>
      <c r="D843" s="37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</row>
    <row r="844" spans="1:20" x14ac:dyDescent="0.2">
      <c r="A844" s="32"/>
      <c r="B844" s="32"/>
      <c r="C844" s="32"/>
      <c r="D844" s="37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</row>
    <row r="845" spans="1:20" x14ac:dyDescent="0.2">
      <c r="A845" s="32"/>
      <c r="B845" s="32"/>
      <c r="C845" s="32"/>
      <c r="D845" s="37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</row>
    <row r="846" spans="1:20" x14ac:dyDescent="0.2">
      <c r="A846" s="32"/>
      <c r="B846" s="32"/>
      <c r="C846" s="32"/>
      <c r="D846" s="37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</row>
    <row r="847" spans="1:20" x14ac:dyDescent="0.2">
      <c r="A847" s="32"/>
      <c r="B847" s="32"/>
      <c r="C847" s="32"/>
      <c r="D847" s="37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</row>
    <row r="848" spans="1:20" x14ac:dyDescent="0.2">
      <c r="A848" s="32"/>
      <c r="B848" s="32"/>
      <c r="C848" s="32"/>
      <c r="D848" s="37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</row>
    <row r="849" spans="1:20" x14ac:dyDescent="0.2">
      <c r="A849" s="32"/>
      <c r="B849" s="32"/>
      <c r="C849" s="32"/>
      <c r="D849" s="37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</row>
    <row r="850" spans="1:20" x14ac:dyDescent="0.2">
      <c r="A850" s="32"/>
      <c r="B850" s="32"/>
      <c r="C850" s="32"/>
      <c r="D850" s="37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</row>
    <row r="851" spans="1:20" x14ac:dyDescent="0.2">
      <c r="A851" s="32"/>
      <c r="B851" s="32"/>
      <c r="C851" s="32"/>
      <c r="D851" s="37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</row>
    <row r="852" spans="1:20" x14ac:dyDescent="0.2">
      <c r="A852" s="32"/>
      <c r="B852" s="32"/>
      <c r="C852" s="32"/>
      <c r="D852" s="37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</row>
    <row r="853" spans="1:20" x14ac:dyDescent="0.2">
      <c r="A853" s="32"/>
      <c r="B853" s="32"/>
      <c r="C853" s="32"/>
      <c r="D853" s="37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</row>
    <row r="854" spans="1:20" x14ac:dyDescent="0.2">
      <c r="A854" s="32"/>
      <c r="B854" s="32"/>
      <c r="C854" s="32"/>
      <c r="D854" s="37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</row>
    <row r="855" spans="1:20" x14ac:dyDescent="0.2">
      <c r="A855" s="32"/>
      <c r="B855" s="32"/>
      <c r="C855" s="32"/>
      <c r="D855" s="37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</row>
    <row r="856" spans="1:20" x14ac:dyDescent="0.2">
      <c r="A856" s="32"/>
      <c r="B856" s="32"/>
      <c r="C856" s="32"/>
      <c r="D856" s="37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</row>
    <row r="857" spans="1:20" x14ac:dyDescent="0.2">
      <c r="A857" s="32"/>
      <c r="B857" s="32"/>
      <c r="C857" s="32"/>
      <c r="D857" s="37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</row>
    <row r="858" spans="1:20" x14ac:dyDescent="0.2">
      <c r="A858" s="32"/>
      <c r="B858" s="32"/>
      <c r="C858" s="32"/>
      <c r="D858" s="37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</row>
    <row r="859" spans="1:20" x14ac:dyDescent="0.2">
      <c r="A859" s="32"/>
      <c r="B859" s="32"/>
      <c r="C859" s="32"/>
      <c r="D859" s="37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</row>
    <row r="860" spans="1:20" x14ac:dyDescent="0.2">
      <c r="A860" s="32"/>
      <c r="B860" s="32"/>
      <c r="C860" s="32"/>
      <c r="D860" s="37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</row>
    <row r="861" spans="1:20" x14ac:dyDescent="0.2">
      <c r="A861" s="32"/>
      <c r="B861" s="32"/>
      <c r="C861" s="32"/>
      <c r="D861" s="37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</row>
    <row r="862" spans="1:20" x14ac:dyDescent="0.2">
      <c r="A862" s="32"/>
      <c r="B862" s="32"/>
      <c r="C862" s="32"/>
      <c r="D862" s="37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</row>
    <row r="863" spans="1:20" x14ac:dyDescent="0.2">
      <c r="A863" s="32"/>
      <c r="B863" s="32"/>
      <c r="C863" s="32"/>
      <c r="D863" s="37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</row>
    <row r="864" spans="1:20" x14ac:dyDescent="0.2">
      <c r="A864" s="32"/>
      <c r="B864" s="32"/>
      <c r="C864" s="32"/>
      <c r="D864" s="37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</row>
    <row r="865" spans="1:20" x14ac:dyDescent="0.2">
      <c r="A865" s="32"/>
      <c r="B865" s="32"/>
      <c r="C865" s="32"/>
      <c r="D865" s="37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</row>
    <row r="866" spans="1:20" x14ac:dyDescent="0.2">
      <c r="A866" s="32"/>
      <c r="B866" s="32"/>
      <c r="C866" s="32"/>
      <c r="D866" s="37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</row>
    <row r="867" spans="1:20" x14ac:dyDescent="0.2">
      <c r="A867" s="32"/>
      <c r="B867" s="32"/>
      <c r="C867" s="32"/>
      <c r="D867" s="37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</row>
    <row r="868" spans="1:20" x14ac:dyDescent="0.2">
      <c r="A868" s="32"/>
      <c r="B868" s="32"/>
      <c r="C868" s="32"/>
      <c r="D868" s="37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</row>
    <row r="869" spans="1:20" x14ac:dyDescent="0.2">
      <c r="A869" s="32"/>
      <c r="B869" s="32"/>
      <c r="C869" s="32"/>
      <c r="D869" s="37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</row>
    <row r="870" spans="1:20" x14ac:dyDescent="0.2">
      <c r="A870" s="32"/>
      <c r="B870" s="32"/>
      <c r="C870" s="32"/>
      <c r="D870" s="37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</row>
    <row r="871" spans="1:20" x14ac:dyDescent="0.2">
      <c r="A871" s="32"/>
      <c r="B871" s="32"/>
      <c r="C871" s="32"/>
      <c r="D871" s="37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</row>
    <row r="872" spans="1:20" x14ac:dyDescent="0.2">
      <c r="A872" s="32"/>
      <c r="B872" s="32"/>
      <c r="C872" s="32"/>
      <c r="D872" s="37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</row>
    <row r="873" spans="1:20" x14ac:dyDescent="0.2">
      <c r="A873" s="32"/>
      <c r="B873" s="32"/>
      <c r="C873" s="32"/>
      <c r="D873" s="37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</row>
    <row r="874" spans="1:20" x14ac:dyDescent="0.2">
      <c r="A874" s="32"/>
      <c r="B874" s="32"/>
      <c r="C874" s="32"/>
      <c r="D874" s="37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</row>
    <row r="875" spans="1:20" x14ac:dyDescent="0.2">
      <c r="A875" s="32"/>
      <c r="B875" s="32"/>
      <c r="C875" s="32"/>
      <c r="D875" s="37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</row>
    <row r="876" spans="1:20" x14ac:dyDescent="0.2">
      <c r="A876" s="32"/>
      <c r="B876" s="32"/>
      <c r="C876" s="32"/>
      <c r="D876" s="37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</row>
    <row r="877" spans="1:20" x14ac:dyDescent="0.2">
      <c r="A877" s="32"/>
      <c r="B877" s="32"/>
      <c r="C877" s="32"/>
      <c r="D877" s="37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</row>
    <row r="878" spans="1:20" x14ac:dyDescent="0.2">
      <c r="A878" s="32"/>
      <c r="B878" s="32"/>
      <c r="C878" s="32"/>
      <c r="D878" s="37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</row>
    <row r="879" spans="1:20" x14ac:dyDescent="0.2">
      <c r="A879" s="32"/>
      <c r="B879" s="32"/>
      <c r="C879" s="32"/>
      <c r="D879" s="37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</row>
    <row r="880" spans="1:20" x14ac:dyDescent="0.2">
      <c r="A880" s="32"/>
      <c r="B880" s="32"/>
      <c r="C880" s="32"/>
      <c r="D880" s="37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</row>
    <row r="881" spans="1:20" x14ac:dyDescent="0.2">
      <c r="A881" s="32"/>
      <c r="B881" s="32"/>
      <c r="C881" s="32"/>
      <c r="D881" s="37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</row>
    <row r="882" spans="1:20" x14ac:dyDescent="0.2">
      <c r="A882" s="32"/>
      <c r="B882" s="32"/>
      <c r="C882" s="32"/>
      <c r="D882" s="37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</row>
    <row r="883" spans="1:20" x14ac:dyDescent="0.2">
      <c r="A883" s="32"/>
      <c r="B883" s="32"/>
      <c r="C883" s="32"/>
      <c r="D883" s="37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</row>
    <row r="884" spans="1:20" x14ac:dyDescent="0.2">
      <c r="A884" s="32"/>
      <c r="B884" s="32"/>
      <c r="C884" s="32"/>
      <c r="D884" s="37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</row>
    <row r="885" spans="1:20" x14ac:dyDescent="0.2">
      <c r="A885" s="32"/>
      <c r="B885" s="32"/>
      <c r="C885" s="32"/>
      <c r="D885" s="37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</row>
    <row r="886" spans="1:20" x14ac:dyDescent="0.2">
      <c r="A886" s="32"/>
      <c r="B886" s="32"/>
      <c r="C886" s="32"/>
      <c r="D886" s="37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</row>
    <row r="887" spans="1:20" x14ac:dyDescent="0.2">
      <c r="A887" s="32"/>
      <c r="B887" s="32"/>
      <c r="C887" s="32"/>
      <c r="D887" s="37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</row>
    <row r="888" spans="1:20" x14ac:dyDescent="0.2">
      <c r="A888" s="32"/>
      <c r="B888" s="32"/>
      <c r="C888" s="32"/>
      <c r="D888" s="37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</row>
    <row r="889" spans="1:20" x14ac:dyDescent="0.2">
      <c r="A889" s="32"/>
      <c r="B889" s="32"/>
      <c r="C889" s="32"/>
      <c r="D889" s="37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</row>
    <row r="890" spans="1:20" x14ac:dyDescent="0.2">
      <c r="A890" s="32"/>
      <c r="B890" s="32"/>
      <c r="C890" s="32"/>
      <c r="D890" s="37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</row>
    <row r="891" spans="1:20" x14ac:dyDescent="0.2">
      <c r="A891" s="32"/>
      <c r="B891" s="32"/>
      <c r="C891" s="32"/>
      <c r="D891" s="37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</row>
    <row r="892" spans="1:20" x14ac:dyDescent="0.2">
      <c r="A892" s="32"/>
      <c r="B892" s="32"/>
      <c r="C892" s="32"/>
      <c r="D892" s="37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</row>
    <row r="893" spans="1:20" x14ac:dyDescent="0.2">
      <c r="A893" s="32"/>
      <c r="B893" s="32"/>
      <c r="C893" s="32"/>
      <c r="D893" s="37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</row>
    <row r="894" spans="1:20" x14ac:dyDescent="0.2">
      <c r="A894" s="32"/>
      <c r="B894" s="32"/>
      <c r="C894" s="32"/>
      <c r="D894" s="37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</row>
    <row r="895" spans="1:20" x14ac:dyDescent="0.2">
      <c r="A895" s="32"/>
      <c r="B895" s="32"/>
      <c r="C895" s="32"/>
      <c r="D895" s="37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</row>
    <row r="896" spans="1:20" x14ac:dyDescent="0.2">
      <c r="A896" s="32"/>
      <c r="B896" s="32"/>
      <c r="C896" s="32"/>
      <c r="D896" s="37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</row>
    <row r="897" spans="1:20" x14ac:dyDescent="0.2">
      <c r="A897" s="32"/>
      <c r="B897" s="32"/>
      <c r="C897" s="32"/>
      <c r="D897" s="37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</row>
    <row r="898" spans="1:20" x14ac:dyDescent="0.2">
      <c r="A898" s="32"/>
      <c r="B898" s="32"/>
      <c r="C898" s="32"/>
      <c r="D898" s="37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</row>
    <row r="899" spans="1:20" x14ac:dyDescent="0.2">
      <c r="A899" s="32"/>
      <c r="B899" s="32"/>
      <c r="C899" s="32"/>
      <c r="D899" s="37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</row>
    <row r="900" spans="1:20" x14ac:dyDescent="0.2">
      <c r="A900" s="32"/>
      <c r="B900" s="32"/>
      <c r="C900" s="32"/>
      <c r="D900" s="37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</row>
    <row r="901" spans="1:20" x14ac:dyDescent="0.2">
      <c r="A901" s="32"/>
      <c r="B901" s="32"/>
      <c r="C901" s="32"/>
      <c r="D901" s="37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</row>
    <row r="902" spans="1:20" x14ac:dyDescent="0.2">
      <c r="A902" s="32"/>
      <c r="B902" s="32"/>
      <c r="C902" s="32"/>
      <c r="D902" s="37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</row>
    <row r="903" spans="1:20" x14ac:dyDescent="0.2">
      <c r="A903" s="32"/>
      <c r="B903" s="32"/>
      <c r="C903" s="32"/>
      <c r="D903" s="37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</row>
    <row r="904" spans="1:20" x14ac:dyDescent="0.2">
      <c r="A904" s="32"/>
      <c r="B904" s="32"/>
      <c r="C904" s="32"/>
      <c r="D904" s="37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</row>
    <row r="905" spans="1:20" x14ac:dyDescent="0.2">
      <c r="A905" s="32"/>
      <c r="B905" s="32"/>
      <c r="C905" s="32"/>
      <c r="D905" s="37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</row>
    <row r="906" spans="1:20" x14ac:dyDescent="0.2">
      <c r="A906" s="32"/>
      <c r="B906" s="32"/>
      <c r="C906" s="32"/>
      <c r="D906" s="37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</row>
    <row r="907" spans="1:20" x14ac:dyDescent="0.2">
      <c r="A907" s="32"/>
      <c r="B907" s="32"/>
      <c r="C907" s="32"/>
      <c r="D907" s="37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</row>
    <row r="908" spans="1:20" x14ac:dyDescent="0.2">
      <c r="A908" s="32"/>
      <c r="B908" s="32"/>
      <c r="C908" s="32"/>
      <c r="D908" s="37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</row>
    <row r="909" spans="1:20" x14ac:dyDescent="0.2">
      <c r="A909" s="32"/>
      <c r="B909" s="32"/>
      <c r="C909" s="32"/>
      <c r="D909" s="37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</row>
    <row r="910" spans="1:20" x14ac:dyDescent="0.2">
      <c r="A910" s="32"/>
      <c r="B910" s="32"/>
      <c r="C910" s="32"/>
      <c r="D910" s="37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</row>
    <row r="911" spans="1:20" x14ac:dyDescent="0.2">
      <c r="A911" s="32"/>
      <c r="B911" s="32"/>
      <c r="C911" s="32"/>
      <c r="D911" s="37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</row>
    <row r="912" spans="1:20" x14ac:dyDescent="0.2">
      <c r="A912" s="32"/>
      <c r="B912" s="32"/>
      <c r="C912" s="32"/>
      <c r="D912" s="37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</row>
    <row r="913" spans="1:20" x14ac:dyDescent="0.2">
      <c r="A913" s="32"/>
      <c r="B913" s="32"/>
      <c r="C913" s="32"/>
      <c r="D913" s="37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</row>
    <row r="914" spans="1:20" x14ac:dyDescent="0.2">
      <c r="A914" s="32"/>
      <c r="B914" s="32"/>
      <c r="C914" s="32"/>
      <c r="D914" s="37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</row>
    <row r="915" spans="1:20" x14ac:dyDescent="0.2">
      <c r="A915" s="32"/>
      <c r="B915" s="32"/>
      <c r="C915" s="32"/>
      <c r="D915" s="37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</row>
    <row r="916" spans="1:20" x14ac:dyDescent="0.2">
      <c r="A916" s="32"/>
      <c r="B916" s="32"/>
      <c r="C916" s="32"/>
      <c r="D916" s="37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</row>
    <row r="917" spans="1:20" x14ac:dyDescent="0.2">
      <c r="A917" s="32"/>
      <c r="B917" s="32"/>
      <c r="C917" s="32"/>
      <c r="D917" s="37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</row>
    <row r="918" spans="1:20" x14ac:dyDescent="0.2">
      <c r="A918" s="32"/>
      <c r="B918" s="32"/>
      <c r="C918" s="32"/>
      <c r="D918" s="37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</row>
    <row r="919" spans="1:20" x14ac:dyDescent="0.2">
      <c r="A919" s="32"/>
      <c r="B919" s="32"/>
      <c r="C919" s="32"/>
      <c r="D919" s="37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</row>
    <row r="920" spans="1:20" x14ac:dyDescent="0.2">
      <c r="A920" s="32"/>
      <c r="B920" s="32"/>
      <c r="C920" s="32"/>
      <c r="D920" s="37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</row>
    <row r="921" spans="1:20" x14ac:dyDescent="0.2">
      <c r="A921" s="32"/>
      <c r="B921" s="32"/>
      <c r="C921" s="32"/>
      <c r="D921" s="37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</row>
    <row r="922" spans="1:20" x14ac:dyDescent="0.2">
      <c r="A922" s="32"/>
      <c r="B922" s="32"/>
      <c r="C922" s="32"/>
      <c r="D922" s="37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</row>
    <row r="923" spans="1:20" x14ac:dyDescent="0.2">
      <c r="A923" s="32"/>
      <c r="B923" s="32"/>
      <c r="C923" s="32"/>
      <c r="D923" s="37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</row>
    <row r="924" spans="1:20" x14ac:dyDescent="0.2">
      <c r="A924" s="32"/>
      <c r="B924" s="32"/>
      <c r="C924" s="32"/>
      <c r="D924" s="37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</row>
    <row r="925" spans="1:20" x14ac:dyDescent="0.2">
      <c r="A925" s="32"/>
      <c r="B925" s="32"/>
      <c r="C925" s="32"/>
      <c r="D925" s="37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</row>
    <row r="926" spans="1:20" x14ac:dyDescent="0.2">
      <c r="A926" s="32"/>
      <c r="B926" s="32"/>
      <c r="C926" s="32"/>
      <c r="D926" s="37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</row>
    <row r="927" spans="1:20" x14ac:dyDescent="0.2">
      <c r="A927" s="32"/>
      <c r="B927" s="32"/>
      <c r="C927" s="32"/>
      <c r="D927" s="37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</row>
    <row r="928" spans="1:20" x14ac:dyDescent="0.2">
      <c r="A928" s="32"/>
      <c r="B928" s="32"/>
      <c r="C928" s="32"/>
      <c r="D928" s="37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</row>
    <row r="929" spans="1:20" x14ac:dyDescent="0.2">
      <c r="A929" s="32"/>
      <c r="B929" s="32"/>
      <c r="C929" s="32"/>
      <c r="D929" s="37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</row>
    <row r="930" spans="1:20" x14ac:dyDescent="0.2">
      <c r="A930" s="32"/>
      <c r="B930" s="32"/>
      <c r="C930" s="32"/>
      <c r="D930" s="37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</row>
    <row r="931" spans="1:20" x14ac:dyDescent="0.2">
      <c r="A931" s="32"/>
      <c r="B931" s="32"/>
      <c r="C931" s="32"/>
      <c r="D931" s="37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</row>
    <row r="932" spans="1:20" x14ac:dyDescent="0.2">
      <c r="A932" s="32"/>
      <c r="B932" s="32"/>
      <c r="C932" s="32"/>
      <c r="D932" s="37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</row>
    <row r="933" spans="1:20" x14ac:dyDescent="0.2">
      <c r="A933" s="32"/>
      <c r="B933" s="32"/>
      <c r="C933" s="32"/>
      <c r="D933" s="37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</row>
    <row r="934" spans="1:20" x14ac:dyDescent="0.2">
      <c r="A934" s="32"/>
      <c r="B934" s="32"/>
      <c r="C934" s="32"/>
      <c r="D934" s="37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</row>
    <row r="935" spans="1:20" x14ac:dyDescent="0.2">
      <c r="A935" s="32"/>
      <c r="B935" s="32"/>
      <c r="C935" s="32"/>
      <c r="D935" s="37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</row>
    <row r="936" spans="1:20" x14ac:dyDescent="0.2">
      <c r="A936" s="32"/>
      <c r="B936" s="32"/>
      <c r="C936" s="32"/>
      <c r="D936" s="37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</row>
    <row r="937" spans="1:20" x14ac:dyDescent="0.2">
      <c r="A937" s="32"/>
      <c r="B937" s="32"/>
      <c r="C937" s="32"/>
      <c r="D937" s="37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</row>
    <row r="938" spans="1:20" x14ac:dyDescent="0.2">
      <c r="A938" s="32"/>
      <c r="B938" s="32"/>
      <c r="C938" s="32"/>
      <c r="D938" s="37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</row>
    <row r="939" spans="1:20" x14ac:dyDescent="0.2">
      <c r="A939" s="32"/>
      <c r="B939" s="32"/>
      <c r="C939" s="32"/>
      <c r="D939" s="37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</row>
    <row r="940" spans="1:20" x14ac:dyDescent="0.2">
      <c r="A940" s="32"/>
      <c r="B940" s="32"/>
      <c r="C940" s="32"/>
      <c r="D940" s="37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</row>
    <row r="941" spans="1:20" x14ac:dyDescent="0.2">
      <c r="A941" s="32"/>
      <c r="B941" s="32"/>
      <c r="C941" s="32"/>
      <c r="D941" s="37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</row>
    <row r="942" spans="1:20" x14ac:dyDescent="0.2">
      <c r="A942" s="32"/>
      <c r="B942" s="32"/>
      <c r="C942" s="32"/>
      <c r="D942" s="37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</row>
    <row r="943" spans="1:20" x14ac:dyDescent="0.2">
      <c r="A943" s="32"/>
      <c r="B943" s="32"/>
      <c r="C943" s="32"/>
      <c r="D943" s="37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</row>
    <row r="944" spans="1:20" x14ac:dyDescent="0.2">
      <c r="A944" s="32"/>
      <c r="B944" s="32"/>
      <c r="C944" s="32"/>
      <c r="D944" s="37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</row>
    <row r="945" spans="1:20" x14ac:dyDescent="0.2">
      <c r="A945" s="32"/>
      <c r="B945" s="32"/>
      <c r="C945" s="32"/>
      <c r="D945" s="37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</row>
    <row r="946" spans="1:20" x14ac:dyDescent="0.2">
      <c r="A946" s="32"/>
      <c r="B946" s="32"/>
      <c r="C946" s="32"/>
      <c r="D946" s="37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</row>
    <row r="947" spans="1:20" x14ac:dyDescent="0.2">
      <c r="A947" s="32"/>
      <c r="B947" s="32"/>
      <c r="C947" s="32"/>
      <c r="D947" s="37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</row>
    <row r="948" spans="1:20" x14ac:dyDescent="0.2">
      <c r="A948" s="32"/>
      <c r="B948" s="32"/>
      <c r="C948" s="32"/>
      <c r="D948" s="37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</row>
    <row r="949" spans="1:20" x14ac:dyDescent="0.2">
      <c r="A949" s="32"/>
      <c r="B949" s="32"/>
      <c r="C949" s="32"/>
      <c r="D949" s="37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</row>
    <row r="950" spans="1:20" x14ac:dyDescent="0.2">
      <c r="A950" s="32"/>
      <c r="B950" s="32"/>
      <c r="C950" s="32"/>
      <c r="D950" s="37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</row>
    <row r="951" spans="1:20" x14ac:dyDescent="0.2">
      <c r="A951" s="32"/>
      <c r="B951" s="32"/>
      <c r="C951" s="32"/>
      <c r="D951" s="37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</row>
    <row r="952" spans="1:20" x14ac:dyDescent="0.2">
      <c r="A952" s="32"/>
      <c r="B952" s="32"/>
      <c r="C952" s="32"/>
      <c r="D952" s="37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</row>
    <row r="953" spans="1:20" x14ac:dyDescent="0.2">
      <c r="A953" s="32"/>
      <c r="B953" s="32"/>
      <c r="C953" s="32"/>
      <c r="D953" s="37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</row>
    <row r="954" spans="1:20" x14ac:dyDescent="0.2">
      <c r="A954" s="32"/>
      <c r="B954" s="32"/>
      <c r="C954" s="32"/>
      <c r="D954" s="37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</row>
    <row r="955" spans="1:20" x14ac:dyDescent="0.2">
      <c r="A955" s="32"/>
      <c r="B955" s="32"/>
      <c r="C955" s="32"/>
      <c r="D955" s="37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</row>
    <row r="956" spans="1:20" x14ac:dyDescent="0.2">
      <c r="A956" s="32"/>
      <c r="B956" s="32"/>
      <c r="C956" s="32"/>
      <c r="D956" s="37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</row>
    <row r="957" spans="1:20" x14ac:dyDescent="0.2">
      <c r="A957" s="32"/>
      <c r="B957" s="32"/>
      <c r="C957" s="32"/>
      <c r="D957" s="37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</row>
    <row r="958" spans="1:20" x14ac:dyDescent="0.2">
      <c r="A958" s="32"/>
      <c r="B958" s="32"/>
      <c r="C958" s="32"/>
      <c r="D958" s="37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</row>
    <row r="959" spans="1:20" x14ac:dyDescent="0.2">
      <c r="A959" s="32"/>
      <c r="B959" s="32"/>
      <c r="C959" s="32"/>
      <c r="D959" s="37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</row>
    <row r="960" spans="1:20" x14ac:dyDescent="0.2">
      <c r="A960" s="32"/>
      <c r="B960" s="32"/>
      <c r="C960" s="32"/>
      <c r="D960" s="37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</row>
    <row r="961" spans="1:20" x14ac:dyDescent="0.2">
      <c r="A961" s="32"/>
      <c r="B961" s="32"/>
      <c r="C961" s="32"/>
      <c r="D961" s="37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</row>
    <row r="962" spans="1:20" x14ac:dyDescent="0.2">
      <c r="A962" s="32"/>
      <c r="B962" s="32"/>
      <c r="C962" s="32"/>
      <c r="D962" s="37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</row>
    <row r="963" spans="1:20" x14ac:dyDescent="0.2">
      <c r="A963" s="32"/>
      <c r="B963" s="32"/>
      <c r="C963" s="32"/>
      <c r="D963" s="37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</row>
    <row r="964" spans="1:20" x14ac:dyDescent="0.2">
      <c r="A964" s="32"/>
      <c r="B964" s="32"/>
      <c r="C964" s="32"/>
      <c r="D964" s="37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</row>
    <row r="965" spans="1:20" x14ac:dyDescent="0.2">
      <c r="A965" s="32"/>
      <c r="B965" s="32"/>
      <c r="C965" s="32"/>
      <c r="D965" s="37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</row>
    <row r="966" spans="1:20" x14ac:dyDescent="0.2">
      <c r="A966" s="32"/>
      <c r="B966" s="32"/>
      <c r="C966" s="32"/>
      <c r="D966" s="37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</row>
    <row r="967" spans="1:20" x14ac:dyDescent="0.2">
      <c r="A967" s="32"/>
      <c r="B967" s="32"/>
      <c r="C967" s="32"/>
      <c r="D967" s="37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</row>
    <row r="968" spans="1:20" x14ac:dyDescent="0.2">
      <c r="A968" s="32"/>
      <c r="B968" s="32"/>
      <c r="C968" s="32"/>
      <c r="D968" s="37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</row>
    <row r="969" spans="1:20" x14ac:dyDescent="0.2">
      <c r="A969" s="32"/>
      <c r="B969" s="32"/>
      <c r="C969" s="32"/>
      <c r="D969" s="37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</row>
    <row r="970" spans="1:20" x14ac:dyDescent="0.2">
      <c r="A970" s="32"/>
      <c r="B970" s="32"/>
      <c r="C970" s="32"/>
      <c r="D970" s="37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</row>
    <row r="971" spans="1:20" x14ac:dyDescent="0.2">
      <c r="A971" s="32"/>
      <c r="B971" s="32"/>
      <c r="C971" s="32"/>
      <c r="D971" s="37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</row>
    <row r="972" spans="1:20" x14ac:dyDescent="0.2">
      <c r="A972" s="32"/>
      <c r="B972" s="32"/>
      <c r="C972" s="32"/>
      <c r="D972" s="37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</row>
    <row r="973" spans="1:20" x14ac:dyDescent="0.2">
      <c r="A973" s="32"/>
      <c r="B973" s="32"/>
      <c r="C973" s="32"/>
      <c r="D973" s="37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</row>
    <row r="974" spans="1:20" x14ac:dyDescent="0.2">
      <c r="A974" s="32"/>
      <c r="B974" s="32"/>
      <c r="C974" s="32"/>
      <c r="D974" s="37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</row>
    <row r="975" spans="1:20" x14ac:dyDescent="0.2">
      <c r="A975" s="32"/>
      <c r="B975" s="32"/>
      <c r="C975" s="32"/>
      <c r="D975" s="37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</row>
    <row r="976" spans="1:20" x14ac:dyDescent="0.2">
      <c r="A976" s="32"/>
      <c r="B976" s="32"/>
      <c r="C976" s="32"/>
      <c r="D976" s="37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</row>
    <row r="977" spans="1:20" x14ac:dyDescent="0.2">
      <c r="A977" s="32"/>
      <c r="B977" s="32"/>
      <c r="C977" s="32"/>
      <c r="D977" s="37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</row>
    <row r="978" spans="1:20" x14ac:dyDescent="0.2">
      <c r="A978" s="32"/>
      <c r="B978" s="32"/>
      <c r="C978" s="32"/>
      <c r="D978" s="37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</row>
    <row r="979" spans="1:20" x14ac:dyDescent="0.2">
      <c r="A979" s="32"/>
      <c r="B979" s="32"/>
      <c r="C979" s="32"/>
      <c r="D979" s="37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</row>
    <row r="980" spans="1:20" x14ac:dyDescent="0.2">
      <c r="A980" s="32"/>
      <c r="B980" s="32"/>
      <c r="C980" s="32"/>
      <c r="D980" s="37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</row>
    <row r="981" spans="1:20" x14ac:dyDescent="0.2">
      <c r="A981" s="32"/>
      <c r="B981" s="32"/>
      <c r="C981" s="32"/>
      <c r="D981" s="37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</row>
    <row r="982" spans="1:20" x14ac:dyDescent="0.2">
      <c r="A982" s="32"/>
      <c r="B982" s="32"/>
      <c r="C982" s="32"/>
      <c r="D982" s="37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</row>
    <row r="983" spans="1:20" x14ac:dyDescent="0.2">
      <c r="A983" s="32"/>
      <c r="B983" s="32"/>
      <c r="C983" s="32"/>
      <c r="D983" s="37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</row>
    <row r="984" spans="1:20" x14ac:dyDescent="0.2">
      <c r="A984" s="32"/>
      <c r="B984" s="32"/>
      <c r="C984" s="32"/>
      <c r="D984" s="37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</row>
    <row r="985" spans="1:20" x14ac:dyDescent="0.2">
      <c r="A985" s="32"/>
      <c r="B985" s="32"/>
      <c r="C985" s="32"/>
      <c r="D985" s="37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</row>
    <row r="986" spans="1:20" x14ac:dyDescent="0.2">
      <c r="A986" s="32"/>
      <c r="B986" s="32"/>
      <c r="C986" s="32"/>
      <c r="D986" s="37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</row>
    <row r="987" spans="1:20" x14ac:dyDescent="0.2">
      <c r="A987" s="32"/>
      <c r="B987" s="32"/>
      <c r="C987" s="32"/>
      <c r="D987" s="37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</row>
    <row r="988" spans="1:20" x14ac:dyDescent="0.2">
      <c r="A988" s="32"/>
      <c r="B988" s="32"/>
      <c r="C988" s="32"/>
      <c r="D988" s="37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</row>
    <row r="989" spans="1:20" x14ac:dyDescent="0.2">
      <c r="A989" s="32"/>
      <c r="B989" s="32"/>
      <c r="C989" s="32"/>
      <c r="D989" s="37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</row>
    <row r="990" spans="1:20" x14ac:dyDescent="0.2">
      <c r="A990" s="32"/>
      <c r="B990" s="32"/>
      <c r="C990" s="32"/>
      <c r="D990" s="37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</row>
    <row r="991" spans="1:20" x14ac:dyDescent="0.2">
      <c r="A991" s="32"/>
      <c r="B991" s="32"/>
      <c r="C991" s="32"/>
      <c r="D991" s="37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</row>
    <row r="992" spans="1:20" x14ac:dyDescent="0.2">
      <c r="A992" s="32"/>
      <c r="B992" s="32"/>
      <c r="C992" s="32"/>
      <c r="D992" s="37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</row>
    <row r="993" spans="1:20" x14ac:dyDescent="0.2">
      <c r="A993" s="32"/>
      <c r="B993" s="32"/>
      <c r="C993" s="32"/>
      <c r="D993" s="37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</row>
    <row r="994" spans="1:20" x14ac:dyDescent="0.2">
      <c r="A994" s="32"/>
      <c r="B994" s="32"/>
      <c r="C994" s="32"/>
      <c r="D994" s="37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</row>
    <row r="995" spans="1:20" x14ac:dyDescent="0.2">
      <c r="A995" s="32"/>
      <c r="B995" s="32"/>
      <c r="C995" s="32"/>
      <c r="D995" s="37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</row>
    <row r="996" spans="1:20" x14ac:dyDescent="0.2">
      <c r="A996" s="32"/>
      <c r="B996" s="32"/>
      <c r="C996" s="32"/>
      <c r="D996" s="37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</row>
    <row r="997" spans="1:20" x14ac:dyDescent="0.2">
      <c r="A997" s="32"/>
      <c r="B997" s="32"/>
      <c r="C997" s="32"/>
      <c r="D997" s="37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</row>
    <row r="998" spans="1:20" x14ac:dyDescent="0.2">
      <c r="A998" s="32"/>
      <c r="B998" s="32"/>
      <c r="C998" s="32"/>
      <c r="D998" s="37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</row>
    <row r="999" spans="1:20" x14ac:dyDescent="0.2">
      <c r="A999" s="32"/>
      <c r="B999" s="32"/>
      <c r="C999" s="32"/>
      <c r="D999" s="37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E103C-DBFC-694E-AD1A-8F6A71DC8BD2}">
  <dimension ref="A1:T999"/>
  <sheetViews>
    <sheetView showGridLines="0" workbookViewId="0">
      <selection activeCell="G2" sqref="G2:G11"/>
    </sheetView>
  </sheetViews>
  <sheetFormatPr baseColWidth="10" defaultRowHeight="15" x14ac:dyDescent="0.2"/>
  <cols>
    <col min="1" max="1" width="55.83203125" style="41" customWidth="1"/>
    <col min="2" max="3" width="15.83203125" style="41" customWidth="1"/>
    <col min="4" max="4" width="15.83203125" style="42" customWidth="1"/>
    <col min="5" max="20" width="10.83203125" style="41"/>
    <col min="21" max="16384" width="10.83203125" style="7"/>
  </cols>
  <sheetData>
    <row r="1" spans="1:20" ht="30" customHeight="1" x14ac:dyDescent="0.2">
      <c r="A1" s="4" t="s">
        <v>215</v>
      </c>
      <c r="B1" s="4" t="s">
        <v>19</v>
      </c>
      <c r="C1" s="4" t="s">
        <v>13</v>
      </c>
      <c r="D1" s="15" t="s">
        <v>20</v>
      </c>
      <c r="E1" s="5" t="str">
        <f>IF(env!$B5&lt;&gt;"",env!$B5,"")</f>
        <v>node1</v>
      </c>
      <c r="F1" s="5" t="str">
        <f>IF(env!C5&lt;&gt;"",env!C5,"")</f>
        <v>node2</v>
      </c>
      <c r="G1" s="5" t="str">
        <f>IF(env!D5&lt;&gt;"",env!D5,"")</f>
        <v>node3</v>
      </c>
      <c r="H1" s="5" t="str">
        <f>IF(env!E5&lt;&gt;"",env!E5,"")</f>
        <v/>
      </c>
      <c r="I1" s="5" t="str">
        <f>IF(env!F5&lt;&gt;"",env!F5,"")</f>
        <v/>
      </c>
      <c r="J1" s="5" t="str">
        <f>IF(env!G5&lt;&gt;"",env!G5,"")</f>
        <v/>
      </c>
      <c r="K1" s="5" t="str">
        <f>IF(env!H5&lt;&gt;"",env!H5,"")</f>
        <v/>
      </c>
      <c r="L1" s="5" t="str">
        <f>IF(env!I5&lt;&gt;"",env!I5,"")</f>
        <v/>
      </c>
      <c r="M1" s="5" t="str">
        <f>IF(env!J5&lt;&gt;"",env!J5,"")</f>
        <v/>
      </c>
      <c r="N1" s="5" t="str">
        <f>IF(env!K5&lt;&gt;"",env!K5,"")</f>
        <v/>
      </c>
      <c r="O1" s="5" t="str">
        <f>IF(env!L5&lt;&gt;"",env!L5,"")</f>
        <v/>
      </c>
      <c r="P1" s="5" t="str">
        <f>IF(env!M5&lt;&gt;"",env!M5,"")</f>
        <v/>
      </c>
      <c r="Q1" s="5" t="str">
        <f>IF(env!N5&lt;&gt;"",env!N5,"")</f>
        <v/>
      </c>
      <c r="R1" s="5" t="str">
        <f>IF(env!O5&lt;&gt;"",env!O5,"")</f>
        <v/>
      </c>
      <c r="S1" s="5" t="str">
        <f>IF(env!P5&lt;&gt;"",env!P5,"")</f>
        <v/>
      </c>
      <c r="T1" s="5" t="str">
        <f>IF(env!Q5&lt;&gt;"",env!Q5,"")</f>
        <v/>
      </c>
    </row>
    <row r="2" spans="1:20" x14ac:dyDescent="0.2">
      <c r="A2" s="33" t="s">
        <v>1</v>
      </c>
      <c r="B2" s="33" t="s">
        <v>101</v>
      </c>
      <c r="C2" s="33" t="s">
        <v>6</v>
      </c>
      <c r="D2" s="32" t="s">
        <v>9</v>
      </c>
      <c r="E2" s="33" t="s">
        <v>0</v>
      </c>
      <c r="F2" s="33" t="s">
        <v>0</v>
      </c>
      <c r="G2" s="33" t="s">
        <v>0</v>
      </c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</row>
    <row r="3" spans="1:20" x14ac:dyDescent="0.2">
      <c r="A3" s="33" t="s">
        <v>2</v>
      </c>
      <c r="B3" s="33" t="s">
        <v>101</v>
      </c>
      <c r="C3" s="33" t="s">
        <v>6</v>
      </c>
      <c r="D3" s="32" t="s">
        <v>9</v>
      </c>
      <c r="E3" s="33" t="s">
        <v>0</v>
      </c>
      <c r="F3" s="33" t="s">
        <v>0</v>
      </c>
      <c r="G3" s="33" t="s">
        <v>0</v>
      </c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</row>
    <row r="4" spans="1:20" x14ac:dyDescent="0.2">
      <c r="A4" s="33" t="s">
        <v>107</v>
      </c>
      <c r="B4" s="33" t="s">
        <v>101</v>
      </c>
      <c r="C4" s="33" t="s">
        <v>6</v>
      </c>
      <c r="D4" s="32" t="s">
        <v>9</v>
      </c>
      <c r="E4" s="33" t="s">
        <v>0</v>
      </c>
      <c r="F4" s="33" t="s">
        <v>0</v>
      </c>
      <c r="G4" s="33" t="s">
        <v>0</v>
      </c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</row>
    <row r="5" spans="1:20" x14ac:dyDescent="0.2">
      <c r="A5" s="33" t="s">
        <v>108</v>
      </c>
      <c r="B5" s="33" t="s">
        <v>101</v>
      </c>
      <c r="C5" s="33" t="s">
        <v>6</v>
      </c>
      <c r="D5" s="32" t="s">
        <v>9</v>
      </c>
      <c r="E5" s="33" t="s">
        <v>0</v>
      </c>
      <c r="F5" s="33" t="s">
        <v>0</v>
      </c>
      <c r="G5" s="33" t="s">
        <v>0</v>
      </c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</row>
    <row r="6" spans="1:20" x14ac:dyDescent="0.2">
      <c r="A6" s="33" t="s">
        <v>109</v>
      </c>
      <c r="B6" s="33" t="s">
        <v>101</v>
      </c>
      <c r="C6" s="33" t="s">
        <v>6</v>
      </c>
      <c r="D6" s="32" t="s">
        <v>9</v>
      </c>
      <c r="E6" s="33" t="s">
        <v>0</v>
      </c>
      <c r="F6" s="33" t="s">
        <v>0</v>
      </c>
      <c r="G6" s="33" t="s">
        <v>0</v>
      </c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</row>
    <row r="7" spans="1:20" x14ac:dyDescent="0.2">
      <c r="A7" s="33" t="s">
        <v>110</v>
      </c>
      <c r="B7" s="33" t="s">
        <v>101</v>
      </c>
      <c r="C7" s="33" t="s">
        <v>6</v>
      </c>
      <c r="D7" s="32" t="s">
        <v>9</v>
      </c>
      <c r="E7" s="33" t="s">
        <v>0</v>
      </c>
      <c r="F7" s="33" t="s">
        <v>0</v>
      </c>
      <c r="G7" s="33" t="s">
        <v>0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</row>
    <row r="8" spans="1:20" x14ac:dyDescent="0.2">
      <c r="A8" s="33" t="s">
        <v>111</v>
      </c>
      <c r="B8" s="33" t="s">
        <v>5</v>
      </c>
      <c r="C8" s="33" t="s">
        <v>6</v>
      </c>
      <c r="D8" s="32" t="s">
        <v>9</v>
      </c>
      <c r="E8" s="33" t="s">
        <v>0</v>
      </c>
      <c r="F8" s="33" t="s">
        <v>0</v>
      </c>
      <c r="G8" s="33" t="s">
        <v>0</v>
      </c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</row>
    <row r="9" spans="1:20" x14ac:dyDescent="0.2">
      <c r="A9" s="33" t="s">
        <v>112</v>
      </c>
      <c r="B9" s="33" t="s">
        <v>5</v>
      </c>
      <c r="C9" s="33" t="s">
        <v>6</v>
      </c>
      <c r="D9" s="32" t="s">
        <v>9</v>
      </c>
      <c r="E9" s="33" t="s">
        <v>0</v>
      </c>
      <c r="F9" s="33" t="s">
        <v>0</v>
      </c>
      <c r="G9" s="33" t="s">
        <v>0</v>
      </c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</row>
    <row r="10" spans="1:20" x14ac:dyDescent="0.2">
      <c r="A10" s="33" t="s">
        <v>113</v>
      </c>
      <c r="B10" s="33" t="s">
        <v>5</v>
      </c>
      <c r="C10" s="33" t="s">
        <v>6</v>
      </c>
      <c r="D10" s="32" t="s">
        <v>9</v>
      </c>
      <c r="E10" s="33" t="s">
        <v>0</v>
      </c>
      <c r="F10" s="33" t="s">
        <v>0</v>
      </c>
      <c r="G10" s="33" t="s">
        <v>0</v>
      </c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</row>
    <row r="11" spans="1:20" x14ac:dyDescent="0.2">
      <c r="A11" s="33" t="s">
        <v>114</v>
      </c>
      <c r="B11" s="33" t="s">
        <v>5</v>
      </c>
      <c r="C11" s="33" t="s">
        <v>6</v>
      </c>
      <c r="D11" s="32" t="s">
        <v>9</v>
      </c>
      <c r="E11" s="33" t="s">
        <v>0</v>
      </c>
      <c r="F11" s="33" t="s">
        <v>0</v>
      </c>
      <c r="G11" s="33" t="s">
        <v>0</v>
      </c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</row>
    <row r="12" spans="1:20" x14ac:dyDescent="0.2">
      <c r="A12" s="33" t="s">
        <v>3</v>
      </c>
      <c r="B12" s="33" t="s">
        <v>7</v>
      </c>
      <c r="C12" s="33" t="s">
        <v>7</v>
      </c>
      <c r="D12" s="32" t="s">
        <v>9</v>
      </c>
      <c r="E12" s="33" t="s">
        <v>0</v>
      </c>
      <c r="F12" s="33" t="s">
        <v>0</v>
      </c>
      <c r="G12" s="33" t="s">
        <v>0</v>
      </c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</row>
    <row r="13" spans="1:20" x14ac:dyDescent="0.2">
      <c r="A13" s="33" t="s">
        <v>4</v>
      </c>
      <c r="B13" s="33" t="s">
        <v>7</v>
      </c>
      <c r="C13" s="33" t="s">
        <v>7</v>
      </c>
      <c r="D13" s="32" t="s">
        <v>9</v>
      </c>
      <c r="E13" s="33" t="s">
        <v>0</v>
      </c>
      <c r="F13" s="33" t="s">
        <v>0</v>
      </c>
      <c r="G13" s="33" t="s">
        <v>0</v>
      </c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</row>
    <row r="14" spans="1:20" x14ac:dyDescent="0.2">
      <c r="A14" s="33"/>
      <c r="B14" s="33"/>
      <c r="C14" s="33"/>
      <c r="D14" s="32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</row>
    <row r="15" spans="1:20" x14ac:dyDescent="0.2">
      <c r="A15" s="33"/>
      <c r="B15" s="33"/>
      <c r="C15" s="33"/>
      <c r="D15" s="32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</row>
    <row r="16" spans="1:20" x14ac:dyDescent="0.2">
      <c r="A16" s="33"/>
      <c r="B16" s="33"/>
      <c r="C16" s="33"/>
      <c r="D16" s="32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</row>
    <row r="17" spans="1:20" x14ac:dyDescent="0.2">
      <c r="A17" s="33"/>
      <c r="B17" s="33"/>
      <c r="C17" s="33"/>
      <c r="D17" s="32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</row>
    <row r="18" spans="1:20" x14ac:dyDescent="0.2">
      <c r="A18" s="33"/>
      <c r="B18" s="33"/>
      <c r="C18" s="33"/>
      <c r="D18" s="32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</row>
    <row r="19" spans="1:20" x14ac:dyDescent="0.2">
      <c r="A19" s="33"/>
      <c r="B19" s="33"/>
      <c r="C19" s="33"/>
      <c r="D19" s="32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</row>
    <row r="20" spans="1:20" x14ac:dyDescent="0.2">
      <c r="A20" s="33"/>
      <c r="B20" s="33"/>
      <c r="C20" s="33"/>
      <c r="D20" s="32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</row>
    <row r="21" spans="1:20" x14ac:dyDescent="0.2">
      <c r="A21" s="33"/>
      <c r="B21" s="33"/>
      <c r="C21" s="33"/>
      <c r="D21" s="32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</row>
    <row r="22" spans="1:20" x14ac:dyDescent="0.2">
      <c r="A22" s="33"/>
      <c r="B22" s="33"/>
      <c r="C22" s="33"/>
      <c r="D22" s="32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</row>
    <row r="23" spans="1:20" x14ac:dyDescent="0.2">
      <c r="A23" s="33"/>
      <c r="B23" s="33"/>
      <c r="C23" s="33"/>
      <c r="D23" s="32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</row>
    <row r="24" spans="1:20" x14ac:dyDescent="0.2">
      <c r="A24" s="33"/>
      <c r="B24" s="33"/>
      <c r="C24" s="33"/>
      <c r="D24" s="32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</row>
    <row r="25" spans="1:20" x14ac:dyDescent="0.2">
      <c r="A25" s="33"/>
      <c r="B25" s="33"/>
      <c r="C25" s="33"/>
      <c r="D25" s="32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</row>
    <row r="26" spans="1:20" x14ac:dyDescent="0.2">
      <c r="A26" s="33"/>
      <c r="B26" s="33"/>
      <c r="C26" s="33"/>
      <c r="D26" s="32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</row>
    <row r="27" spans="1:20" x14ac:dyDescent="0.2">
      <c r="A27" s="33"/>
      <c r="B27" s="33"/>
      <c r="C27" s="33"/>
      <c r="D27" s="32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</row>
    <row r="28" spans="1:20" x14ac:dyDescent="0.2">
      <c r="A28" s="33"/>
      <c r="B28" s="33"/>
      <c r="C28" s="33"/>
      <c r="D28" s="32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</row>
    <row r="29" spans="1:20" x14ac:dyDescent="0.2">
      <c r="A29" s="33"/>
      <c r="B29" s="33"/>
      <c r="C29" s="33"/>
      <c r="D29" s="32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</row>
    <row r="30" spans="1:20" x14ac:dyDescent="0.2">
      <c r="A30" s="33"/>
      <c r="B30" s="33"/>
      <c r="C30" s="33"/>
      <c r="D30" s="32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</row>
    <row r="31" spans="1:20" x14ac:dyDescent="0.2">
      <c r="A31" s="33"/>
      <c r="B31" s="33"/>
      <c r="C31" s="33"/>
      <c r="D31" s="32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</row>
    <row r="32" spans="1:20" x14ac:dyDescent="0.2">
      <c r="A32" s="33"/>
      <c r="B32" s="33"/>
      <c r="C32" s="33"/>
      <c r="D32" s="32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</row>
    <row r="33" spans="1:20" x14ac:dyDescent="0.2">
      <c r="A33" s="33"/>
      <c r="B33" s="33"/>
      <c r="C33" s="33"/>
      <c r="D33" s="32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</row>
    <row r="34" spans="1:20" x14ac:dyDescent="0.2">
      <c r="A34" s="33"/>
      <c r="B34" s="33"/>
      <c r="C34" s="33"/>
      <c r="D34" s="32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</row>
    <row r="35" spans="1:20" x14ac:dyDescent="0.2">
      <c r="A35" s="33"/>
      <c r="B35" s="33"/>
      <c r="C35" s="33"/>
      <c r="D35" s="32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</row>
    <row r="36" spans="1:20" x14ac:dyDescent="0.2">
      <c r="A36" s="33"/>
      <c r="B36" s="33"/>
      <c r="C36" s="33"/>
      <c r="D36" s="32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</row>
    <row r="37" spans="1:20" x14ac:dyDescent="0.2">
      <c r="A37" s="33"/>
      <c r="B37" s="33"/>
      <c r="C37" s="33"/>
      <c r="D37" s="32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</row>
    <row r="38" spans="1:20" x14ac:dyDescent="0.2">
      <c r="A38" s="33"/>
      <c r="B38" s="33"/>
      <c r="C38" s="33"/>
      <c r="D38" s="32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</row>
    <row r="39" spans="1:20" x14ac:dyDescent="0.2">
      <c r="A39" s="33"/>
      <c r="B39" s="33"/>
      <c r="C39" s="33"/>
      <c r="D39" s="32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</row>
    <row r="40" spans="1:20" x14ac:dyDescent="0.2">
      <c r="A40" s="33"/>
      <c r="B40" s="33"/>
      <c r="C40" s="33"/>
      <c r="D40" s="32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</row>
    <row r="41" spans="1:20" x14ac:dyDescent="0.2">
      <c r="A41" s="33"/>
      <c r="B41" s="33"/>
      <c r="C41" s="33"/>
      <c r="D41" s="32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</row>
    <row r="42" spans="1:20" x14ac:dyDescent="0.2">
      <c r="A42" s="33"/>
      <c r="B42" s="33"/>
      <c r="C42" s="33"/>
      <c r="D42" s="32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</row>
    <row r="43" spans="1:20" x14ac:dyDescent="0.2">
      <c r="A43" s="33"/>
      <c r="B43" s="33"/>
      <c r="C43" s="33"/>
      <c r="D43" s="32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</row>
    <row r="44" spans="1:20" x14ac:dyDescent="0.2">
      <c r="A44" s="33"/>
      <c r="B44" s="33"/>
      <c r="C44" s="33"/>
      <c r="D44" s="32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</row>
    <row r="45" spans="1:20" x14ac:dyDescent="0.2">
      <c r="A45" s="33"/>
      <c r="B45" s="33"/>
      <c r="C45" s="33"/>
      <c r="D45" s="3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</row>
    <row r="46" spans="1:20" x14ac:dyDescent="0.2">
      <c r="A46" s="33"/>
      <c r="B46" s="33"/>
      <c r="C46" s="33"/>
      <c r="D46" s="32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</row>
    <row r="47" spans="1:20" x14ac:dyDescent="0.2">
      <c r="A47" s="33"/>
      <c r="B47" s="33"/>
      <c r="C47" s="33"/>
      <c r="D47" s="32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</row>
    <row r="48" spans="1:20" x14ac:dyDescent="0.2">
      <c r="A48" s="33"/>
      <c r="B48" s="33"/>
      <c r="C48" s="33"/>
      <c r="D48" s="32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</row>
    <row r="49" spans="1:20" x14ac:dyDescent="0.2">
      <c r="A49" s="33"/>
      <c r="B49" s="33"/>
      <c r="C49" s="33"/>
      <c r="D49" s="32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</row>
    <row r="50" spans="1:20" x14ac:dyDescent="0.2">
      <c r="A50" s="33"/>
      <c r="B50" s="33"/>
      <c r="C50" s="33"/>
      <c r="D50" s="32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</row>
    <row r="51" spans="1:20" x14ac:dyDescent="0.2">
      <c r="A51" s="33"/>
      <c r="B51" s="33"/>
      <c r="C51" s="33"/>
      <c r="D51" s="32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</row>
    <row r="52" spans="1:20" x14ac:dyDescent="0.2">
      <c r="A52" s="33"/>
      <c r="B52" s="33"/>
      <c r="C52" s="33"/>
      <c r="D52" s="32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</row>
    <row r="53" spans="1:20" x14ac:dyDescent="0.2">
      <c r="A53" s="33"/>
      <c r="B53" s="33"/>
      <c r="C53" s="33"/>
      <c r="D53" s="32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</row>
    <row r="54" spans="1:20" x14ac:dyDescent="0.2">
      <c r="A54" s="33"/>
      <c r="B54" s="33"/>
      <c r="C54" s="33"/>
      <c r="D54" s="32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</row>
    <row r="55" spans="1:20" x14ac:dyDescent="0.2">
      <c r="A55" s="33"/>
      <c r="B55" s="33"/>
      <c r="C55" s="33"/>
      <c r="D55" s="32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</row>
    <row r="56" spans="1:20" x14ac:dyDescent="0.2">
      <c r="A56" s="33"/>
      <c r="B56" s="33"/>
      <c r="C56" s="33"/>
      <c r="D56" s="32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</row>
    <row r="57" spans="1:20" x14ac:dyDescent="0.2">
      <c r="A57" s="33"/>
      <c r="B57" s="33"/>
      <c r="C57" s="33"/>
      <c r="D57" s="32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</row>
    <row r="58" spans="1:20" x14ac:dyDescent="0.2">
      <c r="A58" s="33"/>
      <c r="B58" s="33"/>
      <c r="C58" s="33"/>
      <c r="D58" s="32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</row>
    <row r="59" spans="1:20" x14ac:dyDescent="0.2">
      <c r="A59" s="33"/>
      <c r="B59" s="33"/>
      <c r="C59" s="33"/>
      <c r="D59" s="32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</row>
    <row r="60" spans="1:20" x14ac:dyDescent="0.2">
      <c r="A60" s="33"/>
      <c r="B60" s="33"/>
      <c r="C60" s="33"/>
      <c r="D60" s="32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</row>
    <row r="61" spans="1:20" x14ac:dyDescent="0.2">
      <c r="A61" s="33"/>
      <c r="B61" s="33"/>
      <c r="C61" s="33"/>
      <c r="D61" s="32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</row>
    <row r="62" spans="1:20" x14ac:dyDescent="0.2">
      <c r="A62" s="33"/>
      <c r="B62" s="33"/>
      <c r="C62" s="33"/>
      <c r="D62" s="32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</row>
    <row r="63" spans="1:20" x14ac:dyDescent="0.2">
      <c r="A63" s="33"/>
      <c r="B63" s="33"/>
      <c r="C63" s="33"/>
      <c r="D63" s="32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</row>
    <row r="64" spans="1:20" x14ac:dyDescent="0.2">
      <c r="A64" s="33"/>
      <c r="B64" s="33"/>
      <c r="C64" s="33"/>
      <c r="D64" s="32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</row>
    <row r="65" spans="1:20" x14ac:dyDescent="0.2">
      <c r="A65" s="33"/>
      <c r="B65" s="33"/>
      <c r="C65" s="33"/>
      <c r="D65" s="32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</row>
    <row r="66" spans="1:20" x14ac:dyDescent="0.2">
      <c r="A66" s="33"/>
      <c r="B66" s="33"/>
      <c r="C66" s="33"/>
      <c r="D66" s="32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</row>
    <row r="67" spans="1:20" x14ac:dyDescent="0.2">
      <c r="A67" s="33"/>
      <c r="B67" s="33"/>
      <c r="C67" s="33"/>
      <c r="D67" s="32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</row>
    <row r="68" spans="1:20" x14ac:dyDescent="0.2">
      <c r="A68" s="33"/>
      <c r="B68" s="33"/>
      <c r="C68" s="33"/>
      <c r="D68" s="32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</row>
    <row r="69" spans="1:20" x14ac:dyDescent="0.2">
      <c r="A69" s="33"/>
      <c r="B69" s="33"/>
      <c r="C69" s="33"/>
      <c r="D69" s="32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</row>
    <row r="70" spans="1:20" x14ac:dyDescent="0.2">
      <c r="A70" s="33"/>
      <c r="B70" s="33"/>
      <c r="C70" s="33"/>
      <c r="D70" s="32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</row>
    <row r="71" spans="1:20" x14ac:dyDescent="0.2">
      <c r="A71" s="33"/>
      <c r="B71" s="33"/>
      <c r="C71" s="33"/>
      <c r="D71" s="32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</row>
    <row r="72" spans="1:20" x14ac:dyDescent="0.2">
      <c r="A72" s="33"/>
      <c r="B72" s="33"/>
      <c r="C72" s="33"/>
      <c r="D72" s="32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</row>
    <row r="73" spans="1:20" x14ac:dyDescent="0.2">
      <c r="A73" s="33"/>
      <c r="B73" s="33"/>
      <c r="C73" s="33"/>
      <c r="D73" s="32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</row>
    <row r="74" spans="1:20" x14ac:dyDescent="0.2">
      <c r="A74" s="33"/>
      <c r="B74" s="33"/>
      <c r="C74" s="33"/>
      <c r="D74" s="32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</row>
    <row r="75" spans="1:20" x14ac:dyDescent="0.2">
      <c r="A75" s="33"/>
      <c r="B75" s="33"/>
      <c r="C75" s="33"/>
      <c r="D75" s="32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</row>
    <row r="76" spans="1:20" x14ac:dyDescent="0.2">
      <c r="A76" s="33"/>
      <c r="B76" s="33"/>
      <c r="C76" s="33"/>
      <c r="D76" s="32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</row>
    <row r="77" spans="1:20" x14ac:dyDescent="0.2">
      <c r="A77" s="33"/>
      <c r="B77" s="33"/>
      <c r="C77" s="33"/>
      <c r="D77" s="32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</row>
    <row r="78" spans="1:20" x14ac:dyDescent="0.2">
      <c r="A78" s="33"/>
      <c r="B78" s="33"/>
      <c r="C78" s="33"/>
      <c r="D78" s="32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</row>
    <row r="79" spans="1:20" x14ac:dyDescent="0.2">
      <c r="A79" s="33"/>
      <c r="B79" s="33"/>
      <c r="C79" s="33"/>
      <c r="D79" s="32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</row>
    <row r="80" spans="1:20" x14ac:dyDescent="0.2">
      <c r="A80" s="33"/>
      <c r="B80" s="33"/>
      <c r="C80" s="33"/>
      <c r="D80" s="32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</row>
    <row r="81" spans="1:20" x14ac:dyDescent="0.2">
      <c r="A81" s="33"/>
      <c r="B81" s="33"/>
      <c r="C81" s="33"/>
      <c r="D81" s="32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</row>
    <row r="82" spans="1:20" x14ac:dyDescent="0.2">
      <c r="A82" s="33"/>
      <c r="B82" s="33"/>
      <c r="C82" s="33"/>
      <c r="D82" s="32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</row>
    <row r="83" spans="1:20" x14ac:dyDescent="0.2">
      <c r="A83" s="33"/>
      <c r="B83" s="33"/>
      <c r="C83" s="33"/>
      <c r="D83" s="32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</row>
    <row r="84" spans="1:20" x14ac:dyDescent="0.2">
      <c r="A84" s="33"/>
      <c r="B84" s="33"/>
      <c r="C84" s="33"/>
      <c r="D84" s="32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</row>
    <row r="85" spans="1:20" x14ac:dyDescent="0.2">
      <c r="A85" s="33"/>
      <c r="B85" s="33"/>
      <c r="C85" s="33"/>
      <c r="D85" s="32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</row>
    <row r="86" spans="1:20" x14ac:dyDescent="0.2">
      <c r="A86" s="33"/>
      <c r="B86" s="33"/>
      <c r="C86" s="33"/>
      <c r="D86" s="32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</row>
    <row r="87" spans="1:20" x14ac:dyDescent="0.2">
      <c r="A87" s="33"/>
      <c r="B87" s="33"/>
      <c r="C87" s="33"/>
      <c r="D87" s="32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</row>
    <row r="88" spans="1:20" x14ac:dyDescent="0.2">
      <c r="A88" s="33"/>
      <c r="B88" s="33"/>
      <c r="C88" s="33"/>
      <c r="D88" s="32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</row>
    <row r="89" spans="1:20" x14ac:dyDescent="0.2">
      <c r="A89" s="33"/>
      <c r="B89" s="33"/>
      <c r="C89" s="33"/>
      <c r="D89" s="32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</row>
    <row r="90" spans="1:20" x14ac:dyDescent="0.2">
      <c r="A90" s="33"/>
      <c r="B90" s="33"/>
      <c r="C90" s="33"/>
      <c r="D90" s="32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</row>
    <row r="91" spans="1:20" x14ac:dyDescent="0.2">
      <c r="A91" s="33"/>
      <c r="B91" s="33"/>
      <c r="C91" s="33"/>
      <c r="D91" s="32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</row>
    <row r="92" spans="1:20" x14ac:dyDescent="0.2">
      <c r="A92" s="33"/>
      <c r="B92" s="33"/>
      <c r="C92" s="33"/>
      <c r="D92" s="32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</row>
    <row r="93" spans="1:20" x14ac:dyDescent="0.2">
      <c r="A93" s="33"/>
      <c r="B93" s="33"/>
      <c r="C93" s="33"/>
      <c r="D93" s="32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</row>
    <row r="94" spans="1:20" x14ac:dyDescent="0.2">
      <c r="A94" s="33"/>
      <c r="B94" s="33"/>
      <c r="C94" s="33"/>
      <c r="D94" s="32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</row>
    <row r="95" spans="1:20" x14ac:dyDescent="0.2">
      <c r="A95" s="33"/>
      <c r="B95" s="33"/>
      <c r="C95" s="33"/>
      <c r="D95" s="32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</row>
    <row r="96" spans="1:20" x14ac:dyDescent="0.2">
      <c r="A96" s="33"/>
      <c r="B96" s="33"/>
      <c r="C96" s="33"/>
      <c r="D96" s="32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</row>
    <row r="97" spans="1:20" x14ac:dyDescent="0.2">
      <c r="A97" s="33"/>
      <c r="B97" s="33"/>
      <c r="C97" s="33"/>
      <c r="D97" s="32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</row>
    <row r="98" spans="1:20" x14ac:dyDescent="0.2">
      <c r="A98" s="33"/>
      <c r="B98" s="33"/>
      <c r="C98" s="33"/>
      <c r="D98" s="32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</row>
    <row r="99" spans="1:20" x14ac:dyDescent="0.2">
      <c r="A99" s="33"/>
      <c r="B99" s="33"/>
      <c r="C99" s="33"/>
      <c r="D99" s="32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</row>
    <row r="100" spans="1:20" x14ac:dyDescent="0.2">
      <c r="A100" s="33"/>
      <c r="B100" s="33"/>
      <c r="C100" s="33"/>
      <c r="D100" s="32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</row>
    <row r="101" spans="1:20" x14ac:dyDescent="0.2">
      <c r="A101" s="33"/>
      <c r="B101" s="33"/>
      <c r="C101" s="33"/>
      <c r="D101" s="32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</row>
    <row r="102" spans="1:20" x14ac:dyDescent="0.2">
      <c r="A102" s="33"/>
      <c r="B102" s="33"/>
      <c r="C102" s="33"/>
      <c r="D102" s="32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</row>
    <row r="103" spans="1:20" x14ac:dyDescent="0.2">
      <c r="A103" s="33"/>
      <c r="B103" s="33"/>
      <c r="C103" s="33"/>
      <c r="D103" s="32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</row>
    <row r="104" spans="1:20" x14ac:dyDescent="0.2">
      <c r="A104" s="33"/>
      <c r="B104" s="33"/>
      <c r="C104" s="33"/>
      <c r="D104" s="32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</row>
    <row r="105" spans="1:20" x14ac:dyDescent="0.2">
      <c r="A105" s="33"/>
      <c r="B105" s="33"/>
      <c r="C105" s="33"/>
      <c r="D105" s="32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</row>
    <row r="106" spans="1:20" x14ac:dyDescent="0.2">
      <c r="A106" s="33"/>
      <c r="B106" s="33"/>
      <c r="C106" s="33"/>
      <c r="D106" s="32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</row>
    <row r="107" spans="1:20" x14ac:dyDescent="0.2">
      <c r="A107" s="33"/>
      <c r="B107" s="33"/>
      <c r="C107" s="33"/>
      <c r="D107" s="32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</row>
    <row r="108" spans="1:20" x14ac:dyDescent="0.2">
      <c r="A108" s="33"/>
      <c r="B108" s="33"/>
      <c r="C108" s="33"/>
      <c r="D108" s="32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</row>
    <row r="109" spans="1:20" x14ac:dyDescent="0.2">
      <c r="A109" s="33"/>
      <c r="B109" s="33"/>
      <c r="C109" s="33"/>
      <c r="D109" s="32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</row>
    <row r="110" spans="1:20" x14ac:dyDescent="0.2">
      <c r="A110" s="33"/>
      <c r="B110" s="33"/>
      <c r="C110" s="33"/>
      <c r="D110" s="32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</row>
    <row r="111" spans="1:20" x14ac:dyDescent="0.2">
      <c r="A111" s="33"/>
      <c r="B111" s="33"/>
      <c r="C111" s="33"/>
      <c r="D111" s="32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</row>
    <row r="112" spans="1:20" x14ac:dyDescent="0.2">
      <c r="A112" s="33"/>
      <c r="B112" s="33"/>
      <c r="C112" s="33"/>
      <c r="D112" s="32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</row>
    <row r="113" spans="1:20" x14ac:dyDescent="0.2">
      <c r="A113" s="33"/>
      <c r="B113" s="33"/>
      <c r="C113" s="33"/>
      <c r="D113" s="32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</row>
    <row r="114" spans="1:20" x14ac:dyDescent="0.2">
      <c r="A114" s="33"/>
      <c r="B114" s="33"/>
      <c r="C114" s="33"/>
      <c r="D114" s="32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</row>
    <row r="115" spans="1:20" x14ac:dyDescent="0.2">
      <c r="A115" s="33"/>
      <c r="B115" s="33"/>
      <c r="C115" s="33"/>
      <c r="D115" s="32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</row>
    <row r="116" spans="1:20" x14ac:dyDescent="0.2">
      <c r="A116" s="33"/>
      <c r="B116" s="33"/>
      <c r="C116" s="33"/>
      <c r="D116" s="32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</row>
    <row r="117" spans="1:20" x14ac:dyDescent="0.2">
      <c r="A117" s="33"/>
      <c r="B117" s="33"/>
      <c r="C117" s="33"/>
      <c r="D117" s="32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</row>
    <row r="118" spans="1:20" x14ac:dyDescent="0.2">
      <c r="A118" s="33"/>
      <c r="B118" s="33"/>
      <c r="C118" s="33"/>
      <c r="D118" s="32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</row>
    <row r="119" spans="1:20" x14ac:dyDescent="0.2">
      <c r="A119" s="33"/>
      <c r="B119" s="33"/>
      <c r="C119" s="33"/>
      <c r="D119" s="32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</row>
    <row r="120" spans="1:20" x14ac:dyDescent="0.2">
      <c r="A120" s="33"/>
      <c r="B120" s="33"/>
      <c r="C120" s="33"/>
      <c r="D120" s="32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</row>
    <row r="121" spans="1:20" x14ac:dyDescent="0.2">
      <c r="A121" s="33"/>
      <c r="B121" s="33"/>
      <c r="C121" s="33"/>
      <c r="D121" s="32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</row>
    <row r="122" spans="1:20" x14ac:dyDescent="0.2">
      <c r="A122" s="33"/>
      <c r="B122" s="33"/>
      <c r="C122" s="33"/>
      <c r="D122" s="32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</row>
    <row r="123" spans="1:20" x14ac:dyDescent="0.2">
      <c r="A123" s="33"/>
      <c r="B123" s="33"/>
      <c r="C123" s="33"/>
      <c r="D123" s="32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</row>
    <row r="124" spans="1:20" x14ac:dyDescent="0.2">
      <c r="A124" s="33"/>
      <c r="B124" s="33"/>
      <c r="C124" s="33"/>
      <c r="D124" s="32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</row>
    <row r="125" spans="1:20" x14ac:dyDescent="0.2">
      <c r="A125" s="33"/>
      <c r="B125" s="33"/>
      <c r="C125" s="33"/>
      <c r="D125" s="32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</row>
    <row r="126" spans="1:20" x14ac:dyDescent="0.2">
      <c r="A126" s="33"/>
      <c r="B126" s="33"/>
      <c r="C126" s="33"/>
      <c r="D126" s="32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</row>
    <row r="127" spans="1:20" x14ac:dyDescent="0.2">
      <c r="A127" s="33"/>
      <c r="B127" s="33"/>
      <c r="C127" s="33"/>
      <c r="D127" s="32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</row>
    <row r="128" spans="1:20" x14ac:dyDescent="0.2">
      <c r="A128" s="33"/>
      <c r="B128" s="33"/>
      <c r="C128" s="33"/>
      <c r="D128" s="32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</row>
    <row r="129" spans="1:20" x14ac:dyDescent="0.2">
      <c r="A129" s="33"/>
      <c r="B129" s="33"/>
      <c r="C129" s="33"/>
      <c r="D129" s="32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</row>
    <row r="130" spans="1:20" x14ac:dyDescent="0.2">
      <c r="A130" s="33"/>
      <c r="B130" s="33"/>
      <c r="C130" s="33"/>
      <c r="D130" s="32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</row>
    <row r="131" spans="1:20" x14ac:dyDescent="0.2">
      <c r="A131" s="33"/>
      <c r="B131" s="33"/>
      <c r="C131" s="33"/>
      <c r="D131" s="32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</row>
    <row r="132" spans="1:20" x14ac:dyDescent="0.2">
      <c r="A132" s="33"/>
      <c r="B132" s="33"/>
      <c r="C132" s="33"/>
      <c r="D132" s="32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</row>
    <row r="133" spans="1:20" x14ac:dyDescent="0.2">
      <c r="A133" s="33"/>
      <c r="B133" s="33"/>
      <c r="C133" s="33"/>
      <c r="D133" s="32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</row>
    <row r="134" spans="1:20" x14ac:dyDescent="0.2">
      <c r="A134" s="33"/>
      <c r="B134" s="33"/>
      <c r="C134" s="33"/>
      <c r="D134" s="32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</row>
    <row r="135" spans="1:20" x14ac:dyDescent="0.2">
      <c r="A135" s="33"/>
      <c r="B135" s="33"/>
      <c r="C135" s="33"/>
      <c r="D135" s="32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</row>
    <row r="136" spans="1:20" x14ac:dyDescent="0.2">
      <c r="A136" s="33"/>
      <c r="B136" s="33"/>
      <c r="C136" s="33"/>
      <c r="D136" s="32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</row>
    <row r="137" spans="1:20" x14ac:dyDescent="0.2">
      <c r="A137" s="33"/>
      <c r="B137" s="33"/>
      <c r="C137" s="33"/>
      <c r="D137" s="32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</row>
    <row r="138" spans="1:20" x14ac:dyDescent="0.2">
      <c r="A138" s="33"/>
      <c r="B138" s="33"/>
      <c r="C138" s="33"/>
      <c r="D138" s="3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</row>
    <row r="139" spans="1:20" x14ac:dyDescent="0.2">
      <c r="A139" s="33"/>
      <c r="B139" s="33"/>
      <c r="C139" s="33"/>
      <c r="D139" s="32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</row>
    <row r="140" spans="1:20" x14ac:dyDescent="0.2">
      <c r="A140" s="33"/>
      <c r="B140" s="33"/>
      <c r="C140" s="33"/>
      <c r="D140" s="32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</row>
    <row r="141" spans="1:20" x14ac:dyDescent="0.2">
      <c r="A141" s="33"/>
      <c r="B141" s="33"/>
      <c r="C141" s="33"/>
      <c r="D141" s="32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</row>
    <row r="142" spans="1:20" x14ac:dyDescent="0.2">
      <c r="A142" s="33"/>
      <c r="B142" s="33"/>
      <c r="C142" s="33"/>
      <c r="D142" s="32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</row>
    <row r="143" spans="1:20" x14ac:dyDescent="0.2">
      <c r="A143" s="33"/>
      <c r="B143" s="33"/>
      <c r="C143" s="33"/>
      <c r="D143" s="32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</row>
    <row r="144" spans="1:20" x14ac:dyDescent="0.2">
      <c r="A144" s="33"/>
      <c r="B144" s="33"/>
      <c r="C144" s="33"/>
      <c r="D144" s="32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</row>
    <row r="145" spans="1:20" x14ac:dyDescent="0.2">
      <c r="A145" s="33"/>
      <c r="B145" s="33"/>
      <c r="C145" s="33"/>
      <c r="D145" s="32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</row>
    <row r="146" spans="1:20" x14ac:dyDescent="0.2">
      <c r="A146" s="33"/>
      <c r="B146" s="33"/>
      <c r="C146" s="33"/>
      <c r="D146" s="32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</row>
    <row r="147" spans="1:20" x14ac:dyDescent="0.2">
      <c r="A147" s="33"/>
      <c r="B147" s="33"/>
      <c r="C147" s="33"/>
      <c r="D147" s="32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</row>
    <row r="148" spans="1:20" x14ac:dyDescent="0.2">
      <c r="A148" s="33"/>
      <c r="B148" s="33"/>
      <c r="C148" s="33"/>
      <c r="D148" s="32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</row>
    <row r="149" spans="1:20" x14ac:dyDescent="0.2">
      <c r="A149" s="33"/>
      <c r="B149" s="33"/>
      <c r="C149" s="33"/>
      <c r="D149" s="32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</row>
    <row r="150" spans="1:20" x14ac:dyDescent="0.2">
      <c r="A150" s="33"/>
      <c r="B150" s="33"/>
      <c r="C150" s="33"/>
      <c r="D150" s="32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</row>
    <row r="151" spans="1:20" x14ac:dyDescent="0.2">
      <c r="A151" s="33"/>
      <c r="B151" s="33"/>
      <c r="C151" s="33"/>
      <c r="D151" s="32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</row>
    <row r="152" spans="1:20" x14ac:dyDescent="0.2">
      <c r="A152" s="33"/>
      <c r="B152" s="33"/>
      <c r="C152" s="33"/>
      <c r="D152" s="32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</row>
    <row r="153" spans="1:20" x14ac:dyDescent="0.2">
      <c r="A153" s="33"/>
      <c r="B153" s="33"/>
      <c r="C153" s="33"/>
      <c r="D153" s="32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</row>
    <row r="154" spans="1:20" x14ac:dyDescent="0.2">
      <c r="A154" s="33"/>
      <c r="B154" s="33"/>
      <c r="C154" s="33"/>
      <c r="D154" s="32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</row>
    <row r="155" spans="1:20" x14ac:dyDescent="0.2">
      <c r="A155" s="33"/>
      <c r="B155" s="33"/>
      <c r="C155" s="33"/>
      <c r="D155" s="32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</row>
    <row r="156" spans="1:20" x14ac:dyDescent="0.2">
      <c r="A156" s="33"/>
      <c r="B156" s="33"/>
      <c r="C156" s="33"/>
      <c r="D156" s="32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</row>
    <row r="157" spans="1:20" x14ac:dyDescent="0.2">
      <c r="A157" s="33"/>
      <c r="B157" s="33"/>
      <c r="C157" s="33"/>
      <c r="D157" s="32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</row>
    <row r="158" spans="1:20" x14ac:dyDescent="0.2">
      <c r="A158" s="33"/>
      <c r="B158" s="33"/>
      <c r="C158" s="33"/>
      <c r="D158" s="32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</row>
    <row r="159" spans="1:20" x14ac:dyDescent="0.2">
      <c r="A159" s="33"/>
      <c r="B159" s="33"/>
      <c r="C159" s="33"/>
      <c r="D159" s="32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</row>
    <row r="160" spans="1:20" x14ac:dyDescent="0.2">
      <c r="A160" s="33"/>
      <c r="B160" s="33"/>
      <c r="C160" s="33"/>
      <c r="D160" s="32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</row>
    <row r="161" spans="1:20" x14ac:dyDescent="0.2">
      <c r="A161" s="33"/>
      <c r="B161" s="33"/>
      <c r="C161" s="33"/>
      <c r="D161" s="32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</row>
    <row r="162" spans="1:20" x14ac:dyDescent="0.2">
      <c r="A162" s="33"/>
      <c r="B162" s="33"/>
      <c r="C162" s="33"/>
      <c r="D162" s="32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</row>
    <row r="163" spans="1:20" x14ac:dyDescent="0.2">
      <c r="A163" s="33"/>
      <c r="B163" s="33"/>
      <c r="C163" s="33"/>
      <c r="D163" s="32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</row>
    <row r="164" spans="1:20" x14ac:dyDescent="0.2">
      <c r="A164" s="33"/>
      <c r="B164" s="33"/>
      <c r="C164" s="33"/>
      <c r="D164" s="32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</row>
    <row r="165" spans="1:20" x14ac:dyDescent="0.2">
      <c r="A165" s="33"/>
      <c r="B165" s="33"/>
      <c r="C165" s="33"/>
      <c r="D165" s="32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</row>
    <row r="166" spans="1:20" x14ac:dyDescent="0.2">
      <c r="A166" s="33"/>
      <c r="B166" s="33"/>
      <c r="C166" s="33"/>
      <c r="D166" s="32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</row>
    <row r="167" spans="1:20" x14ac:dyDescent="0.2">
      <c r="A167" s="33"/>
      <c r="B167" s="33"/>
      <c r="C167" s="33"/>
      <c r="D167" s="32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</row>
    <row r="168" spans="1:20" x14ac:dyDescent="0.2">
      <c r="A168" s="33"/>
      <c r="B168" s="33"/>
      <c r="C168" s="33"/>
      <c r="D168" s="32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</row>
    <row r="169" spans="1:20" x14ac:dyDescent="0.2">
      <c r="A169" s="33"/>
      <c r="B169" s="33"/>
      <c r="C169" s="33"/>
      <c r="D169" s="32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</row>
    <row r="170" spans="1:20" x14ac:dyDescent="0.2">
      <c r="A170" s="33"/>
      <c r="B170" s="33"/>
      <c r="C170" s="33"/>
      <c r="D170" s="32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</row>
    <row r="171" spans="1:20" x14ac:dyDescent="0.2">
      <c r="A171" s="33"/>
      <c r="B171" s="33"/>
      <c r="C171" s="33"/>
      <c r="D171" s="32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</row>
    <row r="172" spans="1:20" x14ac:dyDescent="0.2">
      <c r="A172" s="33"/>
      <c r="B172" s="33"/>
      <c r="C172" s="33"/>
      <c r="D172" s="32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</row>
    <row r="173" spans="1:20" x14ac:dyDescent="0.2">
      <c r="A173" s="33"/>
      <c r="B173" s="33"/>
      <c r="C173" s="33"/>
      <c r="D173" s="32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</row>
    <row r="174" spans="1:20" x14ac:dyDescent="0.2">
      <c r="A174" s="33"/>
      <c r="B174" s="33"/>
      <c r="C174" s="33"/>
      <c r="D174" s="32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</row>
    <row r="175" spans="1:20" x14ac:dyDescent="0.2">
      <c r="A175" s="33"/>
      <c r="B175" s="33"/>
      <c r="C175" s="33"/>
      <c r="D175" s="32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</row>
    <row r="176" spans="1:20" x14ac:dyDescent="0.2">
      <c r="A176" s="33"/>
      <c r="B176" s="33"/>
      <c r="C176" s="33"/>
      <c r="D176" s="32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</row>
    <row r="177" spans="1:20" x14ac:dyDescent="0.2">
      <c r="A177" s="33"/>
      <c r="B177" s="33"/>
      <c r="C177" s="33"/>
      <c r="D177" s="32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</row>
    <row r="178" spans="1:20" x14ac:dyDescent="0.2">
      <c r="A178" s="33"/>
      <c r="B178" s="33"/>
      <c r="C178" s="33"/>
      <c r="D178" s="32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</row>
    <row r="179" spans="1:20" x14ac:dyDescent="0.2">
      <c r="A179" s="33"/>
      <c r="B179" s="33"/>
      <c r="C179" s="33"/>
      <c r="D179" s="32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</row>
    <row r="180" spans="1:20" x14ac:dyDescent="0.2">
      <c r="A180" s="33"/>
      <c r="B180" s="33"/>
      <c r="C180" s="33"/>
      <c r="D180" s="32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</row>
    <row r="181" spans="1:20" x14ac:dyDescent="0.2">
      <c r="A181" s="33"/>
      <c r="B181" s="33"/>
      <c r="C181" s="33"/>
      <c r="D181" s="32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</row>
    <row r="182" spans="1:20" x14ac:dyDescent="0.2">
      <c r="A182" s="33"/>
      <c r="B182" s="33"/>
      <c r="C182" s="33"/>
      <c r="D182" s="32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</row>
    <row r="183" spans="1:20" x14ac:dyDescent="0.2">
      <c r="A183" s="33"/>
      <c r="B183" s="33"/>
      <c r="C183" s="33"/>
      <c r="D183" s="32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</row>
    <row r="184" spans="1:20" x14ac:dyDescent="0.2">
      <c r="A184" s="33"/>
      <c r="B184" s="33"/>
      <c r="C184" s="33"/>
      <c r="D184" s="32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</row>
    <row r="185" spans="1:20" x14ac:dyDescent="0.2">
      <c r="A185" s="33"/>
      <c r="B185" s="33"/>
      <c r="C185" s="33"/>
      <c r="D185" s="32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</row>
    <row r="186" spans="1:20" x14ac:dyDescent="0.2">
      <c r="A186" s="33"/>
      <c r="B186" s="33"/>
      <c r="C186" s="33"/>
      <c r="D186" s="32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</row>
    <row r="187" spans="1:20" x14ac:dyDescent="0.2">
      <c r="A187" s="33"/>
      <c r="B187" s="33"/>
      <c r="C187" s="33"/>
      <c r="D187" s="32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</row>
    <row r="188" spans="1:20" x14ac:dyDescent="0.2">
      <c r="A188" s="33"/>
      <c r="B188" s="33"/>
      <c r="C188" s="33"/>
      <c r="D188" s="32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</row>
    <row r="189" spans="1:20" x14ac:dyDescent="0.2">
      <c r="A189" s="33"/>
      <c r="B189" s="33"/>
      <c r="C189" s="33"/>
      <c r="D189" s="32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</row>
    <row r="190" spans="1:20" x14ac:dyDescent="0.2">
      <c r="A190" s="33"/>
      <c r="B190" s="33"/>
      <c r="C190" s="33"/>
      <c r="D190" s="32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</row>
    <row r="191" spans="1:20" x14ac:dyDescent="0.2">
      <c r="A191" s="33"/>
      <c r="B191" s="33"/>
      <c r="C191" s="33"/>
      <c r="D191" s="32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</row>
    <row r="192" spans="1:20" x14ac:dyDescent="0.2">
      <c r="A192" s="33"/>
      <c r="B192" s="33"/>
      <c r="C192" s="33"/>
      <c r="D192" s="32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</row>
    <row r="193" spans="1:20" x14ac:dyDescent="0.2">
      <c r="A193" s="33"/>
      <c r="B193" s="33"/>
      <c r="C193" s="33"/>
      <c r="D193" s="32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</row>
    <row r="194" spans="1:20" x14ac:dyDescent="0.2">
      <c r="A194" s="33"/>
      <c r="B194" s="33"/>
      <c r="C194" s="33"/>
      <c r="D194" s="32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</row>
    <row r="195" spans="1:20" x14ac:dyDescent="0.2">
      <c r="A195" s="33"/>
      <c r="B195" s="33"/>
      <c r="C195" s="33"/>
      <c r="D195" s="32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</row>
    <row r="196" spans="1:20" x14ac:dyDescent="0.2">
      <c r="A196" s="33"/>
      <c r="B196" s="33"/>
      <c r="C196" s="33"/>
      <c r="D196" s="32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</row>
    <row r="197" spans="1:20" x14ac:dyDescent="0.2">
      <c r="A197" s="33"/>
      <c r="B197" s="33"/>
      <c r="C197" s="33"/>
      <c r="D197" s="32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</row>
    <row r="198" spans="1:20" x14ac:dyDescent="0.2">
      <c r="A198" s="33"/>
      <c r="B198" s="33"/>
      <c r="C198" s="33"/>
      <c r="D198" s="32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</row>
    <row r="199" spans="1:20" x14ac:dyDescent="0.2">
      <c r="A199" s="33"/>
      <c r="B199" s="33"/>
      <c r="C199" s="33"/>
      <c r="D199" s="32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</row>
    <row r="200" spans="1:20" x14ac:dyDescent="0.2">
      <c r="A200" s="33"/>
      <c r="B200" s="33"/>
      <c r="C200" s="33"/>
      <c r="D200" s="32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</row>
    <row r="201" spans="1:20" x14ac:dyDescent="0.2">
      <c r="A201" s="33"/>
      <c r="B201" s="33"/>
      <c r="C201" s="33"/>
      <c r="D201" s="32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</row>
    <row r="202" spans="1:20" x14ac:dyDescent="0.2">
      <c r="A202" s="33"/>
      <c r="B202" s="33"/>
      <c r="C202" s="33"/>
      <c r="D202" s="32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</row>
    <row r="203" spans="1:20" x14ac:dyDescent="0.2">
      <c r="A203" s="33"/>
      <c r="B203" s="33"/>
      <c r="C203" s="33"/>
      <c r="D203" s="32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</row>
    <row r="204" spans="1:20" x14ac:dyDescent="0.2">
      <c r="A204" s="33"/>
      <c r="B204" s="33"/>
      <c r="C204" s="33"/>
      <c r="D204" s="32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</row>
    <row r="205" spans="1:20" x14ac:dyDescent="0.2">
      <c r="A205" s="33"/>
      <c r="B205" s="33"/>
      <c r="C205" s="33"/>
      <c r="D205" s="32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</row>
    <row r="206" spans="1:20" x14ac:dyDescent="0.2">
      <c r="A206" s="33"/>
      <c r="B206" s="33"/>
      <c r="C206" s="33"/>
      <c r="D206" s="32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</row>
    <row r="207" spans="1:20" x14ac:dyDescent="0.2">
      <c r="A207" s="33"/>
      <c r="B207" s="33"/>
      <c r="C207" s="33"/>
      <c r="D207" s="32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</row>
    <row r="208" spans="1:20" x14ac:dyDescent="0.2">
      <c r="A208" s="33"/>
      <c r="B208" s="33"/>
      <c r="C208" s="33"/>
      <c r="D208" s="32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</row>
    <row r="209" spans="1:20" x14ac:dyDescent="0.2">
      <c r="A209" s="33"/>
      <c r="B209" s="33"/>
      <c r="C209" s="33"/>
      <c r="D209" s="32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</row>
    <row r="210" spans="1:20" x14ac:dyDescent="0.2">
      <c r="A210" s="33"/>
      <c r="B210" s="33"/>
      <c r="C210" s="33"/>
      <c r="D210" s="32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</row>
    <row r="211" spans="1:20" x14ac:dyDescent="0.2">
      <c r="A211" s="33"/>
      <c r="B211" s="33"/>
      <c r="C211" s="33"/>
      <c r="D211" s="32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</row>
    <row r="212" spans="1:20" x14ac:dyDescent="0.2">
      <c r="A212" s="33"/>
      <c r="B212" s="33"/>
      <c r="C212" s="33"/>
      <c r="D212" s="32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</row>
    <row r="213" spans="1:20" x14ac:dyDescent="0.2">
      <c r="A213" s="33"/>
      <c r="B213" s="33"/>
      <c r="C213" s="33"/>
      <c r="D213" s="32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</row>
    <row r="214" spans="1:20" x14ac:dyDescent="0.2">
      <c r="A214" s="33"/>
      <c r="B214" s="33"/>
      <c r="C214" s="33"/>
      <c r="D214" s="32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</row>
    <row r="215" spans="1:20" x14ac:dyDescent="0.2">
      <c r="A215" s="33"/>
      <c r="B215" s="33"/>
      <c r="C215" s="33"/>
      <c r="D215" s="32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</row>
    <row r="216" spans="1:20" x14ac:dyDescent="0.2">
      <c r="A216" s="33"/>
      <c r="B216" s="33"/>
      <c r="C216" s="33"/>
      <c r="D216" s="32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</row>
    <row r="217" spans="1:20" x14ac:dyDescent="0.2">
      <c r="A217" s="33"/>
      <c r="B217" s="33"/>
      <c r="C217" s="33"/>
      <c r="D217" s="32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</row>
    <row r="218" spans="1:20" x14ac:dyDescent="0.2">
      <c r="A218" s="33"/>
      <c r="B218" s="33"/>
      <c r="C218" s="33"/>
      <c r="D218" s="32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</row>
    <row r="219" spans="1:20" x14ac:dyDescent="0.2">
      <c r="A219" s="33"/>
      <c r="B219" s="33"/>
      <c r="C219" s="33"/>
      <c r="D219" s="32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</row>
    <row r="220" spans="1:20" x14ac:dyDescent="0.2">
      <c r="A220" s="33"/>
      <c r="B220" s="33"/>
      <c r="C220" s="33"/>
      <c r="D220" s="32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</row>
    <row r="221" spans="1:20" x14ac:dyDescent="0.2">
      <c r="A221" s="33"/>
      <c r="B221" s="33"/>
      <c r="C221" s="33"/>
      <c r="D221" s="32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</row>
    <row r="222" spans="1:20" x14ac:dyDescent="0.2">
      <c r="A222" s="33"/>
      <c r="B222" s="33"/>
      <c r="C222" s="33"/>
      <c r="D222" s="32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</row>
    <row r="223" spans="1:20" x14ac:dyDescent="0.2">
      <c r="A223" s="33"/>
      <c r="B223" s="33"/>
      <c r="C223" s="33"/>
      <c r="D223" s="32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</row>
    <row r="224" spans="1:20" x14ac:dyDescent="0.2">
      <c r="A224" s="33"/>
      <c r="B224" s="33"/>
      <c r="C224" s="33"/>
      <c r="D224" s="32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</row>
    <row r="225" spans="1:20" x14ac:dyDescent="0.2">
      <c r="A225" s="33"/>
      <c r="B225" s="33"/>
      <c r="C225" s="33"/>
      <c r="D225" s="32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</row>
    <row r="226" spans="1:20" x14ac:dyDescent="0.2">
      <c r="A226" s="33"/>
      <c r="B226" s="33"/>
      <c r="C226" s="33"/>
      <c r="D226" s="32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</row>
    <row r="227" spans="1:20" x14ac:dyDescent="0.2">
      <c r="A227" s="33"/>
      <c r="B227" s="33"/>
      <c r="C227" s="33"/>
      <c r="D227" s="32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</row>
    <row r="228" spans="1:20" x14ac:dyDescent="0.2">
      <c r="A228" s="33"/>
      <c r="B228" s="33"/>
      <c r="C228" s="33"/>
      <c r="D228" s="32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</row>
    <row r="229" spans="1:20" x14ac:dyDescent="0.2">
      <c r="A229" s="33"/>
      <c r="B229" s="33"/>
      <c r="C229" s="33"/>
      <c r="D229" s="32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</row>
    <row r="230" spans="1:20" x14ac:dyDescent="0.2">
      <c r="A230" s="33"/>
      <c r="B230" s="33"/>
      <c r="C230" s="33"/>
      <c r="D230" s="32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</row>
    <row r="231" spans="1:20" x14ac:dyDescent="0.2">
      <c r="A231" s="33"/>
      <c r="B231" s="33"/>
      <c r="C231" s="33"/>
      <c r="D231" s="32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</row>
    <row r="232" spans="1:20" x14ac:dyDescent="0.2">
      <c r="A232" s="33"/>
      <c r="B232" s="33"/>
      <c r="C232" s="33"/>
      <c r="D232" s="32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</row>
    <row r="233" spans="1:20" x14ac:dyDescent="0.2">
      <c r="A233" s="33"/>
      <c r="B233" s="33"/>
      <c r="C233" s="33"/>
      <c r="D233" s="32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</row>
    <row r="234" spans="1:20" x14ac:dyDescent="0.2">
      <c r="A234" s="33"/>
      <c r="B234" s="33"/>
      <c r="C234" s="33"/>
      <c r="D234" s="32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</row>
    <row r="235" spans="1:20" x14ac:dyDescent="0.2">
      <c r="A235" s="33"/>
      <c r="B235" s="33"/>
      <c r="C235" s="33"/>
      <c r="D235" s="32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</row>
    <row r="236" spans="1:20" x14ac:dyDescent="0.2">
      <c r="A236" s="33"/>
      <c r="B236" s="33"/>
      <c r="C236" s="33"/>
      <c r="D236" s="32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</row>
    <row r="237" spans="1:20" x14ac:dyDescent="0.2">
      <c r="A237" s="33"/>
      <c r="B237" s="33"/>
      <c r="C237" s="33"/>
      <c r="D237" s="32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</row>
    <row r="238" spans="1:20" x14ac:dyDescent="0.2">
      <c r="A238" s="33"/>
      <c r="B238" s="33"/>
      <c r="C238" s="33"/>
      <c r="D238" s="32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</row>
    <row r="239" spans="1:20" x14ac:dyDescent="0.2">
      <c r="A239" s="33"/>
      <c r="B239" s="33"/>
      <c r="C239" s="33"/>
      <c r="D239" s="32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</row>
    <row r="240" spans="1:20" x14ac:dyDescent="0.2">
      <c r="A240" s="33"/>
      <c r="B240" s="33"/>
      <c r="C240" s="33"/>
      <c r="D240" s="32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</row>
    <row r="241" spans="1:20" x14ac:dyDescent="0.2">
      <c r="A241" s="33"/>
      <c r="B241" s="33"/>
      <c r="C241" s="33"/>
      <c r="D241" s="32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</row>
    <row r="242" spans="1:20" x14ac:dyDescent="0.2">
      <c r="A242" s="33"/>
      <c r="B242" s="33"/>
      <c r="C242" s="33"/>
      <c r="D242" s="32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</row>
    <row r="243" spans="1:20" x14ac:dyDescent="0.2">
      <c r="A243" s="33"/>
      <c r="B243" s="33"/>
      <c r="C243" s="33"/>
      <c r="D243" s="32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</row>
    <row r="244" spans="1:20" x14ac:dyDescent="0.2">
      <c r="A244" s="33"/>
      <c r="B244" s="33"/>
      <c r="C244" s="33"/>
      <c r="D244" s="32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</row>
    <row r="245" spans="1:20" x14ac:dyDescent="0.2">
      <c r="A245" s="33"/>
      <c r="B245" s="33"/>
      <c r="C245" s="33"/>
      <c r="D245" s="32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</row>
    <row r="246" spans="1:20" x14ac:dyDescent="0.2">
      <c r="A246" s="33"/>
      <c r="B246" s="33"/>
      <c r="C246" s="33"/>
      <c r="D246" s="32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</row>
    <row r="247" spans="1:20" x14ac:dyDescent="0.2">
      <c r="A247" s="33"/>
      <c r="B247" s="33"/>
      <c r="C247" s="33"/>
      <c r="D247" s="32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</row>
    <row r="248" spans="1:20" x14ac:dyDescent="0.2">
      <c r="A248" s="33"/>
      <c r="B248" s="33"/>
      <c r="C248" s="33"/>
      <c r="D248" s="32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</row>
    <row r="249" spans="1:20" x14ac:dyDescent="0.2">
      <c r="A249" s="33"/>
      <c r="B249" s="33"/>
      <c r="C249" s="33"/>
      <c r="D249" s="32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</row>
    <row r="250" spans="1:20" x14ac:dyDescent="0.2">
      <c r="A250" s="33"/>
      <c r="B250" s="33"/>
      <c r="C250" s="33"/>
      <c r="D250" s="32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</row>
    <row r="251" spans="1:20" x14ac:dyDescent="0.2">
      <c r="A251" s="33"/>
      <c r="B251" s="33"/>
      <c r="C251" s="33"/>
      <c r="D251" s="32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</row>
    <row r="252" spans="1:20" x14ac:dyDescent="0.2">
      <c r="A252" s="33"/>
      <c r="B252" s="33"/>
      <c r="C252" s="33"/>
      <c r="D252" s="32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</row>
    <row r="253" spans="1:20" x14ac:dyDescent="0.2">
      <c r="A253" s="33"/>
      <c r="B253" s="33"/>
      <c r="C253" s="33"/>
      <c r="D253" s="32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</row>
    <row r="254" spans="1:20" x14ac:dyDescent="0.2">
      <c r="A254" s="33"/>
      <c r="B254" s="33"/>
      <c r="C254" s="33"/>
      <c r="D254" s="32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</row>
    <row r="255" spans="1:20" x14ac:dyDescent="0.2">
      <c r="A255" s="33"/>
      <c r="B255" s="33"/>
      <c r="C255" s="33"/>
      <c r="D255" s="32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</row>
    <row r="256" spans="1:20" x14ac:dyDescent="0.2">
      <c r="A256" s="33"/>
      <c r="B256" s="33"/>
      <c r="C256" s="33"/>
      <c r="D256" s="32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</row>
    <row r="257" spans="1:20" x14ac:dyDescent="0.2">
      <c r="A257" s="33"/>
      <c r="B257" s="33"/>
      <c r="C257" s="33"/>
      <c r="D257" s="32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</row>
    <row r="258" spans="1:20" x14ac:dyDescent="0.2">
      <c r="A258" s="33"/>
      <c r="B258" s="33"/>
      <c r="C258" s="33"/>
      <c r="D258" s="32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</row>
    <row r="259" spans="1:20" x14ac:dyDescent="0.2">
      <c r="A259" s="33"/>
      <c r="B259" s="33"/>
      <c r="C259" s="33"/>
      <c r="D259" s="32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</row>
    <row r="260" spans="1:20" x14ac:dyDescent="0.2">
      <c r="A260" s="33"/>
      <c r="B260" s="33"/>
      <c r="C260" s="33"/>
      <c r="D260" s="32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</row>
    <row r="261" spans="1:20" x14ac:dyDescent="0.2">
      <c r="A261" s="33"/>
      <c r="B261" s="33"/>
      <c r="C261" s="33"/>
      <c r="D261" s="32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</row>
    <row r="262" spans="1:20" x14ac:dyDescent="0.2">
      <c r="A262" s="33"/>
      <c r="B262" s="33"/>
      <c r="C262" s="33"/>
      <c r="D262" s="32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</row>
    <row r="263" spans="1:20" x14ac:dyDescent="0.2">
      <c r="A263" s="33"/>
      <c r="B263" s="33"/>
      <c r="C263" s="33"/>
      <c r="D263" s="32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</row>
    <row r="264" spans="1:20" x14ac:dyDescent="0.2">
      <c r="A264" s="33"/>
      <c r="B264" s="33"/>
      <c r="C264" s="33"/>
      <c r="D264" s="32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</row>
    <row r="265" spans="1:20" x14ac:dyDescent="0.2">
      <c r="A265" s="33"/>
      <c r="B265" s="33"/>
      <c r="C265" s="33"/>
      <c r="D265" s="32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</row>
    <row r="266" spans="1:20" x14ac:dyDescent="0.2">
      <c r="A266" s="33"/>
      <c r="B266" s="33"/>
      <c r="C266" s="33"/>
      <c r="D266" s="32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</row>
    <row r="267" spans="1:20" x14ac:dyDescent="0.2">
      <c r="A267" s="33"/>
      <c r="B267" s="33"/>
      <c r="C267" s="33"/>
      <c r="D267" s="32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</row>
    <row r="268" spans="1:20" x14ac:dyDescent="0.2">
      <c r="A268" s="33"/>
      <c r="B268" s="33"/>
      <c r="C268" s="33"/>
      <c r="D268" s="32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</row>
    <row r="269" spans="1:20" x14ac:dyDescent="0.2">
      <c r="A269" s="33"/>
      <c r="B269" s="33"/>
      <c r="C269" s="33"/>
      <c r="D269" s="32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</row>
    <row r="270" spans="1:20" x14ac:dyDescent="0.2">
      <c r="A270" s="33"/>
      <c r="B270" s="33"/>
      <c r="C270" s="33"/>
      <c r="D270" s="32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</row>
    <row r="271" spans="1:20" x14ac:dyDescent="0.2">
      <c r="A271" s="33"/>
      <c r="B271" s="33"/>
      <c r="C271" s="33"/>
      <c r="D271" s="32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</row>
    <row r="272" spans="1:20" x14ac:dyDescent="0.2">
      <c r="A272" s="33"/>
      <c r="B272" s="33"/>
      <c r="C272" s="33"/>
      <c r="D272" s="32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</row>
    <row r="273" spans="1:20" x14ac:dyDescent="0.2">
      <c r="A273" s="33"/>
      <c r="B273" s="33"/>
      <c r="C273" s="33"/>
      <c r="D273" s="32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</row>
    <row r="274" spans="1:20" x14ac:dyDescent="0.2">
      <c r="A274" s="33"/>
      <c r="B274" s="33"/>
      <c r="C274" s="33"/>
      <c r="D274" s="32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</row>
    <row r="275" spans="1:20" x14ac:dyDescent="0.2">
      <c r="A275" s="33"/>
      <c r="B275" s="33"/>
      <c r="C275" s="33"/>
      <c r="D275" s="32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</row>
    <row r="276" spans="1:20" x14ac:dyDescent="0.2">
      <c r="A276" s="33"/>
      <c r="B276" s="33"/>
      <c r="C276" s="33"/>
      <c r="D276" s="32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</row>
    <row r="277" spans="1:20" x14ac:dyDescent="0.2">
      <c r="A277" s="33"/>
      <c r="B277" s="33"/>
      <c r="C277" s="33"/>
      <c r="D277" s="32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</row>
    <row r="278" spans="1:20" x14ac:dyDescent="0.2">
      <c r="A278" s="33"/>
      <c r="B278" s="33"/>
      <c r="C278" s="33"/>
      <c r="D278" s="32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</row>
    <row r="279" spans="1:20" x14ac:dyDescent="0.2">
      <c r="A279" s="33"/>
      <c r="B279" s="33"/>
      <c r="C279" s="33"/>
      <c r="D279" s="32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</row>
    <row r="280" spans="1:20" x14ac:dyDescent="0.2">
      <c r="A280" s="33"/>
      <c r="B280" s="33"/>
      <c r="C280" s="33"/>
      <c r="D280" s="32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</row>
    <row r="281" spans="1:20" x14ac:dyDescent="0.2">
      <c r="A281" s="33"/>
      <c r="B281" s="33"/>
      <c r="C281" s="33"/>
      <c r="D281" s="32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</row>
    <row r="282" spans="1:20" x14ac:dyDescent="0.2">
      <c r="A282" s="33"/>
      <c r="B282" s="33"/>
      <c r="C282" s="33"/>
      <c r="D282" s="32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</row>
    <row r="283" spans="1:20" x14ac:dyDescent="0.2">
      <c r="A283" s="33"/>
      <c r="B283" s="33"/>
      <c r="C283" s="33"/>
      <c r="D283" s="32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</row>
    <row r="284" spans="1:20" x14ac:dyDescent="0.2">
      <c r="A284" s="33"/>
      <c r="B284" s="33"/>
      <c r="C284" s="33"/>
      <c r="D284" s="32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</row>
    <row r="285" spans="1:20" x14ac:dyDescent="0.2">
      <c r="A285" s="33"/>
      <c r="B285" s="33"/>
      <c r="C285" s="33"/>
      <c r="D285" s="32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</row>
    <row r="286" spans="1:20" x14ac:dyDescent="0.2">
      <c r="A286" s="33"/>
      <c r="B286" s="33"/>
      <c r="C286" s="33"/>
      <c r="D286" s="32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</row>
    <row r="287" spans="1:20" x14ac:dyDescent="0.2">
      <c r="A287" s="33"/>
      <c r="B287" s="33"/>
      <c r="C287" s="33"/>
      <c r="D287" s="32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</row>
    <row r="288" spans="1:20" x14ac:dyDescent="0.2">
      <c r="A288" s="33"/>
      <c r="B288" s="33"/>
      <c r="C288" s="33"/>
      <c r="D288" s="32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</row>
    <row r="289" spans="1:20" x14ac:dyDescent="0.2">
      <c r="A289" s="33"/>
      <c r="B289" s="33"/>
      <c r="C289" s="33"/>
      <c r="D289" s="32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</row>
    <row r="290" spans="1:20" x14ac:dyDescent="0.2">
      <c r="A290" s="33"/>
      <c r="B290" s="33"/>
      <c r="C290" s="33"/>
      <c r="D290" s="32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</row>
    <row r="291" spans="1:20" x14ac:dyDescent="0.2">
      <c r="A291" s="33"/>
      <c r="B291" s="33"/>
      <c r="C291" s="33"/>
      <c r="D291" s="32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</row>
    <row r="292" spans="1:20" x14ac:dyDescent="0.2">
      <c r="A292" s="33"/>
      <c r="B292" s="33"/>
      <c r="C292" s="33"/>
      <c r="D292" s="32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</row>
    <row r="293" spans="1:20" x14ac:dyDescent="0.2">
      <c r="A293" s="33"/>
      <c r="B293" s="33"/>
      <c r="C293" s="33"/>
      <c r="D293" s="32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</row>
    <row r="294" spans="1:20" x14ac:dyDescent="0.2">
      <c r="A294" s="33"/>
      <c r="B294" s="33"/>
      <c r="C294" s="33"/>
      <c r="D294" s="32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</row>
    <row r="295" spans="1:20" x14ac:dyDescent="0.2">
      <c r="A295" s="33"/>
      <c r="B295" s="33"/>
      <c r="C295" s="33"/>
      <c r="D295" s="32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</row>
    <row r="296" spans="1:20" x14ac:dyDescent="0.2">
      <c r="A296" s="33"/>
      <c r="B296" s="33"/>
      <c r="C296" s="33"/>
      <c r="D296" s="32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</row>
    <row r="297" spans="1:20" x14ac:dyDescent="0.2">
      <c r="A297" s="33"/>
      <c r="B297" s="33"/>
      <c r="C297" s="33"/>
      <c r="D297" s="32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</row>
    <row r="298" spans="1:20" x14ac:dyDescent="0.2">
      <c r="A298" s="33"/>
      <c r="B298" s="33"/>
      <c r="C298" s="33"/>
      <c r="D298" s="32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</row>
    <row r="299" spans="1:20" x14ac:dyDescent="0.2">
      <c r="A299" s="33"/>
      <c r="B299" s="33"/>
      <c r="C299" s="33"/>
      <c r="D299" s="32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</row>
    <row r="300" spans="1:20" x14ac:dyDescent="0.2">
      <c r="A300" s="33"/>
      <c r="B300" s="33"/>
      <c r="C300" s="33"/>
      <c r="D300" s="32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</row>
    <row r="301" spans="1:20" x14ac:dyDescent="0.2">
      <c r="A301" s="33"/>
      <c r="B301" s="33"/>
      <c r="C301" s="33"/>
      <c r="D301" s="32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</row>
    <row r="302" spans="1:20" x14ac:dyDescent="0.2">
      <c r="A302" s="33"/>
      <c r="B302" s="33"/>
      <c r="C302" s="33"/>
      <c r="D302" s="32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</row>
    <row r="303" spans="1:20" x14ac:dyDescent="0.2">
      <c r="A303" s="33"/>
      <c r="B303" s="33"/>
      <c r="C303" s="33"/>
      <c r="D303" s="32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</row>
    <row r="304" spans="1:20" x14ac:dyDescent="0.2">
      <c r="A304" s="33"/>
      <c r="B304" s="33"/>
      <c r="C304" s="33"/>
      <c r="D304" s="32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</row>
    <row r="305" spans="1:20" x14ac:dyDescent="0.2">
      <c r="A305" s="33"/>
      <c r="B305" s="33"/>
      <c r="C305" s="33"/>
      <c r="D305" s="32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</row>
    <row r="306" spans="1:20" x14ac:dyDescent="0.2">
      <c r="A306" s="33"/>
      <c r="B306" s="33"/>
      <c r="C306" s="33"/>
      <c r="D306" s="32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</row>
    <row r="307" spans="1:20" x14ac:dyDescent="0.2">
      <c r="A307" s="33"/>
      <c r="B307" s="33"/>
      <c r="C307" s="33"/>
      <c r="D307" s="32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</row>
    <row r="308" spans="1:20" x14ac:dyDescent="0.2">
      <c r="A308" s="33"/>
      <c r="B308" s="33"/>
      <c r="C308" s="33"/>
      <c r="D308" s="32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</row>
    <row r="309" spans="1:20" x14ac:dyDescent="0.2">
      <c r="A309" s="33"/>
      <c r="B309" s="33"/>
      <c r="C309" s="33"/>
      <c r="D309" s="32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</row>
    <row r="310" spans="1:20" x14ac:dyDescent="0.2">
      <c r="A310" s="33"/>
      <c r="B310" s="33"/>
      <c r="C310" s="33"/>
      <c r="D310" s="32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</row>
    <row r="311" spans="1:20" x14ac:dyDescent="0.2">
      <c r="A311" s="33"/>
      <c r="B311" s="33"/>
      <c r="C311" s="33"/>
      <c r="D311" s="32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</row>
    <row r="312" spans="1:20" x14ac:dyDescent="0.2">
      <c r="A312" s="33"/>
      <c r="B312" s="33"/>
      <c r="C312" s="33"/>
      <c r="D312" s="32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</row>
    <row r="313" spans="1:20" x14ac:dyDescent="0.2">
      <c r="A313" s="33"/>
      <c r="B313" s="33"/>
      <c r="C313" s="33"/>
      <c r="D313" s="32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</row>
    <row r="314" spans="1:20" x14ac:dyDescent="0.2">
      <c r="A314" s="33"/>
      <c r="B314" s="33"/>
      <c r="C314" s="33"/>
      <c r="D314" s="32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</row>
    <row r="315" spans="1:20" x14ac:dyDescent="0.2">
      <c r="A315" s="33"/>
      <c r="B315" s="33"/>
      <c r="C315" s="33"/>
      <c r="D315" s="32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</row>
    <row r="316" spans="1:20" x14ac:dyDescent="0.2">
      <c r="A316" s="33"/>
      <c r="B316" s="33"/>
      <c r="C316" s="33"/>
      <c r="D316" s="32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</row>
    <row r="317" spans="1:20" x14ac:dyDescent="0.2">
      <c r="A317" s="33"/>
      <c r="B317" s="33"/>
      <c r="C317" s="33"/>
      <c r="D317" s="32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</row>
    <row r="318" spans="1:20" x14ac:dyDescent="0.2">
      <c r="A318" s="33"/>
      <c r="B318" s="33"/>
      <c r="C318" s="33"/>
      <c r="D318" s="32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</row>
    <row r="319" spans="1:20" x14ac:dyDescent="0.2">
      <c r="A319" s="33"/>
      <c r="B319" s="33"/>
      <c r="C319" s="33"/>
      <c r="D319" s="32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</row>
    <row r="320" spans="1:20" x14ac:dyDescent="0.2">
      <c r="A320" s="33"/>
      <c r="B320" s="33"/>
      <c r="C320" s="33"/>
      <c r="D320" s="32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</row>
    <row r="321" spans="1:20" x14ac:dyDescent="0.2">
      <c r="A321" s="33"/>
      <c r="B321" s="33"/>
      <c r="C321" s="33"/>
      <c r="D321" s="32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</row>
    <row r="322" spans="1:20" x14ac:dyDescent="0.2">
      <c r="A322" s="33"/>
      <c r="B322" s="33"/>
      <c r="C322" s="33"/>
      <c r="D322" s="32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</row>
    <row r="323" spans="1:20" x14ac:dyDescent="0.2">
      <c r="A323" s="33"/>
      <c r="B323" s="33"/>
      <c r="C323" s="33"/>
      <c r="D323" s="32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</row>
    <row r="324" spans="1:20" x14ac:dyDescent="0.2">
      <c r="A324" s="33"/>
      <c r="B324" s="33"/>
      <c r="C324" s="33"/>
      <c r="D324" s="32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</row>
    <row r="325" spans="1:20" x14ac:dyDescent="0.2">
      <c r="A325" s="33"/>
      <c r="B325" s="33"/>
      <c r="C325" s="33"/>
      <c r="D325" s="32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</row>
    <row r="326" spans="1:20" x14ac:dyDescent="0.2">
      <c r="A326" s="33"/>
      <c r="B326" s="33"/>
      <c r="C326" s="33"/>
      <c r="D326" s="32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</row>
    <row r="327" spans="1:20" x14ac:dyDescent="0.2">
      <c r="A327" s="33"/>
      <c r="B327" s="33"/>
      <c r="C327" s="33"/>
      <c r="D327" s="32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</row>
    <row r="328" spans="1:20" x14ac:dyDescent="0.2">
      <c r="A328" s="33"/>
      <c r="B328" s="33"/>
      <c r="C328" s="33"/>
      <c r="D328" s="32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</row>
    <row r="329" spans="1:20" x14ac:dyDescent="0.2">
      <c r="A329" s="33"/>
      <c r="B329" s="33"/>
      <c r="C329" s="33"/>
      <c r="D329" s="32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</row>
    <row r="330" spans="1:20" x14ac:dyDescent="0.2">
      <c r="A330" s="33"/>
      <c r="B330" s="33"/>
      <c r="C330" s="33"/>
      <c r="D330" s="32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</row>
    <row r="331" spans="1:20" x14ac:dyDescent="0.2">
      <c r="A331" s="33"/>
      <c r="B331" s="33"/>
      <c r="C331" s="33"/>
      <c r="D331" s="32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</row>
    <row r="332" spans="1:20" x14ac:dyDescent="0.2">
      <c r="A332" s="33"/>
      <c r="B332" s="33"/>
      <c r="C332" s="33"/>
      <c r="D332" s="32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</row>
    <row r="333" spans="1:20" x14ac:dyDescent="0.2">
      <c r="A333" s="33"/>
      <c r="B333" s="33"/>
      <c r="C333" s="33"/>
      <c r="D333" s="32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</row>
    <row r="334" spans="1:20" x14ac:dyDescent="0.2">
      <c r="A334" s="33"/>
      <c r="B334" s="33"/>
      <c r="C334" s="33"/>
      <c r="D334" s="32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</row>
    <row r="335" spans="1:20" x14ac:dyDescent="0.2">
      <c r="A335" s="33"/>
      <c r="B335" s="33"/>
      <c r="C335" s="33"/>
      <c r="D335" s="32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</row>
    <row r="336" spans="1:20" x14ac:dyDescent="0.2">
      <c r="A336" s="33"/>
      <c r="B336" s="33"/>
      <c r="C336" s="33"/>
      <c r="D336" s="32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</row>
    <row r="337" spans="1:20" x14ac:dyDescent="0.2">
      <c r="A337" s="33"/>
      <c r="B337" s="33"/>
      <c r="C337" s="33"/>
      <c r="D337" s="32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</row>
    <row r="338" spans="1:20" x14ac:dyDescent="0.2">
      <c r="A338" s="33"/>
      <c r="B338" s="33"/>
      <c r="C338" s="33"/>
      <c r="D338" s="32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</row>
    <row r="339" spans="1:20" x14ac:dyDescent="0.2">
      <c r="A339" s="33"/>
      <c r="B339" s="33"/>
      <c r="C339" s="33"/>
      <c r="D339" s="32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</row>
    <row r="340" spans="1:20" x14ac:dyDescent="0.2">
      <c r="A340" s="33"/>
      <c r="B340" s="33"/>
      <c r="C340" s="33"/>
      <c r="D340" s="32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</row>
    <row r="341" spans="1:20" x14ac:dyDescent="0.2">
      <c r="A341" s="33"/>
      <c r="B341" s="33"/>
      <c r="C341" s="33"/>
      <c r="D341" s="32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</row>
    <row r="342" spans="1:20" x14ac:dyDescent="0.2">
      <c r="A342" s="33"/>
      <c r="B342" s="33"/>
      <c r="C342" s="33"/>
      <c r="D342" s="32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</row>
    <row r="343" spans="1:20" x14ac:dyDescent="0.2">
      <c r="A343" s="33"/>
      <c r="B343" s="33"/>
      <c r="C343" s="33"/>
      <c r="D343" s="32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</row>
    <row r="344" spans="1:20" x14ac:dyDescent="0.2">
      <c r="A344" s="33"/>
      <c r="B344" s="33"/>
      <c r="C344" s="33"/>
      <c r="D344" s="32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</row>
    <row r="345" spans="1:20" x14ac:dyDescent="0.2">
      <c r="A345" s="33"/>
      <c r="B345" s="33"/>
      <c r="C345" s="33"/>
      <c r="D345" s="32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</row>
    <row r="346" spans="1:20" x14ac:dyDescent="0.2">
      <c r="A346" s="33"/>
      <c r="B346" s="33"/>
      <c r="C346" s="33"/>
      <c r="D346" s="32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</row>
    <row r="347" spans="1:20" x14ac:dyDescent="0.2">
      <c r="A347" s="33"/>
      <c r="B347" s="33"/>
      <c r="C347" s="33"/>
      <c r="D347" s="32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</row>
    <row r="348" spans="1:20" x14ac:dyDescent="0.2">
      <c r="A348" s="33"/>
      <c r="B348" s="33"/>
      <c r="C348" s="33"/>
      <c r="D348" s="32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</row>
    <row r="349" spans="1:20" x14ac:dyDescent="0.2">
      <c r="A349" s="33"/>
      <c r="B349" s="33"/>
      <c r="C349" s="33"/>
      <c r="D349" s="32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</row>
    <row r="350" spans="1:20" x14ac:dyDescent="0.2">
      <c r="A350" s="33"/>
      <c r="B350" s="33"/>
      <c r="C350" s="33"/>
      <c r="D350" s="32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</row>
    <row r="351" spans="1:20" x14ac:dyDescent="0.2">
      <c r="A351" s="33"/>
      <c r="B351" s="33"/>
      <c r="C351" s="33"/>
      <c r="D351" s="32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</row>
    <row r="352" spans="1:20" x14ac:dyDescent="0.2">
      <c r="A352" s="33"/>
      <c r="B352" s="33"/>
      <c r="C352" s="33"/>
      <c r="D352" s="32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</row>
    <row r="353" spans="1:20" x14ac:dyDescent="0.2">
      <c r="A353" s="33"/>
      <c r="B353" s="33"/>
      <c r="C353" s="33"/>
      <c r="D353" s="32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</row>
    <row r="354" spans="1:20" x14ac:dyDescent="0.2">
      <c r="A354" s="33"/>
      <c r="B354" s="33"/>
      <c r="C354" s="33"/>
      <c r="D354" s="32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</row>
    <row r="355" spans="1:20" x14ac:dyDescent="0.2">
      <c r="A355" s="33"/>
      <c r="B355" s="33"/>
      <c r="C355" s="33"/>
      <c r="D355" s="32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</row>
    <row r="356" spans="1:20" x14ac:dyDescent="0.2">
      <c r="A356" s="33"/>
      <c r="B356" s="33"/>
      <c r="C356" s="33"/>
      <c r="D356" s="32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</row>
    <row r="357" spans="1:20" x14ac:dyDescent="0.2">
      <c r="A357" s="33"/>
      <c r="B357" s="33"/>
      <c r="C357" s="33"/>
      <c r="D357" s="32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</row>
    <row r="358" spans="1:20" x14ac:dyDescent="0.2">
      <c r="A358" s="33"/>
      <c r="B358" s="33"/>
      <c r="C358" s="33"/>
      <c r="D358" s="32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</row>
    <row r="359" spans="1:20" x14ac:dyDescent="0.2">
      <c r="A359" s="33"/>
      <c r="B359" s="33"/>
      <c r="C359" s="33"/>
      <c r="D359" s="32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</row>
    <row r="360" spans="1:20" x14ac:dyDescent="0.2">
      <c r="A360" s="33"/>
      <c r="B360" s="33"/>
      <c r="C360" s="33"/>
      <c r="D360" s="32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</row>
    <row r="361" spans="1:20" x14ac:dyDescent="0.2">
      <c r="A361" s="33"/>
      <c r="B361" s="33"/>
      <c r="C361" s="33"/>
      <c r="D361" s="32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</row>
    <row r="362" spans="1:20" x14ac:dyDescent="0.2">
      <c r="A362" s="33"/>
      <c r="B362" s="33"/>
      <c r="C362" s="33"/>
      <c r="D362" s="32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</row>
    <row r="363" spans="1:20" x14ac:dyDescent="0.2">
      <c r="A363" s="33"/>
      <c r="B363" s="33"/>
      <c r="C363" s="33"/>
      <c r="D363" s="32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</row>
    <row r="364" spans="1:20" x14ac:dyDescent="0.2">
      <c r="A364" s="33"/>
      <c r="B364" s="33"/>
      <c r="C364" s="33"/>
      <c r="D364" s="32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</row>
    <row r="365" spans="1:20" x14ac:dyDescent="0.2">
      <c r="A365" s="33"/>
      <c r="B365" s="33"/>
      <c r="C365" s="33"/>
      <c r="D365" s="32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</row>
    <row r="366" spans="1:20" x14ac:dyDescent="0.2">
      <c r="A366" s="33"/>
      <c r="B366" s="33"/>
      <c r="C366" s="33"/>
      <c r="D366" s="32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</row>
    <row r="367" spans="1:20" x14ac:dyDescent="0.2">
      <c r="A367" s="33"/>
      <c r="B367" s="33"/>
      <c r="C367" s="33"/>
      <c r="D367" s="32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</row>
    <row r="368" spans="1:20" x14ac:dyDescent="0.2">
      <c r="A368" s="33"/>
      <c r="B368" s="33"/>
      <c r="C368" s="33"/>
      <c r="D368" s="32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</row>
    <row r="369" spans="1:20" x14ac:dyDescent="0.2">
      <c r="A369" s="33"/>
      <c r="B369" s="33"/>
      <c r="C369" s="33"/>
      <c r="D369" s="32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</row>
    <row r="370" spans="1:20" x14ac:dyDescent="0.2">
      <c r="A370" s="33"/>
      <c r="B370" s="33"/>
      <c r="C370" s="33"/>
      <c r="D370" s="32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</row>
    <row r="371" spans="1:20" x14ac:dyDescent="0.2">
      <c r="A371" s="33"/>
      <c r="B371" s="33"/>
      <c r="C371" s="33"/>
      <c r="D371" s="32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</row>
    <row r="372" spans="1:20" x14ac:dyDescent="0.2">
      <c r="A372" s="33"/>
      <c r="B372" s="33"/>
      <c r="C372" s="33"/>
      <c r="D372" s="32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</row>
    <row r="373" spans="1:20" x14ac:dyDescent="0.2">
      <c r="A373" s="33"/>
      <c r="B373" s="33"/>
      <c r="C373" s="33"/>
      <c r="D373" s="32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</row>
    <row r="374" spans="1:20" x14ac:dyDescent="0.2">
      <c r="A374" s="33"/>
      <c r="B374" s="33"/>
      <c r="C374" s="33"/>
      <c r="D374" s="32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</row>
    <row r="375" spans="1:20" x14ac:dyDescent="0.2">
      <c r="A375" s="33"/>
      <c r="B375" s="33"/>
      <c r="C375" s="33"/>
      <c r="D375" s="32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</row>
    <row r="376" spans="1:20" x14ac:dyDescent="0.2">
      <c r="A376" s="33"/>
      <c r="B376" s="33"/>
      <c r="C376" s="33"/>
      <c r="D376" s="32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</row>
    <row r="377" spans="1:20" x14ac:dyDescent="0.2">
      <c r="A377" s="33"/>
      <c r="B377" s="33"/>
      <c r="C377" s="33"/>
      <c r="D377" s="32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</row>
    <row r="378" spans="1:20" x14ac:dyDescent="0.2">
      <c r="A378" s="33"/>
      <c r="B378" s="33"/>
      <c r="C378" s="33"/>
      <c r="D378" s="32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</row>
    <row r="379" spans="1:20" x14ac:dyDescent="0.2">
      <c r="A379" s="33"/>
      <c r="B379" s="33"/>
      <c r="C379" s="33"/>
      <c r="D379" s="32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</row>
    <row r="380" spans="1:20" x14ac:dyDescent="0.2">
      <c r="A380" s="33"/>
      <c r="B380" s="33"/>
      <c r="C380" s="33"/>
      <c r="D380" s="32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</row>
    <row r="381" spans="1:20" x14ac:dyDescent="0.2">
      <c r="A381" s="33"/>
      <c r="B381" s="33"/>
      <c r="C381" s="33"/>
      <c r="D381" s="32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</row>
    <row r="382" spans="1:20" x14ac:dyDescent="0.2">
      <c r="A382" s="33"/>
      <c r="B382" s="33"/>
      <c r="C382" s="33"/>
      <c r="D382" s="32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</row>
    <row r="383" spans="1:20" x14ac:dyDescent="0.2">
      <c r="A383" s="33"/>
      <c r="B383" s="33"/>
      <c r="C383" s="33"/>
      <c r="D383" s="32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</row>
    <row r="384" spans="1:20" x14ac:dyDescent="0.2">
      <c r="A384" s="33"/>
      <c r="B384" s="33"/>
      <c r="C384" s="33"/>
      <c r="D384" s="32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</row>
    <row r="385" spans="1:20" x14ac:dyDescent="0.2">
      <c r="A385" s="33"/>
      <c r="B385" s="33"/>
      <c r="C385" s="33"/>
      <c r="D385" s="32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</row>
    <row r="386" spans="1:20" x14ac:dyDescent="0.2">
      <c r="A386" s="33"/>
      <c r="B386" s="33"/>
      <c r="C386" s="33"/>
      <c r="D386" s="32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</row>
    <row r="387" spans="1:20" x14ac:dyDescent="0.2">
      <c r="A387" s="33"/>
      <c r="B387" s="33"/>
      <c r="C387" s="33"/>
      <c r="D387" s="32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</row>
    <row r="388" spans="1:20" x14ac:dyDescent="0.2">
      <c r="A388" s="33"/>
      <c r="B388" s="33"/>
      <c r="C388" s="33"/>
      <c r="D388" s="32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</row>
    <row r="389" spans="1:20" x14ac:dyDescent="0.2">
      <c r="A389" s="33"/>
      <c r="B389" s="33"/>
      <c r="C389" s="33"/>
      <c r="D389" s="32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</row>
    <row r="390" spans="1:20" x14ac:dyDescent="0.2">
      <c r="A390" s="33"/>
      <c r="B390" s="33"/>
      <c r="C390" s="33"/>
      <c r="D390" s="32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</row>
    <row r="391" spans="1:20" x14ac:dyDescent="0.2">
      <c r="A391" s="33"/>
      <c r="B391" s="33"/>
      <c r="C391" s="33"/>
      <c r="D391" s="32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</row>
    <row r="392" spans="1:20" x14ac:dyDescent="0.2">
      <c r="A392" s="33"/>
      <c r="B392" s="33"/>
      <c r="C392" s="33"/>
      <c r="D392" s="32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</row>
    <row r="393" spans="1:20" x14ac:dyDescent="0.2">
      <c r="A393" s="33"/>
      <c r="B393" s="33"/>
      <c r="C393" s="33"/>
      <c r="D393" s="32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</row>
    <row r="394" spans="1:20" x14ac:dyDescent="0.2">
      <c r="A394" s="33"/>
      <c r="B394" s="33"/>
      <c r="C394" s="33"/>
      <c r="D394" s="32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</row>
    <row r="395" spans="1:20" x14ac:dyDescent="0.2">
      <c r="A395" s="33"/>
      <c r="B395" s="33"/>
      <c r="C395" s="33"/>
      <c r="D395" s="32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</row>
    <row r="396" spans="1:20" x14ac:dyDescent="0.2">
      <c r="A396" s="33"/>
      <c r="B396" s="33"/>
      <c r="C396" s="33"/>
      <c r="D396" s="32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</row>
    <row r="397" spans="1:20" x14ac:dyDescent="0.2">
      <c r="A397" s="33"/>
      <c r="B397" s="33"/>
      <c r="C397" s="33"/>
      <c r="D397" s="32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</row>
    <row r="398" spans="1:20" x14ac:dyDescent="0.2">
      <c r="A398" s="33"/>
      <c r="B398" s="33"/>
      <c r="C398" s="33"/>
      <c r="D398" s="32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</row>
    <row r="399" spans="1:20" x14ac:dyDescent="0.2">
      <c r="A399" s="33"/>
      <c r="B399" s="33"/>
      <c r="C399" s="33"/>
      <c r="D399" s="32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</row>
    <row r="400" spans="1:20" x14ac:dyDescent="0.2">
      <c r="A400" s="33"/>
      <c r="B400" s="33"/>
      <c r="C400" s="33"/>
      <c r="D400" s="32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</row>
    <row r="401" spans="1:20" x14ac:dyDescent="0.2">
      <c r="A401" s="33"/>
      <c r="B401" s="33"/>
      <c r="C401" s="33"/>
      <c r="D401" s="32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</row>
    <row r="402" spans="1:20" x14ac:dyDescent="0.2">
      <c r="A402" s="33"/>
      <c r="B402" s="33"/>
      <c r="C402" s="33"/>
      <c r="D402" s="32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</row>
    <row r="403" spans="1:20" x14ac:dyDescent="0.2">
      <c r="A403" s="33"/>
      <c r="B403" s="33"/>
      <c r="C403" s="33"/>
      <c r="D403" s="32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</row>
    <row r="404" spans="1:20" x14ac:dyDescent="0.2">
      <c r="A404" s="33"/>
      <c r="B404" s="33"/>
      <c r="C404" s="33"/>
      <c r="D404" s="32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</row>
    <row r="405" spans="1:20" x14ac:dyDescent="0.2">
      <c r="A405" s="33"/>
      <c r="B405" s="33"/>
      <c r="C405" s="33"/>
      <c r="D405" s="32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</row>
    <row r="406" spans="1:20" x14ac:dyDescent="0.2">
      <c r="A406" s="33"/>
      <c r="B406" s="33"/>
      <c r="C406" s="33"/>
      <c r="D406" s="32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</row>
    <row r="407" spans="1:20" x14ac:dyDescent="0.2">
      <c r="A407" s="33"/>
      <c r="B407" s="33"/>
      <c r="C407" s="33"/>
      <c r="D407" s="32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</row>
    <row r="408" spans="1:20" x14ac:dyDescent="0.2">
      <c r="A408" s="33"/>
      <c r="B408" s="33"/>
      <c r="C408" s="33"/>
      <c r="D408" s="32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</row>
    <row r="409" spans="1:20" x14ac:dyDescent="0.2">
      <c r="A409" s="33"/>
      <c r="B409" s="33"/>
      <c r="C409" s="33"/>
      <c r="D409" s="32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</row>
    <row r="410" spans="1:20" x14ac:dyDescent="0.2">
      <c r="A410" s="33"/>
      <c r="B410" s="33"/>
      <c r="C410" s="33"/>
      <c r="D410" s="32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</row>
    <row r="411" spans="1:20" x14ac:dyDescent="0.2">
      <c r="A411" s="33"/>
      <c r="B411" s="33"/>
      <c r="C411" s="33"/>
      <c r="D411" s="32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</row>
    <row r="412" spans="1:20" x14ac:dyDescent="0.2">
      <c r="A412" s="33"/>
      <c r="B412" s="33"/>
      <c r="C412" s="33"/>
      <c r="D412" s="32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</row>
    <row r="413" spans="1:20" x14ac:dyDescent="0.2">
      <c r="A413" s="33"/>
      <c r="B413" s="33"/>
      <c r="C413" s="33"/>
      <c r="D413" s="32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</row>
    <row r="414" spans="1:20" x14ac:dyDescent="0.2">
      <c r="A414" s="33"/>
      <c r="B414" s="33"/>
      <c r="C414" s="33"/>
      <c r="D414" s="32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</row>
    <row r="415" spans="1:20" x14ac:dyDescent="0.2">
      <c r="A415" s="33"/>
      <c r="B415" s="33"/>
      <c r="C415" s="33"/>
      <c r="D415" s="32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</row>
    <row r="416" spans="1:20" x14ac:dyDescent="0.2">
      <c r="A416" s="33"/>
      <c r="B416" s="33"/>
      <c r="C416" s="33"/>
      <c r="D416" s="32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</row>
    <row r="417" spans="1:20" x14ac:dyDescent="0.2">
      <c r="A417" s="33"/>
      <c r="B417" s="33"/>
      <c r="C417" s="33"/>
      <c r="D417" s="32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</row>
    <row r="418" spans="1:20" x14ac:dyDescent="0.2">
      <c r="A418" s="33"/>
      <c r="B418" s="33"/>
      <c r="C418" s="33"/>
      <c r="D418" s="32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</row>
    <row r="419" spans="1:20" x14ac:dyDescent="0.2">
      <c r="A419" s="33"/>
      <c r="B419" s="33"/>
      <c r="C419" s="33"/>
      <c r="D419" s="32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</row>
    <row r="420" spans="1:20" x14ac:dyDescent="0.2">
      <c r="A420" s="33"/>
      <c r="B420" s="33"/>
      <c r="C420" s="33"/>
      <c r="D420" s="32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</row>
    <row r="421" spans="1:20" x14ac:dyDescent="0.2">
      <c r="A421" s="33"/>
      <c r="B421" s="33"/>
      <c r="C421" s="33"/>
      <c r="D421" s="32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</row>
    <row r="422" spans="1:20" x14ac:dyDescent="0.2">
      <c r="A422" s="33"/>
      <c r="B422" s="33"/>
      <c r="C422" s="33"/>
      <c r="D422" s="32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</row>
    <row r="423" spans="1:20" x14ac:dyDescent="0.2">
      <c r="A423" s="33"/>
      <c r="B423" s="33"/>
      <c r="C423" s="33"/>
      <c r="D423" s="32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</row>
    <row r="424" spans="1:20" x14ac:dyDescent="0.2">
      <c r="A424" s="33"/>
      <c r="B424" s="33"/>
      <c r="C424" s="33"/>
      <c r="D424" s="32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</row>
    <row r="425" spans="1:20" x14ac:dyDescent="0.2">
      <c r="A425" s="33"/>
      <c r="B425" s="33"/>
      <c r="C425" s="33"/>
      <c r="D425" s="32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</row>
    <row r="426" spans="1:20" x14ac:dyDescent="0.2">
      <c r="A426" s="33"/>
      <c r="B426" s="33"/>
      <c r="C426" s="33"/>
      <c r="D426" s="32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</row>
    <row r="427" spans="1:20" x14ac:dyDescent="0.2">
      <c r="A427" s="33"/>
      <c r="B427" s="33"/>
      <c r="C427" s="33"/>
      <c r="D427" s="32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</row>
    <row r="428" spans="1:20" x14ac:dyDescent="0.2">
      <c r="A428" s="33"/>
      <c r="B428" s="33"/>
      <c r="C428" s="33"/>
      <c r="D428" s="32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</row>
    <row r="429" spans="1:20" x14ac:dyDescent="0.2">
      <c r="A429" s="33"/>
      <c r="B429" s="33"/>
      <c r="C429" s="33"/>
      <c r="D429" s="32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</row>
    <row r="430" spans="1:20" x14ac:dyDescent="0.2">
      <c r="A430" s="33"/>
      <c r="B430" s="33"/>
      <c r="C430" s="33"/>
      <c r="D430" s="32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</row>
    <row r="431" spans="1:20" x14ac:dyDescent="0.2">
      <c r="A431" s="33"/>
      <c r="B431" s="33"/>
      <c r="C431" s="33"/>
      <c r="D431" s="32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</row>
    <row r="432" spans="1:20" x14ac:dyDescent="0.2">
      <c r="A432" s="33"/>
      <c r="B432" s="33"/>
      <c r="C432" s="33"/>
      <c r="D432" s="32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</row>
    <row r="433" spans="1:20" x14ac:dyDescent="0.2">
      <c r="A433" s="33"/>
      <c r="B433" s="33"/>
      <c r="C433" s="33"/>
      <c r="D433" s="32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</row>
    <row r="434" spans="1:20" x14ac:dyDescent="0.2">
      <c r="A434" s="33"/>
      <c r="B434" s="33"/>
      <c r="C434" s="33"/>
      <c r="D434" s="32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</row>
    <row r="435" spans="1:20" x14ac:dyDescent="0.2">
      <c r="A435" s="33"/>
      <c r="B435" s="33"/>
      <c r="C435" s="33"/>
      <c r="D435" s="32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</row>
    <row r="436" spans="1:20" x14ac:dyDescent="0.2">
      <c r="A436" s="33"/>
      <c r="B436" s="33"/>
      <c r="C436" s="33"/>
      <c r="D436" s="32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</row>
    <row r="437" spans="1:20" x14ac:dyDescent="0.2">
      <c r="A437" s="33"/>
      <c r="B437" s="33"/>
      <c r="C437" s="33"/>
      <c r="D437" s="32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</row>
    <row r="438" spans="1:20" x14ac:dyDescent="0.2">
      <c r="A438" s="33"/>
      <c r="B438" s="33"/>
      <c r="C438" s="33"/>
      <c r="D438" s="32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</row>
    <row r="439" spans="1:20" x14ac:dyDescent="0.2">
      <c r="A439" s="33"/>
      <c r="B439" s="33"/>
      <c r="C439" s="33"/>
      <c r="D439" s="32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</row>
    <row r="440" spans="1:20" x14ac:dyDescent="0.2">
      <c r="A440" s="33"/>
      <c r="B440" s="33"/>
      <c r="C440" s="33"/>
      <c r="D440" s="32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</row>
    <row r="441" spans="1:20" x14ac:dyDescent="0.2">
      <c r="A441" s="33"/>
      <c r="B441" s="33"/>
      <c r="C441" s="33"/>
      <c r="D441" s="32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</row>
    <row r="442" spans="1:20" x14ac:dyDescent="0.2">
      <c r="A442" s="33"/>
      <c r="B442" s="33"/>
      <c r="C442" s="33"/>
      <c r="D442" s="32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</row>
    <row r="443" spans="1:20" x14ac:dyDescent="0.2">
      <c r="A443" s="33"/>
      <c r="B443" s="33"/>
      <c r="C443" s="33"/>
      <c r="D443" s="32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</row>
    <row r="444" spans="1:20" x14ac:dyDescent="0.2">
      <c r="A444" s="33"/>
      <c r="B444" s="33"/>
      <c r="C444" s="33"/>
      <c r="D444" s="32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</row>
    <row r="445" spans="1:20" x14ac:dyDescent="0.2">
      <c r="A445" s="33"/>
      <c r="B445" s="33"/>
      <c r="C445" s="33"/>
      <c r="D445" s="32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</row>
    <row r="446" spans="1:20" x14ac:dyDescent="0.2">
      <c r="A446" s="33"/>
      <c r="B446" s="33"/>
      <c r="C446" s="33"/>
      <c r="D446" s="32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</row>
    <row r="447" spans="1:20" x14ac:dyDescent="0.2">
      <c r="A447" s="33"/>
      <c r="B447" s="33"/>
      <c r="C447" s="33"/>
      <c r="D447" s="32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</row>
    <row r="448" spans="1:20" x14ac:dyDescent="0.2">
      <c r="A448" s="33"/>
      <c r="B448" s="33"/>
      <c r="C448" s="33"/>
      <c r="D448" s="32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</row>
    <row r="449" spans="1:20" x14ac:dyDescent="0.2">
      <c r="A449" s="33"/>
      <c r="B449" s="33"/>
      <c r="C449" s="33"/>
      <c r="D449" s="32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</row>
    <row r="450" spans="1:20" x14ac:dyDescent="0.2">
      <c r="A450" s="33"/>
      <c r="B450" s="33"/>
      <c r="C450" s="33"/>
      <c r="D450" s="32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</row>
    <row r="451" spans="1:20" x14ac:dyDescent="0.2">
      <c r="A451" s="33"/>
      <c r="B451" s="33"/>
      <c r="C451" s="33"/>
      <c r="D451" s="32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</row>
    <row r="452" spans="1:20" x14ac:dyDescent="0.2">
      <c r="A452" s="33"/>
      <c r="B452" s="33"/>
      <c r="C452" s="33"/>
      <c r="D452" s="32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</row>
    <row r="453" spans="1:20" x14ac:dyDescent="0.2">
      <c r="A453" s="33"/>
      <c r="B453" s="33"/>
      <c r="C453" s="33"/>
      <c r="D453" s="32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</row>
    <row r="454" spans="1:20" x14ac:dyDescent="0.2">
      <c r="A454" s="33"/>
      <c r="B454" s="33"/>
      <c r="C454" s="33"/>
      <c r="D454" s="32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</row>
    <row r="455" spans="1:20" x14ac:dyDescent="0.2">
      <c r="A455" s="33"/>
      <c r="B455" s="33"/>
      <c r="C455" s="33"/>
      <c r="D455" s="32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</row>
    <row r="456" spans="1:20" x14ac:dyDescent="0.2">
      <c r="A456" s="33"/>
      <c r="B456" s="33"/>
      <c r="C456" s="33"/>
      <c r="D456" s="32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</row>
    <row r="457" spans="1:20" x14ac:dyDescent="0.2">
      <c r="A457" s="33"/>
      <c r="B457" s="33"/>
      <c r="C457" s="33"/>
      <c r="D457" s="32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</row>
    <row r="458" spans="1:20" x14ac:dyDescent="0.2">
      <c r="A458" s="33"/>
      <c r="B458" s="33"/>
      <c r="C458" s="33"/>
      <c r="D458" s="32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</row>
    <row r="459" spans="1:20" x14ac:dyDescent="0.2">
      <c r="A459" s="33"/>
      <c r="B459" s="33"/>
      <c r="C459" s="33"/>
      <c r="D459" s="32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</row>
    <row r="460" spans="1:20" x14ac:dyDescent="0.2">
      <c r="A460" s="33"/>
      <c r="B460" s="33"/>
      <c r="C460" s="33"/>
      <c r="D460" s="32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</row>
    <row r="461" spans="1:20" x14ac:dyDescent="0.2">
      <c r="A461" s="33"/>
      <c r="B461" s="33"/>
      <c r="C461" s="33"/>
      <c r="D461" s="32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</row>
    <row r="462" spans="1:20" x14ac:dyDescent="0.2">
      <c r="A462" s="33"/>
      <c r="B462" s="33"/>
      <c r="C462" s="33"/>
      <c r="D462" s="32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</row>
    <row r="463" spans="1:20" x14ac:dyDescent="0.2">
      <c r="A463" s="33"/>
      <c r="B463" s="33"/>
      <c r="C463" s="33"/>
      <c r="D463" s="32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</row>
    <row r="464" spans="1:20" x14ac:dyDescent="0.2">
      <c r="A464" s="33"/>
      <c r="B464" s="33"/>
      <c r="C464" s="33"/>
      <c r="D464" s="32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</row>
    <row r="465" spans="1:20" x14ac:dyDescent="0.2">
      <c r="A465" s="33"/>
      <c r="B465" s="33"/>
      <c r="C465" s="33"/>
      <c r="D465" s="32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</row>
    <row r="466" spans="1:20" x14ac:dyDescent="0.2">
      <c r="A466" s="33"/>
      <c r="B466" s="33"/>
      <c r="C466" s="33"/>
      <c r="D466" s="32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</row>
    <row r="467" spans="1:20" x14ac:dyDescent="0.2">
      <c r="A467" s="33"/>
      <c r="B467" s="33"/>
      <c r="C467" s="33"/>
      <c r="D467" s="32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</row>
    <row r="468" spans="1:20" x14ac:dyDescent="0.2">
      <c r="A468" s="33"/>
      <c r="B468" s="33"/>
      <c r="C468" s="33"/>
      <c r="D468" s="32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</row>
    <row r="469" spans="1:20" x14ac:dyDescent="0.2">
      <c r="A469" s="33"/>
      <c r="B469" s="33"/>
      <c r="C469" s="33"/>
      <c r="D469" s="32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</row>
    <row r="470" spans="1:20" x14ac:dyDescent="0.2">
      <c r="A470" s="33"/>
      <c r="B470" s="33"/>
      <c r="C470" s="33"/>
      <c r="D470" s="32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</row>
    <row r="471" spans="1:20" x14ac:dyDescent="0.2">
      <c r="A471" s="33"/>
      <c r="B471" s="33"/>
      <c r="C471" s="33"/>
      <c r="D471" s="32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</row>
    <row r="472" spans="1:20" x14ac:dyDescent="0.2">
      <c r="A472" s="33"/>
      <c r="B472" s="33"/>
      <c r="C472" s="33"/>
      <c r="D472" s="32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</row>
    <row r="473" spans="1:20" x14ac:dyDescent="0.2">
      <c r="A473" s="33"/>
      <c r="B473" s="33"/>
      <c r="C473" s="33"/>
      <c r="D473" s="32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</row>
    <row r="474" spans="1:20" x14ac:dyDescent="0.2">
      <c r="A474" s="33"/>
      <c r="B474" s="33"/>
      <c r="C474" s="33"/>
      <c r="D474" s="32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</row>
    <row r="475" spans="1:20" x14ac:dyDescent="0.2">
      <c r="A475" s="33"/>
      <c r="B475" s="33"/>
      <c r="C475" s="33"/>
      <c r="D475" s="32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</row>
    <row r="476" spans="1:20" x14ac:dyDescent="0.2">
      <c r="A476" s="33"/>
      <c r="B476" s="33"/>
      <c r="C476" s="33"/>
      <c r="D476" s="32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</row>
    <row r="477" spans="1:20" x14ac:dyDescent="0.2">
      <c r="A477" s="33"/>
      <c r="B477" s="33"/>
      <c r="C477" s="33"/>
      <c r="D477" s="32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</row>
    <row r="478" spans="1:20" x14ac:dyDescent="0.2">
      <c r="A478" s="33"/>
      <c r="B478" s="33"/>
      <c r="C478" s="33"/>
      <c r="D478" s="32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</row>
    <row r="479" spans="1:20" x14ac:dyDescent="0.2">
      <c r="A479" s="33"/>
      <c r="B479" s="33"/>
      <c r="C479" s="33"/>
      <c r="D479" s="32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</row>
    <row r="480" spans="1:20" x14ac:dyDescent="0.2">
      <c r="A480" s="33"/>
      <c r="B480" s="33"/>
      <c r="C480" s="33"/>
      <c r="D480" s="32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</row>
    <row r="481" spans="1:20" x14ac:dyDescent="0.2">
      <c r="A481" s="33"/>
      <c r="B481" s="33"/>
      <c r="C481" s="33"/>
      <c r="D481" s="32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</row>
    <row r="482" spans="1:20" x14ac:dyDescent="0.2">
      <c r="A482" s="33"/>
      <c r="B482" s="33"/>
      <c r="C482" s="33"/>
      <c r="D482" s="32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</row>
    <row r="483" spans="1:20" x14ac:dyDescent="0.2">
      <c r="A483" s="33"/>
      <c r="B483" s="33"/>
      <c r="C483" s="33"/>
      <c r="D483" s="32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</row>
    <row r="484" spans="1:20" x14ac:dyDescent="0.2">
      <c r="A484" s="33"/>
      <c r="B484" s="33"/>
      <c r="C484" s="33"/>
      <c r="D484" s="32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</row>
    <row r="485" spans="1:20" x14ac:dyDescent="0.2">
      <c r="A485" s="33"/>
      <c r="B485" s="33"/>
      <c r="C485" s="33"/>
      <c r="D485" s="32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</row>
    <row r="486" spans="1:20" x14ac:dyDescent="0.2">
      <c r="A486" s="33"/>
      <c r="B486" s="33"/>
      <c r="C486" s="33"/>
      <c r="D486" s="32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</row>
    <row r="487" spans="1:20" x14ac:dyDescent="0.2">
      <c r="A487" s="33"/>
      <c r="B487" s="33"/>
      <c r="C487" s="33"/>
      <c r="D487" s="32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</row>
    <row r="488" spans="1:20" x14ac:dyDescent="0.2">
      <c r="A488" s="33"/>
      <c r="B488" s="33"/>
      <c r="C488" s="33"/>
      <c r="D488" s="32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</row>
    <row r="489" spans="1:20" x14ac:dyDescent="0.2">
      <c r="A489" s="33"/>
      <c r="B489" s="33"/>
      <c r="C489" s="33"/>
      <c r="D489" s="32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</row>
    <row r="490" spans="1:20" x14ac:dyDescent="0.2">
      <c r="A490" s="33"/>
      <c r="B490" s="33"/>
      <c r="C490" s="33"/>
      <c r="D490" s="32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</row>
    <row r="491" spans="1:20" x14ac:dyDescent="0.2">
      <c r="A491" s="33"/>
      <c r="B491" s="33"/>
      <c r="C491" s="33"/>
      <c r="D491" s="32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</row>
    <row r="492" spans="1:20" x14ac:dyDescent="0.2">
      <c r="A492" s="33"/>
      <c r="B492" s="33"/>
      <c r="C492" s="33"/>
      <c r="D492" s="32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</row>
    <row r="493" spans="1:20" x14ac:dyDescent="0.2">
      <c r="A493" s="33"/>
      <c r="B493" s="33"/>
      <c r="C493" s="33"/>
      <c r="D493" s="32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</row>
    <row r="494" spans="1:20" x14ac:dyDescent="0.2">
      <c r="A494" s="33"/>
      <c r="B494" s="33"/>
      <c r="C494" s="33"/>
      <c r="D494" s="32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</row>
    <row r="495" spans="1:20" x14ac:dyDescent="0.2">
      <c r="A495" s="33"/>
      <c r="B495" s="33"/>
      <c r="C495" s="33"/>
      <c r="D495" s="32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</row>
    <row r="496" spans="1:20" x14ac:dyDescent="0.2">
      <c r="A496" s="33"/>
      <c r="B496" s="33"/>
      <c r="C496" s="33"/>
      <c r="D496" s="32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</row>
    <row r="497" spans="1:20" x14ac:dyDescent="0.2">
      <c r="A497" s="33"/>
      <c r="B497" s="33"/>
      <c r="C497" s="33"/>
      <c r="D497" s="32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</row>
    <row r="498" spans="1:20" x14ac:dyDescent="0.2">
      <c r="A498" s="33"/>
      <c r="B498" s="33"/>
      <c r="C498" s="33"/>
      <c r="D498" s="32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</row>
    <row r="499" spans="1:20" x14ac:dyDescent="0.2">
      <c r="A499" s="33"/>
      <c r="B499" s="33"/>
      <c r="C499" s="33"/>
      <c r="D499" s="32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</row>
    <row r="500" spans="1:20" x14ac:dyDescent="0.2">
      <c r="A500" s="33"/>
      <c r="B500" s="33"/>
      <c r="C500" s="33"/>
      <c r="D500" s="32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</row>
    <row r="501" spans="1:20" x14ac:dyDescent="0.2">
      <c r="A501" s="33"/>
      <c r="B501" s="33"/>
      <c r="C501" s="33"/>
      <c r="D501" s="32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</row>
    <row r="502" spans="1:20" x14ac:dyDescent="0.2">
      <c r="A502" s="33"/>
      <c r="B502" s="33"/>
      <c r="C502" s="33"/>
      <c r="D502" s="32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</row>
    <row r="503" spans="1:20" x14ac:dyDescent="0.2">
      <c r="A503" s="33"/>
      <c r="B503" s="33"/>
      <c r="C503" s="33"/>
      <c r="D503" s="32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</row>
    <row r="504" spans="1:20" x14ac:dyDescent="0.2">
      <c r="A504" s="33"/>
      <c r="B504" s="33"/>
      <c r="C504" s="33"/>
      <c r="D504" s="32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</row>
    <row r="505" spans="1:20" x14ac:dyDescent="0.2">
      <c r="A505" s="33"/>
      <c r="B505" s="33"/>
      <c r="C505" s="33"/>
      <c r="D505" s="32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</row>
    <row r="506" spans="1:20" x14ac:dyDescent="0.2">
      <c r="A506" s="33"/>
      <c r="B506" s="33"/>
      <c r="C506" s="33"/>
      <c r="D506" s="32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</row>
    <row r="507" spans="1:20" x14ac:dyDescent="0.2">
      <c r="A507" s="33"/>
      <c r="B507" s="33"/>
      <c r="C507" s="33"/>
      <c r="D507" s="32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</row>
    <row r="508" spans="1:20" x14ac:dyDescent="0.2">
      <c r="A508" s="33"/>
      <c r="B508" s="33"/>
      <c r="C508" s="33"/>
      <c r="D508" s="32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</row>
    <row r="509" spans="1:20" x14ac:dyDescent="0.2">
      <c r="A509" s="33"/>
      <c r="B509" s="33"/>
      <c r="C509" s="33"/>
      <c r="D509" s="32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</row>
    <row r="510" spans="1:20" x14ac:dyDescent="0.2">
      <c r="A510" s="33"/>
      <c r="B510" s="33"/>
      <c r="C510" s="33"/>
      <c r="D510" s="32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</row>
    <row r="511" spans="1:20" x14ac:dyDescent="0.2">
      <c r="A511" s="33"/>
      <c r="B511" s="33"/>
      <c r="C511" s="33"/>
      <c r="D511" s="32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</row>
    <row r="512" spans="1:20" x14ac:dyDescent="0.2">
      <c r="A512" s="33"/>
      <c r="B512" s="33"/>
      <c r="C512" s="33"/>
      <c r="D512" s="32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</row>
    <row r="513" spans="1:20" x14ac:dyDescent="0.2">
      <c r="A513" s="33"/>
      <c r="B513" s="33"/>
      <c r="C513" s="33"/>
      <c r="D513" s="32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</row>
    <row r="514" spans="1:20" x14ac:dyDescent="0.2">
      <c r="A514" s="33"/>
      <c r="B514" s="33"/>
      <c r="C514" s="33"/>
      <c r="D514" s="32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</row>
    <row r="515" spans="1:20" x14ac:dyDescent="0.2">
      <c r="A515" s="33"/>
      <c r="B515" s="33"/>
      <c r="C515" s="33"/>
      <c r="D515" s="32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</row>
    <row r="516" spans="1:20" x14ac:dyDescent="0.2">
      <c r="A516" s="33"/>
      <c r="B516" s="33"/>
      <c r="C516" s="33"/>
      <c r="D516" s="32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</row>
    <row r="517" spans="1:20" x14ac:dyDescent="0.2">
      <c r="A517" s="33"/>
      <c r="B517" s="33"/>
      <c r="C517" s="33"/>
      <c r="D517" s="32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</row>
    <row r="518" spans="1:20" x14ac:dyDescent="0.2">
      <c r="A518" s="33"/>
      <c r="B518" s="33"/>
      <c r="C518" s="33"/>
      <c r="D518" s="32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</row>
    <row r="519" spans="1:20" x14ac:dyDescent="0.2">
      <c r="A519" s="33"/>
      <c r="B519" s="33"/>
      <c r="C519" s="33"/>
      <c r="D519" s="32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</row>
    <row r="520" spans="1:20" x14ac:dyDescent="0.2">
      <c r="A520" s="33"/>
      <c r="B520" s="33"/>
      <c r="C520" s="33"/>
      <c r="D520" s="32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</row>
    <row r="521" spans="1:20" x14ac:dyDescent="0.2">
      <c r="A521" s="33"/>
      <c r="B521" s="33"/>
      <c r="C521" s="33"/>
      <c r="D521" s="32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</row>
    <row r="522" spans="1:20" x14ac:dyDescent="0.2">
      <c r="A522" s="33"/>
      <c r="B522" s="33"/>
      <c r="C522" s="33"/>
      <c r="D522" s="32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</row>
    <row r="523" spans="1:20" x14ac:dyDescent="0.2">
      <c r="A523" s="33"/>
      <c r="B523" s="33"/>
      <c r="C523" s="33"/>
      <c r="D523" s="32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</row>
    <row r="524" spans="1:20" x14ac:dyDescent="0.2">
      <c r="A524" s="33"/>
      <c r="B524" s="33"/>
      <c r="C524" s="33"/>
      <c r="D524" s="32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</row>
    <row r="525" spans="1:20" x14ac:dyDescent="0.2">
      <c r="A525" s="33"/>
      <c r="B525" s="33"/>
      <c r="C525" s="33"/>
      <c r="D525" s="32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</row>
    <row r="526" spans="1:20" x14ac:dyDescent="0.2">
      <c r="A526" s="33"/>
      <c r="B526" s="33"/>
      <c r="C526" s="33"/>
      <c r="D526" s="32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</row>
    <row r="527" spans="1:20" x14ac:dyDescent="0.2">
      <c r="A527" s="33"/>
      <c r="B527" s="33"/>
      <c r="C527" s="33"/>
      <c r="D527" s="32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</row>
    <row r="528" spans="1:20" x14ac:dyDescent="0.2">
      <c r="A528" s="33"/>
      <c r="B528" s="33"/>
      <c r="C528" s="33"/>
      <c r="D528" s="32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</row>
    <row r="529" spans="1:20" x14ac:dyDescent="0.2">
      <c r="A529" s="33"/>
      <c r="B529" s="33"/>
      <c r="C529" s="33"/>
      <c r="D529" s="32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</row>
    <row r="530" spans="1:20" x14ac:dyDescent="0.2">
      <c r="A530" s="33"/>
      <c r="B530" s="33"/>
      <c r="C530" s="33"/>
      <c r="D530" s="32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</row>
    <row r="531" spans="1:20" x14ac:dyDescent="0.2">
      <c r="A531" s="33"/>
      <c r="B531" s="33"/>
      <c r="C531" s="33"/>
      <c r="D531" s="32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</row>
    <row r="532" spans="1:20" x14ac:dyDescent="0.2">
      <c r="A532" s="33"/>
      <c r="B532" s="33"/>
      <c r="C532" s="33"/>
      <c r="D532" s="32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</row>
    <row r="533" spans="1:20" x14ac:dyDescent="0.2">
      <c r="A533" s="33"/>
      <c r="B533" s="33"/>
      <c r="C533" s="33"/>
      <c r="D533" s="32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</row>
    <row r="534" spans="1:20" x14ac:dyDescent="0.2">
      <c r="A534" s="33"/>
      <c r="B534" s="33"/>
      <c r="C534" s="33"/>
      <c r="D534" s="32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</row>
    <row r="535" spans="1:20" x14ac:dyDescent="0.2">
      <c r="A535" s="33"/>
      <c r="B535" s="33"/>
      <c r="C535" s="33"/>
      <c r="D535" s="32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</row>
    <row r="536" spans="1:20" x14ac:dyDescent="0.2">
      <c r="A536" s="33"/>
      <c r="B536" s="33"/>
      <c r="C536" s="33"/>
      <c r="D536" s="32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</row>
    <row r="537" spans="1:20" x14ac:dyDescent="0.2">
      <c r="A537" s="33"/>
      <c r="B537" s="33"/>
      <c r="C537" s="33"/>
      <c r="D537" s="32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</row>
    <row r="538" spans="1:20" x14ac:dyDescent="0.2">
      <c r="A538" s="33"/>
      <c r="B538" s="33"/>
      <c r="C538" s="33"/>
      <c r="D538" s="32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</row>
    <row r="539" spans="1:20" x14ac:dyDescent="0.2">
      <c r="A539" s="33"/>
      <c r="B539" s="33"/>
      <c r="C539" s="33"/>
      <c r="D539" s="32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</row>
    <row r="540" spans="1:20" x14ac:dyDescent="0.2">
      <c r="A540" s="33"/>
      <c r="B540" s="33"/>
      <c r="C540" s="33"/>
      <c r="D540" s="32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</row>
    <row r="541" spans="1:20" x14ac:dyDescent="0.2">
      <c r="A541" s="33"/>
      <c r="B541" s="33"/>
      <c r="C541" s="33"/>
      <c r="D541" s="32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</row>
    <row r="542" spans="1:20" x14ac:dyDescent="0.2">
      <c r="A542" s="33"/>
      <c r="B542" s="33"/>
      <c r="C542" s="33"/>
      <c r="D542" s="32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</row>
    <row r="543" spans="1:20" x14ac:dyDescent="0.2">
      <c r="A543" s="33"/>
      <c r="B543" s="33"/>
      <c r="C543" s="33"/>
      <c r="D543" s="32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</row>
    <row r="544" spans="1:20" x14ac:dyDescent="0.2">
      <c r="A544" s="33"/>
      <c r="B544" s="33"/>
      <c r="C544" s="33"/>
      <c r="D544" s="32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</row>
    <row r="545" spans="1:20" x14ac:dyDescent="0.2">
      <c r="A545" s="33"/>
      <c r="B545" s="33"/>
      <c r="C545" s="33"/>
      <c r="D545" s="32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</row>
    <row r="546" spans="1:20" x14ac:dyDescent="0.2">
      <c r="A546" s="33"/>
      <c r="B546" s="33"/>
      <c r="C546" s="33"/>
      <c r="D546" s="32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</row>
    <row r="547" spans="1:20" x14ac:dyDescent="0.2">
      <c r="A547" s="33"/>
      <c r="B547" s="33"/>
      <c r="C547" s="33"/>
      <c r="D547" s="32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</row>
    <row r="548" spans="1:20" x14ac:dyDescent="0.2">
      <c r="A548" s="33"/>
      <c r="B548" s="33"/>
      <c r="C548" s="33"/>
      <c r="D548" s="32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</row>
    <row r="549" spans="1:20" x14ac:dyDescent="0.2">
      <c r="A549" s="33"/>
      <c r="B549" s="33"/>
      <c r="C549" s="33"/>
      <c r="D549" s="32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</row>
    <row r="550" spans="1:20" x14ac:dyDescent="0.2">
      <c r="A550" s="33"/>
      <c r="B550" s="33"/>
      <c r="C550" s="33"/>
      <c r="D550" s="32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</row>
    <row r="551" spans="1:20" x14ac:dyDescent="0.2">
      <c r="A551" s="33"/>
      <c r="B551" s="33"/>
      <c r="C551" s="33"/>
      <c r="D551" s="32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</row>
    <row r="552" spans="1:20" x14ac:dyDescent="0.2">
      <c r="A552" s="33"/>
      <c r="B552" s="33"/>
      <c r="C552" s="33"/>
      <c r="D552" s="32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</row>
    <row r="553" spans="1:20" x14ac:dyDescent="0.2">
      <c r="A553" s="33"/>
      <c r="B553" s="33"/>
      <c r="C553" s="33"/>
      <c r="D553" s="32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</row>
    <row r="554" spans="1:20" x14ac:dyDescent="0.2">
      <c r="A554" s="33"/>
      <c r="B554" s="33"/>
      <c r="C554" s="33"/>
      <c r="D554" s="32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</row>
    <row r="555" spans="1:20" x14ac:dyDescent="0.2">
      <c r="A555" s="33"/>
      <c r="B555" s="33"/>
      <c r="C555" s="33"/>
      <c r="D555" s="32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</row>
    <row r="556" spans="1:20" x14ac:dyDescent="0.2">
      <c r="A556" s="33"/>
      <c r="B556" s="33"/>
      <c r="C556" s="33"/>
      <c r="D556" s="32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</row>
    <row r="557" spans="1:20" x14ac:dyDescent="0.2">
      <c r="A557" s="33"/>
      <c r="B557" s="33"/>
      <c r="C557" s="33"/>
      <c r="D557" s="32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</row>
    <row r="558" spans="1:20" x14ac:dyDescent="0.2">
      <c r="A558" s="33"/>
      <c r="B558" s="33"/>
      <c r="C558" s="33"/>
      <c r="D558" s="32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</row>
    <row r="559" spans="1:20" x14ac:dyDescent="0.2">
      <c r="A559" s="33"/>
      <c r="B559" s="33"/>
      <c r="C559" s="33"/>
      <c r="D559" s="32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</row>
    <row r="560" spans="1:20" x14ac:dyDescent="0.2">
      <c r="A560" s="33"/>
      <c r="B560" s="33"/>
      <c r="C560" s="33"/>
      <c r="D560" s="32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</row>
    <row r="561" spans="1:20" x14ac:dyDescent="0.2">
      <c r="A561" s="33"/>
      <c r="B561" s="33"/>
      <c r="C561" s="33"/>
      <c r="D561" s="32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</row>
    <row r="562" spans="1:20" x14ac:dyDescent="0.2">
      <c r="A562" s="33"/>
      <c r="B562" s="33"/>
      <c r="C562" s="33"/>
      <c r="D562" s="32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</row>
    <row r="563" spans="1:20" x14ac:dyDescent="0.2">
      <c r="A563" s="33"/>
      <c r="B563" s="33"/>
      <c r="C563" s="33"/>
      <c r="D563" s="32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</row>
    <row r="564" spans="1:20" x14ac:dyDescent="0.2">
      <c r="A564" s="33"/>
      <c r="B564" s="33"/>
      <c r="C564" s="33"/>
      <c r="D564" s="32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</row>
    <row r="565" spans="1:20" x14ac:dyDescent="0.2">
      <c r="A565" s="33"/>
      <c r="B565" s="33"/>
      <c r="C565" s="33"/>
      <c r="D565" s="32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</row>
    <row r="566" spans="1:20" x14ac:dyDescent="0.2">
      <c r="A566" s="33"/>
      <c r="B566" s="33"/>
      <c r="C566" s="33"/>
      <c r="D566" s="32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</row>
    <row r="567" spans="1:20" x14ac:dyDescent="0.2">
      <c r="A567" s="33"/>
      <c r="B567" s="33"/>
      <c r="C567" s="33"/>
      <c r="D567" s="32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</row>
    <row r="568" spans="1:20" x14ac:dyDescent="0.2">
      <c r="A568" s="33"/>
      <c r="B568" s="33"/>
      <c r="C568" s="33"/>
      <c r="D568" s="32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</row>
    <row r="569" spans="1:20" x14ac:dyDescent="0.2">
      <c r="A569" s="33"/>
      <c r="B569" s="33"/>
      <c r="C569" s="33"/>
      <c r="D569" s="32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</row>
    <row r="570" spans="1:20" x14ac:dyDescent="0.2">
      <c r="A570" s="33"/>
      <c r="B570" s="33"/>
      <c r="C570" s="33"/>
      <c r="D570" s="32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</row>
    <row r="571" spans="1:20" x14ac:dyDescent="0.2">
      <c r="A571" s="33"/>
      <c r="B571" s="33"/>
      <c r="C571" s="33"/>
      <c r="D571" s="32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</row>
    <row r="572" spans="1:20" x14ac:dyDescent="0.2">
      <c r="A572" s="33"/>
      <c r="B572" s="33"/>
      <c r="C572" s="33"/>
      <c r="D572" s="32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</row>
    <row r="573" spans="1:20" x14ac:dyDescent="0.2">
      <c r="A573" s="33"/>
      <c r="B573" s="33"/>
      <c r="C573" s="33"/>
      <c r="D573" s="32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</row>
    <row r="574" spans="1:20" x14ac:dyDescent="0.2">
      <c r="A574" s="33"/>
      <c r="B574" s="33"/>
      <c r="C574" s="33"/>
      <c r="D574" s="32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</row>
    <row r="575" spans="1:20" x14ac:dyDescent="0.2">
      <c r="A575" s="33"/>
      <c r="B575" s="33"/>
      <c r="C575" s="33"/>
      <c r="D575" s="32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</row>
    <row r="576" spans="1:20" x14ac:dyDescent="0.2">
      <c r="A576" s="33"/>
      <c r="B576" s="33"/>
      <c r="C576" s="33"/>
      <c r="D576" s="32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</row>
    <row r="577" spans="1:20" x14ac:dyDescent="0.2">
      <c r="A577" s="33"/>
      <c r="B577" s="33"/>
      <c r="C577" s="33"/>
      <c r="D577" s="32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</row>
    <row r="578" spans="1:20" x14ac:dyDescent="0.2">
      <c r="A578" s="33"/>
      <c r="B578" s="33"/>
      <c r="C578" s="33"/>
      <c r="D578" s="32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</row>
    <row r="579" spans="1:20" x14ac:dyDescent="0.2">
      <c r="A579" s="33"/>
      <c r="B579" s="33"/>
      <c r="C579" s="33"/>
      <c r="D579" s="32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</row>
    <row r="580" spans="1:20" x14ac:dyDescent="0.2">
      <c r="A580" s="33"/>
      <c r="B580" s="33"/>
      <c r="C580" s="33"/>
      <c r="D580" s="32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</row>
    <row r="581" spans="1:20" x14ac:dyDescent="0.2">
      <c r="A581" s="33"/>
      <c r="B581" s="33"/>
      <c r="C581" s="33"/>
      <c r="D581" s="32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</row>
    <row r="582" spans="1:20" x14ac:dyDescent="0.2">
      <c r="A582" s="33"/>
      <c r="B582" s="33"/>
      <c r="C582" s="33"/>
      <c r="D582" s="32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</row>
    <row r="583" spans="1:20" x14ac:dyDescent="0.2">
      <c r="A583" s="33"/>
      <c r="B583" s="33"/>
      <c r="C583" s="33"/>
      <c r="D583" s="32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</row>
    <row r="584" spans="1:20" x14ac:dyDescent="0.2">
      <c r="A584" s="33"/>
      <c r="B584" s="33"/>
      <c r="C584" s="33"/>
      <c r="D584" s="32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</row>
    <row r="585" spans="1:20" x14ac:dyDescent="0.2">
      <c r="A585" s="33"/>
      <c r="B585" s="33"/>
      <c r="C585" s="33"/>
      <c r="D585" s="32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</row>
    <row r="586" spans="1:20" x14ac:dyDescent="0.2">
      <c r="A586" s="33"/>
      <c r="B586" s="33"/>
      <c r="C586" s="33"/>
      <c r="D586" s="32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</row>
    <row r="587" spans="1:20" x14ac:dyDescent="0.2">
      <c r="A587" s="33"/>
      <c r="B587" s="33"/>
      <c r="C587" s="33"/>
      <c r="D587" s="32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</row>
    <row r="588" spans="1:20" x14ac:dyDescent="0.2">
      <c r="A588" s="33"/>
      <c r="B588" s="33"/>
      <c r="C588" s="33"/>
      <c r="D588" s="32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</row>
    <row r="589" spans="1:20" x14ac:dyDescent="0.2">
      <c r="A589" s="33"/>
      <c r="B589" s="33"/>
      <c r="C589" s="33"/>
      <c r="D589" s="32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</row>
    <row r="590" spans="1:20" x14ac:dyDescent="0.2">
      <c r="A590" s="33"/>
      <c r="B590" s="33"/>
      <c r="C590" s="33"/>
      <c r="D590" s="32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</row>
    <row r="591" spans="1:20" x14ac:dyDescent="0.2">
      <c r="A591" s="33"/>
      <c r="B591" s="33"/>
      <c r="C591" s="33"/>
      <c r="D591" s="32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</row>
    <row r="592" spans="1:20" x14ac:dyDescent="0.2">
      <c r="A592" s="33"/>
      <c r="B592" s="33"/>
      <c r="C592" s="33"/>
      <c r="D592" s="32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</row>
    <row r="593" spans="1:20" x14ac:dyDescent="0.2">
      <c r="A593" s="33"/>
      <c r="B593" s="33"/>
      <c r="C593" s="33"/>
      <c r="D593" s="32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</row>
    <row r="594" spans="1:20" x14ac:dyDescent="0.2">
      <c r="A594" s="33"/>
      <c r="B594" s="33"/>
      <c r="C594" s="33"/>
      <c r="D594" s="32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</row>
    <row r="595" spans="1:20" x14ac:dyDescent="0.2">
      <c r="A595" s="33"/>
      <c r="B595" s="33"/>
      <c r="C595" s="33"/>
      <c r="D595" s="32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</row>
    <row r="596" spans="1:20" x14ac:dyDescent="0.2">
      <c r="A596" s="33"/>
      <c r="B596" s="33"/>
      <c r="C596" s="33"/>
      <c r="D596" s="32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</row>
    <row r="597" spans="1:20" x14ac:dyDescent="0.2">
      <c r="A597" s="33"/>
      <c r="B597" s="33"/>
      <c r="C597" s="33"/>
      <c r="D597" s="32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</row>
    <row r="598" spans="1:20" x14ac:dyDescent="0.2">
      <c r="A598" s="33"/>
      <c r="B598" s="33"/>
      <c r="C598" s="33"/>
      <c r="D598" s="32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</row>
    <row r="599" spans="1:20" x14ac:dyDescent="0.2">
      <c r="A599" s="33"/>
      <c r="B599" s="33"/>
      <c r="C599" s="33"/>
      <c r="D599" s="32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</row>
    <row r="600" spans="1:20" x14ac:dyDescent="0.2">
      <c r="A600" s="33"/>
      <c r="B600" s="33"/>
      <c r="C600" s="33"/>
      <c r="D600" s="32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</row>
    <row r="601" spans="1:20" x14ac:dyDescent="0.2">
      <c r="A601" s="33"/>
      <c r="B601" s="33"/>
      <c r="C601" s="33"/>
      <c r="D601" s="32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</row>
    <row r="602" spans="1:20" x14ac:dyDescent="0.2">
      <c r="A602" s="33"/>
      <c r="B602" s="33"/>
      <c r="C602" s="33"/>
      <c r="D602" s="32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</row>
    <row r="603" spans="1:20" x14ac:dyDescent="0.2">
      <c r="A603" s="33"/>
      <c r="B603" s="33"/>
      <c r="C603" s="33"/>
      <c r="D603" s="32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</row>
    <row r="604" spans="1:20" x14ac:dyDescent="0.2">
      <c r="A604" s="33"/>
      <c r="B604" s="33"/>
      <c r="C604" s="33"/>
      <c r="D604" s="32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</row>
    <row r="605" spans="1:20" x14ac:dyDescent="0.2">
      <c r="A605" s="33"/>
      <c r="B605" s="33"/>
      <c r="C605" s="33"/>
      <c r="D605" s="32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</row>
    <row r="606" spans="1:20" x14ac:dyDescent="0.2">
      <c r="A606" s="33"/>
      <c r="B606" s="33"/>
      <c r="C606" s="33"/>
      <c r="D606" s="32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</row>
    <row r="607" spans="1:20" x14ac:dyDescent="0.2">
      <c r="A607" s="33"/>
      <c r="B607" s="33"/>
      <c r="C607" s="33"/>
      <c r="D607" s="32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</row>
    <row r="608" spans="1:20" x14ac:dyDescent="0.2">
      <c r="A608" s="33"/>
      <c r="B608" s="33"/>
      <c r="C608" s="33"/>
      <c r="D608" s="32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</row>
    <row r="609" spans="1:20" x14ac:dyDescent="0.2">
      <c r="A609" s="33"/>
      <c r="B609" s="33"/>
      <c r="C609" s="33"/>
      <c r="D609" s="32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</row>
    <row r="610" spans="1:20" x14ac:dyDescent="0.2">
      <c r="A610" s="33"/>
      <c r="B610" s="33"/>
      <c r="C610" s="33"/>
      <c r="D610" s="32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</row>
    <row r="611" spans="1:20" x14ac:dyDescent="0.2">
      <c r="A611" s="33"/>
      <c r="B611" s="33"/>
      <c r="C611" s="33"/>
      <c r="D611" s="32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</row>
    <row r="612" spans="1:20" x14ac:dyDescent="0.2">
      <c r="A612" s="33"/>
      <c r="B612" s="33"/>
      <c r="C612" s="33"/>
      <c r="D612" s="32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</row>
    <row r="613" spans="1:20" x14ac:dyDescent="0.2">
      <c r="A613" s="33"/>
      <c r="B613" s="33"/>
      <c r="C613" s="33"/>
      <c r="D613" s="32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</row>
    <row r="614" spans="1:20" x14ac:dyDescent="0.2">
      <c r="A614" s="33"/>
      <c r="B614" s="33"/>
      <c r="C614" s="33"/>
      <c r="D614" s="32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</row>
    <row r="615" spans="1:20" x14ac:dyDescent="0.2">
      <c r="A615" s="33"/>
      <c r="B615" s="33"/>
      <c r="C615" s="33"/>
      <c r="D615" s="32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</row>
    <row r="616" spans="1:20" x14ac:dyDescent="0.2">
      <c r="A616" s="33"/>
      <c r="B616" s="33"/>
      <c r="C616" s="33"/>
      <c r="D616" s="32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</row>
    <row r="617" spans="1:20" x14ac:dyDescent="0.2">
      <c r="A617" s="33"/>
      <c r="B617" s="33"/>
      <c r="C617" s="33"/>
      <c r="D617" s="32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</row>
    <row r="618" spans="1:20" x14ac:dyDescent="0.2">
      <c r="A618" s="33"/>
      <c r="B618" s="33"/>
      <c r="C618" s="33"/>
      <c r="D618" s="32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</row>
    <row r="619" spans="1:20" x14ac:dyDescent="0.2">
      <c r="A619" s="33"/>
      <c r="B619" s="33"/>
      <c r="C619" s="33"/>
      <c r="D619" s="32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</row>
    <row r="620" spans="1:20" x14ac:dyDescent="0.2">
      <c r="A620" s="33"/>
      <c r="B620" s="33"/>
      <c r="C620" s="33"/>
      <c r="D620" s="32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</row>
    <row r="621" spans="1:20" x14ac:dyDescent="0.2">
      <c r="A621" s="33"/>
      <c r="B621" s="33"/>
      <c r="C621" s="33"/>
      <c r="D621" s="32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</row>
    <row r="622" spans="1:20" x14ac:dyDescent="0.2">
      <c r="A622" s="33"/>
      <c r="B622" s="33"/>
      <c r="C622" s="33"/>
      <c r="D622" s="32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</row>
    <row r="623" spans="1:20" x14ac:dyDescent="0.2">
      <c r="A623" s="33"/>
      <c r="B623" s="33"/>
      <c r="C623" s="33"/>
      <c r="D623" s="32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</row>
    <row r="624" spans="1:20" x14ac:dyDescent="0.2">
      <c r="A624" s="33"/>
      <c r="B624" s="33"/>
      <c r="C624" s="33"/>
      <c r="D624" s="32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</row>
    <row r="625" spans="1:20" x14ac:dyDescent="0.2">
      <c r="A625" s="33"/>
      <c r="B625" s="33"/>
      <c r="C625" s="33"/>
      <c r="D625" s="32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</row>
    <row r="626" spans="1:20" x14ac:dyDescent="0.2">
      <c r="A626" s="33"/>
      <c r="B626" s="33"/>
      <c r="C626" s="33"/>
      <c r="D626" s="32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</row>
    <row r="627" spans="1:20" x14ac:dyDescent="0.2">
      <c r="A627" s="33"/>
      <c r="B627" s="33"/>
      <c r="C627" s="33"/>
      <c r="D627" s="32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</row>
    <row r="628" spans="1:20" x14ac:dyDescent="0.2">
      <c r="A628" s="33"/>
      <c r="B628" s="33"/>
      <c r="C628" s="33"/>
      <c r="D628" s="32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</row>
    <row r="629" spans="1:20" x14ac:dyDescent="0.2">
      <c r="A629" s="33"/>
      <c r="B629" s="33"/>
      <c r="C629" s="33"/>
      <c r="D629" s="32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</row>
    <row r="630" spans="1:20" x14ac:dyDescent="0.2">
      <c r="A630" s="33"/>
      <c r="B630" s="33"/>
      <c r="C630" s="33"/>
      <c r="D630" s="32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</row>
    <row r="631" spans="1:20" x14ac:dyDescent="0.2">
      <c r="A631" s="33"/>
      <c r="B631" s="33"/>
      <c r="C631" s="33"/>
      <c r="D631" s="32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</row>
    <row r="632" spans="1:20" x14ac:dyDescent="0.2">
      <c r="A632" s="33"/>
      <c r="B632" s="33"/>
      <c r="C632" s="33"/>
      <c r="D632" s="32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</row>
    <row r="633" spans="1:20" x14ac:dyDescent="0.2">
      <c r="A633" s="33"/>
      <c r="B633" s="33"/>
      <c r="C633" s="33"/>
      <c r="D633" s="32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</row>
    <row r="634" spans="1:20" x14ac:dyDescent="0.2">
      <c r="A634" s="33"/>
      <c r="B634" s="33"/>
      <c r="C634" s="33"/>
      <c r="D634" s="32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</row>
    <row r="635" spans="1:20" x14ac:dyDescent="0.2">
      <c r="A635" s="33"/>
      <c r="B635" s="33"/>
      <c r="C635" s="33"/>
      <c r="D635" s="32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</row>
    <row r="636" spans="1:20" x14ac:dyDescent="0.2">
      <c r="A636" s="33"/>
      <c r="B636" s="33"/>
      <c r="C636" s="33"/>
      <c r="D636" s="32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</row>
    <row r="637" spans="1:20" x14ac:dyDescent="0.2">
      <c r="A637" s="33"/>
      <c r="B637" s="33"/>
      <c r="C637" s="33"/>
      <c r="D637" s="32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</row>
    <row r="638" spans="1:20" x14ac:dyDescent="0.2">
      <c r="A638" s="33"/>
      <c r="B638" s="33"/>
      <c r="C638" s="33"/>
      <c r="D638" s="32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</row>
    <row r="639" spans="1:20" x14ac:dyDescent="0.2">
      <c r="A639" s="33"/>
      <c r="B639" s="33"/>
      <c r="C639" s="33"/>
      <c r="D639" s="32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</row>
    <row r="640" spans="1:20" x14ac:dyDescent="0.2">
      <c r="A640" s="33"/>
      <c r="B640" s="33"/>
      <c r="C640" s="33"/>
      <c r="D640" s="32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</row>
    <row r="641" spans="1:20" x14ac:dyDescent="0.2">
      <c r="A641" s="33"/>
      <c r="B641" s="33"/>
      <c r="C641" s="33"/>
      <c r="D641" s="32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</row>
    <row r="642" spans="1:20" x14ac:dyDescent="0.2">
      <c r="A642" s="33"/>
      <c r="B642" s="33"/>
      <c r="C642" s="33"/>
      <c r="D642" s="32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</row>
    <row r="643" spans="1:20" x14ac:dyDescent="0.2">
      <c r="A643" s="33"/>
      <c r="B643" s="33"/>
      <c r="C643" s="33"/>
      <c r="D643" s="32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</row>
    <row r="644" spans="1:20" x14ac:dyDescent="0.2">
      <c r="A644" s="33"/>
      <c r="B644" s="33"/>
      <c r="C644" s="33"/>
      <c r="D644" s="32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</row>
    <row r="645" spans="1:20" x14ac:dyDescent="0.2">
      <c r="A645" s="33"/>
      <c r="B645" s="33"/>
      <c r="C645" s="33"/>
      <c r="D645" s="32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</row>
    <row r="646" spans="1:20" x14ac:dyDescent="0.2">
      <c r="A646" s="33"/>
      <c r="B646" s="33"/>
      <c r="C646" s="33"/>
      <c r="D646" s="32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</row>
    <row r="647" spans="1:20" x14ac:dyDescent="0.2">
      <c r="A647" s="33"/>
      <c r="B647" s="33"/>
      <c r="C647" s="33"/>
      <c r="D647" s="32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</row>
    <row r="648" spans="1:20" x14ac:dyDescent="0.2">
      <c r="A648" s="33"/>
      <c r="B648" s="33"/>
      <c r="C648" s="33"/>
      <c r="D648" s="32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</row>
    <row r="649" spans="1:20" x14ac:dyDescent="0.2">
      <c r="A649" s="33"/>
      <c r="B649" s="33"/>
      <c r="C649" s="33"/>
      <c r="D649" s="32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</row>
    <row r="650" spans="1:20" x14ac:dyDescent="0.2">
      <c r="A650" s="33"/>
      <c r="B650" s="33"/>
      <c r="C650" s="33"/>
      <c r="D650" s="32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</row>
    <row r="651" spans="1:20" x14ac:dyDescent="0.2">
      <c r="A651" s="33"/>
      <c r="B651" s="33"/>
      <c r="C651" s="33"/>
      <c r="D651" s="32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</row>
    <row r="652" spans="1:20" x14ac:dyDescent="0.2">
      <c r="A652" s="33"/>
      <c r="B652" s="33"/>
      <c r="C652" s="33"/>
      <c r="D652" s="32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</row>
    <row r="653" spans="1:20" x14ac:dyDescent="0.2">
      <c r="A653" s="33"/>
      <c r="B653" s="33"/>
      <c r="C653" s="33"/>
      <c r="D653" s="32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</row>
    <row r="654" spans="1:20" x14ac:dyDescent="0.2">
      <c r="A654" s="33"/>
      <c r="B654" s="33"/>
      <c r="C654" s="33"/>
      <c r="D654" s="32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</row>
    <row r="655" spans="1:20" x14ac:dyDescent="0.2">
      <c r="A655" s="33"/>
      <c r="B655" s="33"/>
      <c r="C655" s="33"/>
      <c r="D655" s="32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</row>
    <row r="656" spans="1:20" x14ac:dyDescent="0.2">
      <c r="A656" s="33"/>
      <c r="B656" s="33"/>
      <c r="C656" s="33"/>
      <c r="D656" s="32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</row>
    <row r="657" spans="1:20" x14ac:dyDescent="0.2">
      <c r="A657" s="33"/>
      <c r="B657" s="33"/>
      <c r="C657" s="33"/>
      <c r="D657" s="32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</row>
    <row r="658" spans="1:20" x14ac:dyDescent="0.2">
      <c r="A658" s="33"/>
      <c r="B658" s="33"/>
      <c r="C658" s="33"/>
      <c r="D658" s="32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</row>
    <row r="659" spans="1:20" x14ac:dyDescent="0.2">
      <c r="A659" s="33"/>
      <c r="B659" s="33"/>
      <c r="C659" s="33"/>
      <c r="D659" s="32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</row>
    <row r="660" spans="1:20" x14ac:dyDescent="0.2">
      <c r="A660" s="33"/>
      <c r="B660" s="33"/>
      <c r="C660" s="33"/>
      <c r="D660" s="32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</row>
    <row r="661" spans="1:20" x14ac:dyDescent="0.2">
      <c r="A661" s="33"/>
      <c r="B661" s="33"/>
      <c r="C661" s="33"/>
      <c r="D661" s="32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</row>
    <row r="662" spans="1:20" x14ac:dyDescent="0.2">
      <c r="A662" s="33"/>
      <c r="B662" s="33"/>
      <c r="C662" s="33"/>
      <c r="D662" s="32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</row>
    <row r="663" spans="1:20" x14ac:dyDescent="0.2">
      <c r="A663" s="33"/>
      <c r="B663" s="33"/>
      <c r="C663" s="33"/>
      <c r="D663" s="32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</row>
    <row r="664" spans="1:20" x14ac:dyDescent="0.2">
      <c r="A664" s="33"/>
      <c r="B664" s="33"/>
      <c r="C664" s="33"/>
      <c r="D664" s="32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</row>
    <row r="665" spans="1:20" x14ac:dyDescent="0.2">
      <c r="A665" s="33"/>
      <c r="B665" s="33"/>
      <c r="C665" s="33"/>
      <c r="D665" s="32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</row>
    <row r="666" spans="1:20" x14ac:dyDescent="0.2">
      <c r="A666" s="33"/>
      <c r="B666" s="33"/>
      <c r="C666" s="33"/>
      <c r="D666" s="32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</row>
    <row r="667" spans="1:20" x14ac:dyDescent="0.2">
      <c r="A667" s="33"/>
      <c r="B667" s="33"/>
      <c r="C667" s="33"/>
      <c r="D667" s="32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</row>
    <row r="668" spans="1:20" x14ac:dyDescent="0.2">
      <c r="A668" s="33"/>
      <c r="B668" s="33"/>
      <c r="C668" s="33"/>
      <c r="D668" s="32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</row>
    <row r="669" spans="1:20" x14ac:dyDescent="0.2">
      <c r="A669" s="33"/>
      <c r="B669" s="33"/>
      <c r="C669" s="33"/>
      <c r="D669" s="32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</row>
    <row r="670" spans="1:20" x14ac:dyDescent="0.2">
      <c r="A670" s="33"/>
      <c r="B670" s="33"/>
      <c r="C670" s="33"/>
      <c r="D670" s="32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</row>
    <row r="671" spans="1:20" x14ac:dyDescent="0.2">
      <c r="A671" s="33"/>
      <c r="B671" s="33"/>
      <c r="C671" s="33"/>
      <c r="D671" s="32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</row>
    <row r="672" spans="1:20" x14ac:dyDescent="0.2">
      <c r="A672" s="33"/>
      <c r="B672" s="33"/>
      <c r="C672" s="33"/>
      <c r="D672" s="32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</row>
    <row r="673" spans="1:20" x14ac:dyDescent="0.2">
      <c r="A673" s="33"/>
      <c r="B673" s="33"/>
      <c r="C673" s="33"/>
      <c r="D673" s="32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</row>
    <row r="674" spans="1:20" x14ac:dyDescent="0.2">
      <c r="A674" s="33"/>
      <c r="B674" s="33"/>
      <c r="C674" s="33"/>
      <c r="D674" s="32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</row>
    <row r="675" spans="1:20" x14ac:dyDescent="0.2">
      <c r="A675" s="33"/>
      <c r="B675" s="33"/>
      <c r="C675" s="33"/>
      <c r="D675" s="32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</row>
    <row r="676" spans="1:20" x14ac:dyDescent="0.2">
      <c r="A676" s="33"/>
      <c r="B676" s="33"/>
      <c r="C676" s="33"/>
      <c r="D676" s="32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</row>
    <row r="677" spans="1:20" x14ac:dyDescent="0.2">
      <c r="A677" s="33"/>
      <c r="B677" s="33"/>
      <c r="C677" s="33"/>
      <c r="D677" s="32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</row>
    <row r="678" spans="1:20" x14ac:dyDescent="0.2">
      <c r="A678" s="33"/>
      <c r="B678" s="33"/>
      <c r="C678" s="33"/>
      <c r="D678" s="32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</row>
    <row r="679" spans="1:20" x14ac:dyDescent="0.2">
      <c r="A679" s="33"/>
      <c r="B679" s="33"/>
      <c r="C679" s="33"/>
      <c r="D679" s="32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</row>
    <row r="680" spans="1:20" x14ac:dyDescent="0.2">
      <c r="A680" s="33"/>
      <c r="B680" s="33"/>
      <c r="C680" s="33"/>
      <c r="D680" s="32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</row>
    <row r="681" spans="1:20" x14ac:dyDescent="0.2">
      <c r="A681" s="33"/>
      <c r="B681" s="33"/>
      <c r="C681" s="33"/>
      <c r="D681" s="32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</row>
    <row r="682" spans="1:20" x14ac:dyDescent="0.2">
      <c r="A682" s="33"/>
      <c r="B682" s="33"/>
      <c r="C682" s="33"/>
      <c r="D682" s="32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</row>
    <row r="683" spans="1:20" x14ac:dyDescent="0.2">
      <c r="A683" s="33"/>
      <c r="B683" s="33"/>
      <c r="C683" s="33"/>
      <c r="D683" s="32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</row>
    <row r="684" spans="1:20" x14ac:dyDescent="0.2">
      <c r="A684" s="33"/>
      <c r="B684" s="33"/>
      <c r="C684" s="33"/>
      <c r="D684" s="32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</row>
    <row r="685" spans="1:20" x14ac:dyDescent="0.2">
      <c r="A685" s="33"/>
      <c r="B685" s="33"/>
      <c r="C685" s="33"/>
      <c r="D685" s="32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</row>
    <row r="686" spans="1:20" x14ac:dyDescent="0.2">
      <c r="A686" s="33"/>
      <c r="B686" s="33"/>
      <c r="C686" s="33"/>
      <c r="D686" s="32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</row>
    <row r="687" spans="1:20" x14ac:dyDescent="0.2">
      <c r="A687" s="33"/>
      <c r="B687" s="33"/>
      <c r="C687" s="33"/>
      <c r="D687" s="32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</row>
    <row r="688" spans="1:20" x14ac:dyDescent="0.2">
      <c r="A688" s="33"/>
      <c r="B688" s="33"/>
      <c r="C688" s="33"/>
      <c r="D688" s="32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</row>
    <row r="689" spans="1:20" x14ac:dyDescent="0.2">
      <c r="A689" s="33"/>
      <c r="B689" s="33"/>
      <c r="C689" s="33"/>
      <c r="D689" s="32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</row>
    <row r="690" spans="1:20" x14ac:dyDescent="0.2">
      <c r="A690" s="33"/>
      <c r="B690" s="33"/>
      <c r="C690" s="33"/>
      <c r="D690" s="32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</row>
    <row r="691" spans="1:20" x14ac:dyDescent="0.2">
      <c r="A691" s="33"/>
      <c r="B691" s="33"/>
      <c r="C691" s="33"/>
      <c r="D691" s="32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</row>
    <row r="692" spans="1:20" x14ac:dyDescent="0.2">
      <c r="A692" s="33"/>
      <c r="B692" s="33"/>
      <c r="C692" s="33"/>
      <c r="D692" s="32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</row>
    <row r="693" spans="1:20" x14ac:dyDescent="0.2">
      <c r="A693" s="33"/>
      <c r="B693" s="33"/>
      <c r="C693" s="33"/>
      <c r="D693" s="32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</row>
    <row r="694" spans="1:20" x14ac:dyDescent="0.2">
      <c r="A694" s="33"/>
      <c r="B694" s="33"/>
      <c r="C694" s="33"/>
      <c r="D694" s="32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</row>
    <row r="695" spans="1:20" x14ac:dyDescent="0.2">
      <c r="A695" s="33"/>
      <c r="B695" s="33"/>
      <c r="C695" s="33"/>
      <c r="D695" s="32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</row>
    <row r="696" spans="1:20" x14ac:dyDescent="0.2">
      <c r="A696" s="33"/>
      <c r="B696" s="33"/>
      <c r="C696" s="33"/>
      <c r="D696" s="32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</row>
    <row r="697" spans="1:20" x14ac:dyDescent="0.2">
      <c r="A697" s="33"/>
      <c r="B697" s="33"/>
      <c r="C697" s="33"/>
      <c r="D697" s="32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</row>
    <row r="698" spans="1:20" x14ac:dyDescent="0.2">
      <c r="A698" s="33"/>
      <c r="B698" s="33"/>
      <c r="C698" s="33"/>
      <c r="D698" s="32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</row>
    <row r="699" spans="1:20" x14ac:dyDescent="0.2">
      <c r="A699" s="33"/>
      <c r="B699" s="33"/>
      <c r="C699" s="33"/>
      <c r="D699" s="32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</row>
    <row r="700" spans="1:20" x14ac:dyDescent="0.2">
      <c r="A700" s="33"/>
      <c r="B700" s="33"/>
      <c r="C700" s="33"/>
      <c r="D700" s="32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</row>
    <row r="701" spans="1:20" x14ac:dyDescent="0.2">
      <c r="A701" s="33"/>
      <c r="B701" s="33"/>
      <c r="C701" s="33"/>
      <c r="D701" s="32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</row>
    <row r="702" spans="1:20" x14ac:dyDescent="0.2">
      <c r="A702" s="33"/>
      <c r="B702" s="33"/>
      <c r="C702" s="33"/>
      <c r="D702" s="32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</row>
    <row r="703" spans="1:20" x14ac:dyDescent="0.2">
      <c r="A703" s="33"/>
      <c r="B703" s="33"/>
      <c r="C703" s="33"/>
      <c r="D703" s="32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</row>
    <row r="704" spans="1:20" x14ac:dyDescent="0.2">
      <c r="A704" s="33"/>
      <c r="B704" s="33"/>
      <c r="C704" s="33"/>
      <c r="D704" s="32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</row>
    <row r="705" spans="1:20" x14ac:dyDescent="0.2">
      <c r="A705" s="33"/>
      <c r="B705" s="33"/>
      <c r="C705" s="33"/>
      <c r="D705" s="32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</row>
    <row r="706" spans="1:20" x14ac:dyDescent="0.2">
      <c r="A706" s="33"/>
      <c r="B706" s="33"/>
      <c r="C706" s="33"/>
      <c r="D706" s="32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</row>
    <row r="707" spans="1:20" x14ac:dyDescent="0.2">
      <c r="A707" s="33"/>
      <c r="B707" s="33"/>
      <c r="C707" s="33"/>
      <c r="D707" s="32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</row>
    <row r="708" spans="1:20" x14ac:dyDescent="0.2">
      <c r="A708" s="33"/>
      <c r="B708" s="33"/>
      <c r="C708" s="33"/>
      <c r="D708" s="32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</row>
    <row r="709" spans="1:20" x14ac:dyDescent="0.2">
      <c r="A709" s="33"/>
      <c r="B709" s="33"/>
      <c r="C709" s="33"/>
      <c r="D709" s="32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</row>
    <row r="710" spans="1:20" x14ac:dyDescent="0.2">
      <c r="A710" s="33"/>
      <c r="B710" s="33"/>
      <c r="C710" s="33"/>
      <c r="D710" s="32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</row>
    <row r="711" spans="1:20" x14ac:dyDescent="0.2">
      <c r="A711" s="33"/>
      <c r="B711" s="33"/>
      <c r="C711" s="33"/>
      <c r="D711" s="32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</row>
    <row r="712" spans="1:20" x14ac:dyDescent="0.2">
      <c r="A712" s="33"/>
      <c r="B712" s="33"/>
      <c r="C712" s="33"/>
      <c r="D712" s="32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</row>
    <row r="713" spans="1:20" x14ac:dyDescent="0.2">
      <c r="A713" s="33"/>
      <c r="B713" s="33"/>
      <c r="C713" s="33"/>
      <c r="D713" s="32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</row>
    <row r="714" spans="1:20" x14ac:dyDescent="0.2">
      <c r="A714" s="33"/>
      <c r="B714" s="33"/>
      <c r="C714" s="33"/>
      <c r="D714" s="32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</row>
    <row r="715" spans="1:20" x14ac:dyDescent="0.2">
      <c r="A715" s="33"/>
      <c r="B715" s="33"/>
      <c r="C715" s="33"/>
      <c r="D715" s="32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</row>
    <row r="716" spans="1:20" x14ac:dyDescent="0.2">
      <c r="A716" s="33"/>
      <c r="B716" s="33"/>
      <c r="C716" s="33"/>
      <c r="D716" s="32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</row>
    <row r="717" spans="1:20" x14ac:dyDescent="0.2">
      <c r="A717" s="33"/>
      <c r="B717" s="33"/>
      <c r="C717" s="33"/>
      <c r="D717" s="32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</row>
    <row r="718" spans="1:20" x14ac:dyDescent="0.2">
      <c r="A718" s="33"/>
      <c r="B718" s="33"/>
      <c r="C718" s="33"/>
      <c r="D718" s="32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</row>
    <row r="719" spans="1:20" x14ac:dyDescent="0.2">
      <c r="A719" s="33"/>
      <c r="B719" s="33"/>
      <c r="C719" s="33"/>
      <c r="D719" s="32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</row>
    <row r="720" spans="1:20" x14ac:dyDescent="0.2">
      <c r="A720" s="33"/>
      <c r="B720" s="33"/>
      <c r="C720" s="33"/>
      <c r="D720" s="32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</row>
    <row r="721" spans="1:20" x14ac:dyDescent="0.2">
      <c r="A721" s="33"/>
      <c r="B721" s="33"/>
      <c r="C721" s="33"/>
      <c r="D721" s="32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</row>
    <row r="722" spans="1:20" x14ac:dyDescent="0.2">
      <c r="A722" s="33"/>
      <c r="B722" s="33"/>
      <c r="C722" s="33"/>
      <c r="D722" s="32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</row>
    <row r="723" spans="1:20" x14ac:dyDescent="0.2">
      <c r="A723" s="33"/>
      <c r="B723" s="33"/>
      <c r="C723" s="33"/>
      <c r="D723" s="32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</row>
    <row r="724" spans="1:20" x14ac:dyDescent="0.2">
      <c r="A724" s="33"/>
      <c r="B724" s="33"/>
      <c r="C724" s="33"/>
      <c r="D724" s="32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</row>
    <row r="725" spans="1:20" x14ac:dyDescent="0.2">
      <c r="A725" s="33"/>
      <c r="B725" s="33"/>
      <c r="C725" s="33"/>
      <c r="D725" s="32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</row>
    <row r="726" spans="1:20" x14ac:dyDescent="0.2">
      <c r="A726" s="33"/>
      <c r="B726" s="33"/>
      <c r="C726" s="33"/>
      <c r="D726" s="32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</row>
    <row r="727" spans="1:20" x14ac:dyDescent="0.2">
      <c r="A727" s="33"/>
      <c r="B727" s="33"/>
      <c r="C727" s="33"/>
      <c r="D727" s="32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</row>
    <row r="728" spans="1:20" x14ac:dyDescent="0.2">
      <c r="A728" s="33"/>
      <c r="B728" s="33"/>
      <c r="C728" s="33"/>
      <c r="D728" s="32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</row>
    <row r="729" spans="1:20" x14ac:dyDescent="0.2">
      <c r="A729" s="33"/>
      <c r="B729" s="33"/>
      <c r="C729" s="33"/>
      <c r="D729" s="32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</row>
    <row r="730" spans="1:20" x14ac:dyDescent="0.2">
      <c r="A730" s="33"/>
      <c r="B730" s="33"/>
      <c r="C730" s="33"/>
      <c r="D730" s="32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</row>
    <row r="731" spans="1:20" x14ac:dyDescent="0.2">
      <c r="A731" s="33"/>
      <c r="B731" s="33"/>
      <c r="C731" s="33"/>
      <c r="D731" s="32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</row>
    <row r="732" spans="1:20" x14ac:dyDescent="0.2">
      <c r="A732" s="33"/>
      <c r="B732" s="33"/>
      <c r="C732" s="33"/>
      <c r="D732" s="32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</row>
    <row r="733" spans="1:20" x14ac:dyDescent="0.2">
      <c r="A733" s="33"/>
      <c r="B733" s="33"/>
      <c r="C733" s="33"/>
      <c r="D733" s="32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</row>
    <row r="734" spans="1:20" x14ac:dyDescent="0.2">
      <c r="A734" s="33"/>
      <c r="B734" s="33"/>
      <c r="C734" s="33"/>
      <c r="D734" s="32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</row>
    <row r="735" spans="1:20" x14ac:dyDescent="0.2">
      <c r="A735" s="33"/>
      <c r="B735" s="33"/>
      <c r="C735" s="33"/>
      <c r="D735" s="32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</row>
    <row r="736" spans="1:20" x14ac:dyDescent="0.2">
      <c r="A736" s="33"/>
      <c r="B736" s="33"/>
      <c r="C736" s="33"/>
      <c r="D736" s="32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</row>
    <row r="737" spans="1:20" x14ac:dyDescent="0.2">
      <c r="A737" s="33"/>
      <c r="B737" s="33"/>
      <c r="C737" s="33"/>
      <c r="D737" s="32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</row>
    <row r="738" spans="1:20" x14ac:dyDescent="0.2">
      <c r="A738" s="33"/>
      <c r="B738" s="33"/>
      <c r="C738" s="33"/>
      <c r="D738" s="32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</row>
    <row r="739" spans="1:20" x14ac:dyDescent="0.2">
      <c r="A739" s="33"/>
      <c r="B739" s="33"/>
      <c r="C739" s="33"/>
      <c r="D739" s="32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</row>
    <row r="740" spans="1:20" x14ac:dyDescent="0.2">
      <c r="A740" s="33"/>
      <c r="B740" s="33"/>
      <c r="C740" s="33"/>
      <c r="D740" s="32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</row>
    <row r="741" spans="1:20" x14ac:dyDescent="0.2">
      <c r="A741" s="33"/>
      <c r="B741" s="33"/>
      <c r="C741" s="33"/>
      <c r="D741" s="32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</row>
    <row r="742" spans="1:20" x14ac:dyDescent="0.2">
      <c r="A742" s="33"/>
      <c r="B742" s="33"/>
      <c r="C742" s="33"/>
      <c r="D742" s="32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</row>
    <row r="743" spans="1:20" x14ac:dyDescent="0.2">
      <c r="A743" s="33"/>
      <c r="B743" s="33"/>
      <c r="C743" s="33"/>
      <c r="D743" s="32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</row>
    <row r="744" spans="1:20" x14ac:dyDescent="0.2">
      <c r="A744" s="33"/>
      <c r="B744" s="33"/>
      <c r="C744" s="33"/>
      <c r="D744" s="32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</row>
    <row r="745" spans="1:20" x14ac:dyDescent="0.2">
      <c r="A745" s="33"/>
      <c r="B745" s="33"/>
      <c r="C745" s="33"/>
      <c r="D745" s="32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</row>
    <row r="746" spans="1:20" x14ac:dyDescent="0.2">
      <c r="A746" s="33"/>
      <c r="B746" s="33"/>
      <c r="C746" s="33"/>
      <c r="D746" s="32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</row>
    <row r="747" spans="1:20" x14ac:dyDescent="0.2">
      <c r="A747" s="33"/>
      <c r="B747" s="33"/>
      <c r="C747" s="33"/>
      <c r="D747" s="32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</row>
    <row r="748" spans="1:20" x14ac:dyDescent="0.2">
      <c r="A748" s="33"/>
      <c r="B748" s="33"/>
      <c r="C748" s="33"/>
      <c r="D748" s="32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</row>
    <row r="749" spans="1:20" x14ac:dyDescent="0.2">
      <c r="A749" s="33"/>
      <c r="B749" s="33"/>
      <c r="C749" s="33"/>
      <c r="D749" s="32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</row>
    <row r="750" spans="1:20" x14ac:dyDescent="0.2">
      <c r="A750" s="33"/>
      <c r="B750" s="33"/>
      <c r="C750" s="33"/>
      <c r="D750" s="32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</row>
    <row r="751" spans="1:20" x14ac:dyDescent="0.2">
      <c r="A751" s="33"/>
      <c r="B751" s="33"/>
      <c r="C751" s="33"/>
      <c r="D751" s="32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</row>
    <row r="752" spans="1:20" x14ac:dyDescent="0.2">
      <c r="A752" s="33"/>
      <c r="B752" s="33"/>
      <c r="C752" s="33"/>
      <c r="D752" s="32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</row>
    <row r="753" spans="1:20" x14ac:dyDescent="0.2">
      <c r="A753" s="33"/>
      <c r="B753" s="33"/>
      <c r="C753" s="33"/>
      <c r="D753" s="32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</row>
    <row r="754" spans="1:20" x14ac:dyDescent="0.2">
      <c r="A754" s="33"/>
      <c r="B754" s="33"/>
      <c r="C754" s="33"/>
      <c r="D754" s="32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</row>
    <row r="755" spans="1:20" x14ac:dyDescent="0.2">
      <c r="A755" s="33"/>
      <c r="B755" s="33"/>
      <c r="C755" s="33"/>
      <c r="D755" s="32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</row>
    <row r="756" spans="1:20" x14ac:dyDescent="0.2">
      <c r="A756" s="33"/>
      <c r="B756" s="33"/>
      <c r="C756" s="33"/>
      <c r="D756" s="32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</row>
    <row r="757" spans="1:20" x14ac:dyDescent="0.2">
      <c r="A757" s="33"/>
      <c r="B757" s="33"/>
      <c r="C757" s="33"/>
      <c r="D757" s="32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</row>
    <row r="758" spans="1:20" x14ac:dyDescent="0.2">
      <c r="A758" s="33"/>
      <c r="B758" s="33"/>
      <c r="C758" s="33"/>
      <c r="D758" s="32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</row>
    <row r="759" spans="1:20" x14ac:dyDescent="0.2">
      <c r="A759" s="33"/>
      <c r="B759" s="33"/>
      <c r="C759" s="33"/>
      <c r="D759" s="32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</row>
    <row r="760" spans="1:20" x14ac:dyDescent="0.2">
      <c r="A760" s="33"/>
      <c r="B760" s="33"/>
      <c r="C760" s="33"/>
      <c r="D760" s="32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</row>
    <row r="761" spans="1:20" x14ac:dyDescent="0.2">
      <c r="A761" s="33"/>
      <c r="B761" s="33"/>
      <c r="C761" s="33"/>
      <c r="D761" s="32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</row>
    <row r="762" spans="1:20" x14ac:dyDescent="0.2">
      <c r="A762" s="33"/>
      <c r="B762" s="33"/>
      <c r="C762" s="33"/>
      <c r="D762" s="32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</row>
    <row r="763" spans="1:20" x14ac:dyDescent="0.2">
      <c r="A763" s="33"/>
      <c r="B763" s="33"/>
      <c r="C763" s="33"/>
      <c r="D763" s="32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</row>
    <row r="764" spans="1:20" x14ac:dyDescent="0.2">
      <c r="A764" s="33"/>
      <c r="B764" s="33"/>
      <c r="C764" s="33"/>
      <c r="D764" s="32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</row>
    <row r="765" spans="1:20" x14ac:dyDescent="0.2">
      <c r="A765" s="33"/>
      <c r="B765" s="33"/>
      <c r="C765" s="33"/>
      <c r="D765" s="32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</row>
    <row r="766" spans="1:20" x14ac:dyDescent="0.2">
      <c r="A766" s="33"/>
      <c r="B766" s="33"/>
      <c r="C766" s="33"/>
      <c r="D766" s="32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</row>
    <row r="767" spans="1:20" x14ac:dyDescent="0.2">
      <c r="A767" s="33"/>
      <c r="B767" s="33"/>
      <c r="C767" s="33"/>
      <c r="D767" s="32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</row>
    <row r="768" spans="1:20" x14ac:dyDescent="0.2">
      <c r="A768" s="33"/>
      <c r="B768" s="33"/>
      <c r="C768" s="33"/>
      <c r="D768" s="32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</row>
    <row r="769" spans="1:20" x14ac:dyDescent="0.2">
      <c r="A769" s="33"/>
      <c r="B769" s="33"/>
      <c r="C769" s="33"/>
      <c r="D769" s="32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</row>
    <row r="770" spans="1:20" x14ac:dyDescent="0.2">
      <c r="A770" s="33"/>
      <c r="B770" s="33"/>
      <c r="C770" s="33"/>
      <c r="D770" s="32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</row>
    <row r="771" spans="1:20" x14ac:dyDescent="0.2">
      <c r="A771" s="33"/>
      <c r="B771" s="33"/>
      <c r="C771" s="33"/>
      <c r="D771" s="32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</row>
    <row r="772" spans="1:20" x14ac:dyDescent="0.2">
      <c r="A772" s="33"/>
      <c r="B772" s="33"/>
      <c r="C772" s="33"/>
      <c r="D772" s="32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</row>
    <row r="773" spans="1:20" x14ac:dyDescent="0.2">
      <c r="A773" s="33"/>
      <c r="B773" s="33"/>
      <c r="C773" s="33"/>
      <c r="D773" s="32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</row>
    <row r="774" spans="1:20" x14ac:dyDescent="0.2">
      <c r="A774" s="33"/>
      <c r="B774" s="33"/>
      <c r="C774" s="33"/>
      <c r="D774" s="32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</row>
    <row r="775" spans="1:20" x14ac:dyDescent="0.2">
      <c r="A775" s="33"/>
      <c r="B775" s="33"/>
      <c r="C775" s="33"/>
      <c r="D775" s="32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</row>
    <row r="776" spans="1:20" x14ac:dyDescent="0.2">
      <c r="A776" s="33"/>
      <c r="B776" s="33"/>
      <c r="C776" s="33"/>
      <c r="D776" s="32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</row>
    <row r="777" spans="1:20" x14ac:dyDescent="0.2">
      <c r="A777" s="33"/>
      <c r="B777" s="33"/>
      <c r="C777" s="33"/>
      <c r="D777" s="32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</row>
    <row r="778" spans="1:20" x14ac:dyDescent="0.2">
      <c r="A778" s="33"/>
      <c r="B778" s="33"/>
      <c r="C778" s="33"/>
      <c r="D778" s="32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</row>
    <row r="779" spans="1:20" x14ac:dyDescent="0.2">
      <c r="A779" s="33"/>
      <c r="B779" s="33"/>
      <c r="C779" s="33"/>
      <c r="D779" s="32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</row>
    <row r="780" spans="1:20" x14ac:dyDescent="0.2">
      <c r="A780" s="33"/>
      <c r="B780" s="33"/>
      <c r="C780" s="33"/>
      <c r="D780" s="32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</row>
    <row r="781" spans="1:20" x14ac:dyDescent="0.2">
      <c r="A781" s="33"/>
      <c r="B781" s="33"/>
      <c r="C781" s="33"/>
      <c r="D781" s="32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</row>
    <row r="782" spans="1:20" x14ac:dyDescent="0.2">
      <c r="A782" s="33"/>
      <c r="B782" s="33"/>
      <c r="C782" s="33"/>
      <c r="D782" s="32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</row>
    <row r="783" spans="1:20" x14ac:dyDescent="0.2">
      <c r="A783" s="33"/>
      <c r="B783" s="33"/>
      <c r="C783" s="33"/>
      <c r="D783" s="32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</row>
    <row r="784" spans="1:20" x14ac:dyDescent="0.2">
      <c r="A784" s="33"/>
      <c r="B784" s="33"/>
      <c r="C784" s="33"/>
      <c r="D784" s="32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</row>
    <row r="785" spans="1:20" x14ac:dyDescent="0.2">
      <c r="A785" s="33"/>
      <c r="B785" s="33"/>
      <c r="C785" s="33"/>
      <c r="D785" s="32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</row>
    <row r="786" spans="1:20" x14ac:dyDescent="0.2">
      <c r="A786" s="33"/>
      <c r="B786" s="33"/>
      <c r="C786" s="33"/>
      <c r="D786" s="32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</row>
    <row r="787" spans="1:20" x14ac:dyDescent="0.2">
      <c r="A787" s="33"/>
      <c r="B787" s="33"/>
      <c r="C787" s="33"/>
      <c r="D787" s="32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</row>
    <row r="788" spans="1:20" x14ac:dyDescent="0.2">
      <c r="A788" s="33"/>
      <c r="B788" s="33"/>
      <c r="C788" s="33"/>
      <c r="D788" s="32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</row>
    <row r="789" spans="1:20" x14ac:dyDescent="0.2">
      <c r="A789" s="33"/>
      <c r="B789" s="33"/>
      <c r="C789" s="33"/>
      <c r="D789" s="32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</row>
    <row r="790" spans="1:20" x14ac:dyDescent="0.2">
      <c r="A790" s="33"/>
      <c r="B790" s="33"/>
      <c r="C790" s="33"/>
      <c r="D790" s="32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</row>
    <row r="791" spans="1:20" x14ac:dyDescent="0.2">
      <c r="A791" s="33"/>
      <c r="B791" s="33"/>
      <c r="C791" s="33"/>
      <c r="D791" s="32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</row>
    <row r="792" spans="1:20" x14ac:dyDescent="0.2">
      <c r="A792" s="33"/>
      <c r="B792" s="33"/>
      <c r="C792" s="33"/>
      <c r="D792" s="32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</row>
    <row r="793" spans="1:20" x14ac:dyDescent="0.2">
      <c r="A793" s="33"/>
      <c r="B793" s="33"/>
      <c r="C793" s="33"/>
      <c r="D793" s="32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</row>
    <row r="794" spans="1:20" x14ac:dyDescent="0.2">
      <c r="A794" s="33"/>
      <c r="B794" s="33"/>
      <c r="C794" s="33"/>
      <c r="D794" s="32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</row>
    <row r="795" spans="1:20" x14ac:dyDescent="0.2">
      <c r="A795" s="33"/>
      <c r="B795" s="33"/>
      <c r="C795" s="33"/>
      <c r="D795" s="32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</row>
    <row r="796" spans="1:20" x14ac:dyDescent="0.2">
      <c r="A796" s="33"/>
      <c r="B796" s="33"/>
      <c r="C796" s="33"/>
      <c r="D796" s="32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</row>
    <row r="797" spans="1:20" x14ac:dyDescent="0.2">
      <c r="A797" s="33"/>
      <c r="B797" s="33"/>
      <c r="C797" s="33"/>
      <c r="D797" s="32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</row>
    <row r="798" spans="1:20" x14ac:dyDescent="0.2">
      <c r="A798" s="33"/>
      <c r="B798" s="33"/>
      <c r="C798" s="33"/>
      <c r="D798" s="32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</row>
    <row r="799" spans="1:20" x14ac:dyDescent="0.2">
      <c r="A799" s="33"/>
      <c r="B799" s="33"/>
      <c r="C799" s="33"/>
      <c r="D799" s="32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</row>
    <row r="800" spans="1:20" x14ac:dyDescent="0.2">
      <c r="A800" s="33"/>
      <c r="B800" s="33"/>
      <c r="C800" s="33"/>
      <c r="D800" s="32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</row>
    <row r="801" spans="1:20" x14ac:dyDescent="0.2">
      <c r="A801" s="33"/>
      <c r="B801" s="33"/>
      <c r="C801" s="33"/>
      <c r="D801" s="32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</row>
    <row r="802" spans="1:20" x14ac:dyDescent="0.2">
      <c r="A802" s="33"/>
      <c r="B802" s="33"/>
      <c r="C802" s="33"/>
      <c r="D802" s="32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</row>
    <row r="803" spans="1:20" x14ac:dyDescent="0.2">
      <c r="A803" s="33"/>
      <c r="B803" s="33"/>
      <c r="C803" s="33"/>
      <c r="D803" s="32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</row>
    <row r="804" spans="1:20" x14ac:dyDescent="0.2">
      <c r="A804" s="33"/>
      <c r="B804" s="33"/>
      <c r="C804" s="33"/>
      <c r="D804" s="32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</row>
    <row r="805" spans="1:20" x14ac:dyDescent="0.2">
      <c r="A805" s="33"/>
      <c r="B805" s="33"/>
      <c r="C805" s="33"/>
      <c r="D805" s="32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</row>
    <row r="806" spans="1:20" x14ac:dyDescent="0.2">
      <c r="A806" s="33"/>
      <c r="B806" s="33"/>
      <c r="C806" s="33"/>
      <c r="D806" s="32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</row>
    <row r="807" spans="1:20" x14ac:dyDescent="0.2">
      <c r="A807" s="33"/>
      <c r="B807" s="33"/>
      <c r="C807" s="33"/>
      <c r="D807" s="32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</row>
    <row r="808" spans="1:20" x14ac:dyDescent="0.2">
      <c r="A808" s="33"/>
      <c r="B808" s="33"/>
      <c r="C808" s="33"/>
      <c r="D808" s="32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</row>
    <row r="809" spans="1:20" x14ac:dyDescent="0.2">
      <c r="A809" s="33"/>
      <c r="B809" s="33"/>
      <c r="C809" s="33"/>
      <c r="D809" s="32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</row>
    <row r="810" spans="1:20" x14ac:dyDescent="0.2">
      <c r="A810" s="33"/>
      <c r="B810" s="33"/>
      <c r="C810" s="33"/>
      <c r="D810" s="32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</row>
    <row r="811" spans="1:20" x14ac:dyDescent="0.2">
      <c r="A811" s="33"/>
      <c r="B811" s="33"/>
      <c r="C811" s="33"/>
      <c r="D811" s="32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</row>
    <row r="812" spans="1:20" x14ac:dyDescent="0.2">
      <c r="A812" s="33"/>
      <c r="B812" s="33"/>
      <c r="C812" s="33"/>
      <c r="D812" s="32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</row>
    <row r="813" spans="1:20" x14ac:dyDescent="0.2">
      <c r="A813" s="33"/>
      <c r="B813" s="33"/>
      <c r="C813" s="33"/>
      <c r="D813" s="32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</row>
    <row r="814" spans="1:20" x14ac:dyDescent="0.2">
      <c r="A814" s="33"/>
      <c r="B814" s="33"/>
      <c r="C814" s="33"/>
      <c r="D814" s="32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</row>
    <row r="815" spans="1:20" x14ac:dyDescent="0.2">
      <c r="A815" s="33"/>
      <c r="B815" s="33"/>
      <c r="C815" s="33"/>
      <c r="D815" s="32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</row>
    <row r="816" spans="1:20" x14ac:dyDescent="0.2">
      <c r="A816" s="33"/>
      <c r="B816" s="33"/>
      <c r="C816" s="33"/>
      <c r="D816" s="32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</row>
    <row r="817" spans="1:20" x14ac:dyDescent="0.2">
      <c r="A817" s="33"/>
      <c r="B817" s="33"/>
      <c r="C817" s="33"/>
      <c r="D817" s="32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</row>
    <row r="818" spans="1:20" x14ac:dyDescent="0.2">
      <c r="A818" s="33"/>
      <c r="B818" s="33"/>
      <c r="C818" s="33"/>
      <c r="D818" s="32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</row>
    <row r="819" spans="1:20" x14ac:dyDescent="0.2">
      <c r="A819" s="33"/>
      <c r="B819" s="33"/>
      <c r="C819" s="33"/>
      <c r="D819" s="32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</row>
    <row r="820" spans="1:20" x14ac:dyDescent="0.2">
      <c r="A820" s="33"/>
      <c r="B820" s="33"/>
      <c r="C820" s="33"/>
      <c r="D820" s="32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</row>
    <row r="821" spans="1:20" x14ac:dyDescent="0.2">
      <c r="A821" s="33"/>
      <c r="B821" s="33"/>
      <c r="C821" s="33"/>
      <c r="D821" s="32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</row>
    <row r="822" spans="1:20" x14ac:dyDescent="0.2">
      <c r="A822" s="33"/>
      <c r="B822" s="33"/>
      <c r="C822" s="33"/>
      <c r="D822" s="32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</row>
    <row r="823" spans="1:20" x14ac:dyDescent="0.2">
      <c r="A823" s="33"/>
      <c r="B823" s="33"/>
      <c r="C823" s="33"/>
      <c r="D823" s="32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</row>
    <row r="824" spans="1:20" x14ac:dyDescent="0.2">
      <c r="A824" s="33"/>
      <c r="B824" s="33"/>
      <c r="C824" s="33"/>
      <c r="D824" s="32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</row>
    <row r="825" spans="1:20" x14ac:dyDescent="0.2">
      <c r="A825" s="33"/>
      <c r="B825" s="33"/>
      <c r="C825" s="33"/>
      <c r="D825" s="32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</row>
    <row r="826" spans="1:20" x14ac:dyDescent="0.2">
      <c r="A826" s="33"/>
      <c r="B826" s="33"/>
      <c r="C826" s="33"/>
      <c r="D826" s="32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</row>
    <row r="827" spans="1:20" x14ac:dyDescent="0.2">
      <c r="A827" s="33"/>
      <c r="B827" s="33"/>
      <c r="C827" s="33"/>
      <c r="D827" s="32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</row>
    <row r="828" spans="1:20" x14ac:dyDescent="0.2">
      <c r="A828" s="33"/>
      <c r="B828" s="33"/>
      <c r="C828" s="33"/>
      <c r="D828" s="32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</row>
    <row r="829" spans="1:20" x14ac:dyDescent="0.2">
      <c r="A829" s="33"/>
      <c r="B829" s="33"/>
      <c r="C829" s="33"/>
      <c r="D829" s="32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</row>
    <row r="830" spans="1:20" x14ac:dyDescent="0.2">
      <c r="A830" s="33"/>
      <c r="B830" s="33"/>
      <c r="C830" s="33"/>
      <c r="D830" s="32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</row>
    <row r="831" spans="1:20" x14ac:dyDescent="0.2">
      <c r="A831" s="33"/>
      <c r="B831" s="33"/>
      <c r="C831" s="33"/>
      <c r="D831" s="32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</row>
    <row r="832" spans="1:20" x14ac:dyDescent="0.2">
      <c r="A832" s="33"/>
      <c r="B832" s="33"/>
      <c r="C832" s="33"/>
      <c r="D832" s="32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</row>
    <row r="833" spans="1:20" x14ac:dyDescent="0.2">
      <c r="A833" s="33"/>
      <c r="B833" s="33"/>
      <c r="C833" s="33"/>
      <c r="D833" s="32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</row>
    <row r="834" spans="1:20" x14ac:dyDescent="0.2">
      <c r="A834" s="33"/>
      <c r="B834" s="33"/>
      <c r="C834" s="33"/>
      <c r="D834" s="32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</row>
    <row r="835" spans="1:20" x14ac:dyDescent="0.2">
      <c r="A835" s="33"/>
      <c r="B835" s="33"/>
      <c r="C835" s="33"/>
      <c r="D835" s="32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</row>
    <row r="836" spans="1:20" x14ac:dyDescent="0.2">
      <c r="A836" s="33"/>
      <c r="B836" s="33"/>
      <c r="C836" s="33"/>
      <c r="D836" s="32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</row>
    <row r="837" spans="1:20" x14ac:dyDescent="0.2">
      <c r="A837" s="33"/>
      <c r="B837" s="33"/>
      <c r="C837" s="33"/>
      <c r="D837" s="32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</row>
    <row r="838" spans="1:20" x14ac:dyDescent="0.2">
      <c r="A838" s="33"/>
      <c r="B838" s="33"/>
      <c r="C838" s="33"/>
      <c r="D838" s="32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</row>
    <row r="839" spans="1:20" x14ac:dyDescent="0.2">
      <c r="A839" s="33"/>
      <c r="B839" s="33"/>
      <c r="C839" s="33"/>
      <c r="D839" s="32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</row>
    <row r="840" spans="1:20" x14ac:dyDescent="0.2">
      <c r="A840" s="33"/>
      <c r="B840" s="33"/>
      <c r="C840" s="33"/>
      <c r="D840" s="32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</row>
    <row r="841" spans="1:20" x14ac:dyDescent="0.2">
      <c r="A841" s="33"/>
      <c r="B841" s="33"/>
      <c r="C841" s="33"/>
      <c r="D841" s="32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</row>
    <row r="842" spans="1:20" x14ac:dyDescent="0.2">
      <c r="A842" s="33"/>
      <c r="B842" s="33"/>
      <c r="C842" s="33"/>
      <c r="D842" s="32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</row>
    <row r="843" spans="1:20" x14ac:dyDescent="0.2">
      <c r="A843" s="33"/>
      <c r="B843" s="33"/>
      <c r="C843" s="33"/>
      <c r="D843" s="32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</row>
    <row r="844" spans="1:20" x14ac:dyDescent="0.2">
      <c r="A844" s="33"/>
      <c r="B844" s="33"/>
      <c r="C844" s="33"/>
      <c r="D844" s="32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</row>
    <row r="845" spans="1:20" x14ac:dyDescent="0.2">
      <c r="A845" s="33"/>
      <c r="B845" s="33"/>
      <c r="C845" s="33"/>
      <c r="D845" s="32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</row>
    <row r="846" spans="1:20" x14ac:dyDescent="0.2">
      <c r="A846" s="33"/>
      <c r="B846" s="33"/>
      <c r="C846" s="33"/>
      <c r="D846" s="32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</row>
    <row r="847" spans="1:20" x14ac:dyDescent="0.2">
      <c r="A847" s="33"/>
      <c r="B847" s="33"/>
      <c r="C847" s="33"/>
      <c r="D847" s="32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</row>
    <row r="848" spans="1:20" x14ac:dyDescent="0.2">
      <c r="A848" s="33"/>
      <c r="B848" s="33"/>
      <c r="C848" s="33"/>
      <c r="D848" s="32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</row>
    <row r="849" spans="1:20" x14ac:dyDescent="0.2">
      <c r="A849" s="33"/>
      <c r="B849" s="33"/>
      <c r="C849" s="33"/>
      <c r="D849" s="32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</row>
    <row r="850" spans="1:20" x14ac:dyDescent="0.2">
      <c r="A850" s="33"/>
      <c r="B850" s="33"/>
      <c r="C850" s="33"/>
      <c r="D850" s="32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</row>
    <row r="851" spans="1:20" x14ac:dyDescent="0.2">
      <c r="A851" s="33"/>
      <c r="B851" s="33"/>
      <c r="C851" s="33"/>
      <c r="D851" s="32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</row>
    <row r="852" spans="1:20" x14ac:dyDescent="0.2">
      <c r="A852" s="33"/>
      <c r="B852" s="33"/>
      <c r="C852" s="33"/>
      <c r="D852" s="32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</row>
    <row r="853" spans="1:20" x14ac:dyDescent="0.2">
      <c r="A853" s="33"/>
      <c r="B853" s="33"/>
      <c r="C853" s="33"/>
      <c r="D853" s="32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</row>
    <row r="854" spans="1:20" x14ac:dyDescent="0.2">
      <c r="A854" s="33"/>
      <c r="B854" s="33"/>
      <c r="C854" s="33"/>
      <c r="D854" s="32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</row>
    <row r="855" spans="1:20" x14ac:dyDescent="0.2">
      <c r="A855" s="33"/>
      <c r="B855" s="33"/>
      <c r="C855" s="33"/>
      <c r="D855" s="32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</row>
    <row r="856" spans="1:20" x14ac:dyDescent="0.2">
      <c r="A856" s="33"/>
      <c r="B856" s="33"/>
      <c r="C856" s="33"/>
      <c r="D856" s="32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</row>
    <row r="857" spans="1:20" x14ac:dyDescent="0.2">
      <c r="A857" s="33"/>
      <c r="B857" s="33"/>
      <c r="C857" s="33"/>
      <c r="D857" s="32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</row>
    <row r="858" spans="1:20" x14ac:dyDescent="0.2">
      <c r="A858" s="33"/>
      <c r="B858" s="33"/>
      <c r="C858" s="33"/>
      <c r="D858" s="32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</row>
    <row r="859" spans="1:20" x14ac:dyDescent="0.2">
      <c r="A859" s="33"/>
      <c r="B859" s="33"/>
      <c r="C859" s="33"/>
      <c r="D859" s="32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</row>
    <row r="860" spans="1:20" x14ac:dyDescent="0.2">
      <c r="A860" s="33"/>
      <c r="B860" s="33"/>
      <c r="C860" s="33"/>
      <c r="D860" s="32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</row>
    <row r="861" spans="1:20" x14ac:dyDescent="0.2">
      <c r="A861" s="33"/>
      <c r="B861" s="33"/>
      <c r="C861" s="33"/>
      <c r="D861" s="32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</row>
    <row r="862" spans="1:20" x14ac:dyDescent="0.2">
      <c r="A862" s="33"/>
      <c r="B862" s="33"/>
      <c r="C862" s="33"/>
      <c r="D862" s="32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</row>
    <row r="863" spans="1:20" x14ac:dyDescent="0.2">
      <c r="A863" s="33"/>
      <c r="B863" s="33"/>
      <c r="C863" s="33"/>
      <c r="D863" s="32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</row>
    <row r="864" spans="1:20" x14ac:dyDescent="0.2">
      <c r="A864" s="33"/>
      <c r="B864" s="33"/>
      <c r="C864" s="33"/>
      <c r="D864" s="32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</row>
    <row r="865" spans="1:20" x14ac:dyDescent="0.2">
      <c r="A865" s="33"/>
      <c r="B865" s="33"/>
      <c r="C865" s="33"/>
      <c r="D865" s="32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</row>
    <row r="866" spans="1:20" x14ac:dyDescent="0.2">
      <c r="A866" s="33"/>
      <c r="B866" s="33"/>
      <c r="C866" s="33"/>
      <c r="D866" s="32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</row>
    <row r="867" spans="1:20" x14ac:dyDescent="0.2">
      <c r="A867" s="33"/>
      <c r="B867" s="33"/>
      <c r="C867" s="33"/>
      <c r="D867" s="32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</row>
    <row r="868" spans="1:20" x14ac:dyDescent="0.2">
      <c r="A868" s="33"/>
      <c r="B868" s="33"/>
      <c r="C868" s="33"/>
      <c r="D868" s="32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</row>
    <row r="869" spans="1:20" x14ac:dyDescent="0.2">
      <c r="A869" s="33"/>
      <c r="B869" s="33"/>
      <c r="C869" s="33"/>
      <c r="D869" s="32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</row>
    <row r="870" spans="1:20" x14ac:dyDescent="0.2">
      <c r="A870" s="33"/>
      <c r="B870" s="33"/>
      <c r="C870" s="33"/>
      <c r="D870" s="32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</row>
    <row r="871" spans="1:20" x14ac:dyDescent="0.2">
      <c r="A871" s="33"/>
      <c r="B871" s="33"/>
      <c r="C871" s="33"/>
      <c r="D871" s="32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</row>
    <row r="872" spans="1:20" x14ac:dyDescent="0.2">
      <c r="A872" s="33"/>
      <c r="B872" s="33"/>
      <c r="C872" s="33"/>
      <c r="D872" s="32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</row>
    <row r="873" spans="1:20" x14ac:dyDescent="0.2">
      <c r="A873" s="33"/>
      <c r="B873" s="33"/>
      <c r="C873" s="33"/>
      <c r="D873" s="32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</row>
    <row r="874" spans="1:20" x14ac:dyDescent="0.2">
      <c r="A874" s="33"/>
      <c r="B874" s="33"/>
      <c r="C874" s="33"/>
      <c r="D874" s="32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</row>
    <row r="875" spans="1:20" x14ac:dyDescent="0.2">
      <c r="A875" s="33"/>
      <c r="B875" s="33"/>
      <c r="C875" s="33"/>
      <c r="D875" s="32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</row>
    <row r="876" spans="1:20" x14ac:dyDescent="0.2">
      <c r="A876" s="33"/>
      <c r="B876" s="33"/>
      <c r="C876" s="33"/>
      <c r="D876" s="32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</row>
    <row r="877" spans="1:20" x14ac:dyDescent="0.2">
      <c r="A877" s="33"/>
      <c r="B877" s="33"/>
      <c r="C877" s="33"/>
      <c r="D877" s="32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</row>
    <row r="878" spans="1:20" x14ac:dyDescent="0.2">
      <c r="A878" s="33"/>
      <c r="B878" s="33"/>
      <c r="C878" s="33"/>
      <c r="D878" s="32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</row>
    <row r="879" spans="1:20" x14ac:dyDescent="0.2">
      <c r="A879" s="33"/>
      <c r="B879" s="33"/>
      <c r="C879" s="33"/>
      <c r="D879" s="32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</row>
    <row r="880" spans="1:20" x14ac:dyDescent="0.2">
      <c r="A880" s="33"/>
      <c r="B880" s="33"/>
      <c r="C880" s="33"/>
      <c r="D880" s="32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</row>
    <row r="881" spans="1:20" x14ac:dyDescent="0.2">
      <c r="A881" s="33"/>
      <c r="B881" s="33"/>
      <c r="C881" s="33"/>
      <c r="D881" s="32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</row>
    <row r="882" spans="1:20" x14ac:dyDescent="0.2">
      <c r="A882" s="33"/>
      <c r="B882" s="33"/>
      <c r="C882" s="33"/>
      <c r="D882" s="32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</row>
    <row r="883" spans="1:20" x14ac:dyDescent="0.2">
      <c r="A883" s="33"/>
      <c r="B883" s="33"/>
      <c r="C883" s="33"/>
      <c r="D883" s="32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</row>
    <row r="884" spans="1:20" x14ac:dyDescent="0.2">
      <c r="A884" s="33"/>
      <c r="B884" s="33"/>
      <c r="C884" s="33"/>
      <c r="D884" s="32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</row>
    <row r="885" spans="1:20" x14ac:dyDescent="0.2">
      <c r="A885" s="33"/>
      <c r="B885" s="33"/>
      <c r="C885" s="33"/>
      <c r="D885" s="32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</row>
    <row r="886" spans="1:20" x14ac:dyDescent="0.2">
      <c r="A886" s="33"/>
      <c r="B886" s="33"/>
      <c r="C886" s="33"/>
      <c r="D886" s="32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</row>
    <row r="887" spans="1:20" x14ac:dyDescent="0.2">
      <c r="A887" s="33"/>
      <c r="B887" s="33"/>
      <c r="C887" s="33"/>
      <c r="D887" s="32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</row>
    <row r="888" spans="1:20" x14ac:dyDescent="0.2">
      <c r="A888" s="33"/>
      <c r="B888" s="33"/>
      <c r="C888" s="33"/>
      <c r="D888" s="32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</row>
    <row r="889" spans="1:20" x14ac:dyDescent="0.2">
      <c r="A889" s="33"/>
      <c r="B889" s="33"/>
      <c r="C889" s="33"/>
      <c r="D889" s="32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</row>
    <row r="890" spans="1:20" x14ac:dyDescent="0.2">
      <c r="A890" s="33"/>
      <c r="B890" s="33"/>
      <c r="C890" s="33"/>
      <c r="D890" s="32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</row>
    <row r="891" spans="1:20" x14ac:dyDescent="0.2">
      <c r="A891" s="33"/>
      <c r="B891" s="33"/>
      <c r="C891" s="33"/>
      <c r="D891" s="32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</row>
    <row r="892" spans="1:20" x14ac:dyDescent="0.2">
      <c r="A892" s="33"/>
      <c r="B892" s="33"/>
      <c r="C892" s="33"/>
      <c r="D892" s="32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</row>
    <row r="893" spans="1:20" x14ac:dyDescent="0.2">
      <c r="A893" s="33"/>
      <c r="B893" s="33"/>
      <c r="C893" s="33"/>
      <c r="D893" s="32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</row>
    <row r="894" spans="1:20" x14ac:dyDescent="0.2">
      <c r="A894" s="33"/>
      <c r="B894" s="33"/>
      <c r="C894" s="33"/>
      <c r="D894" s="32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</row>
    <row r="895" spans="1:20" x14ac:dyDescent="0.2">
      <c r="A895" s="33"/>
      <c r="B895" s="33"/>
      <c r="C895" s="33"/>
      <c r="D895" s="32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</row>
    <row r="896" spans="1:20" x14ac:dyDescent="0.2">
      <c r="A896" s="33"/>
      <c r="B896" s="33"/>
      <c r="C896" s="33"/>
      <c r="D896" s="32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</row>
    <row r="897" spans="1:20" x14ac:dyDescent="0.2">
      <c r="A897" s="33"/>
      <c r="B897" s="33"/>
      <c r="C897" s="33"/>
      <c r="D897" s="32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</row>
    <row r="898" spans="1:20" x14ac:dyDescent="0.2">
      <c r="A898" s="33"/>
      <c r="B898" s="33"/>
      <c r="C898" s="33"/>
      <c r="D898" s="32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</row>
    <row r="899" spans="1:20" x14ac:dyDescent="0.2">
      <c r="A899" s="33"/>
      <c r="B899" s="33"/>
      <c r="C899" s="33"/>
      <c r="D899" s="32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</row>
    <row r="900" spans="1:20" x14ac:dyDescent="0.2">
      <c r="A900" s="33"/>
      <c r="B900" s="33"/>
      <c r="C900" s="33"/>
      <c r="D900" s="32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</row>
    <row r="901" spans="1:20" x14ac:dyDescent="0.2">
      <c r="A901" s="33"/>
      <c r="B901" s="33"/>
      <c r="C901" s="33"/>
      <c r="D901" s="32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</row>
    <row r="902" spans="1:20" x14ac:dyDescent="0.2">
      <c r="A902" s="33"/>
      <c r="B902" s="33"/>
      <c r="C902" s="33"/>
      <c r="D902" s="32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</row>
    <row r="903" spans="1:20" x14ac:dyDescent="0.2">
      <c r="A903" s="33"/>
      <c r="B903" s="33"/>
      <c r="C903" s="33"/>
      <c r="D903" s="32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</row>
    <row r="904" spans="1:20" x14ac:dyDescent="0.2">
      <c r="A904" s="33"/>
      <c r="B904" s="33"/>
      <c r="C904" s="33"/>
      <c r="D904" s="32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</row>
    <row r="905" spans="1:20" x14ac:dyDescent="0.2">
      <c r="A905" s="33"/>
      <c r="B905" s="33"/>
      <c r="C905" s="33"/>
      <c r="D905" s="32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</row>
    <row r="906" spans="1:20" x14ac:dyDescent="0.2">
      <c r="A906" s="33"/>
      <c r="B906" s="33"/>
      <c r="C906" s="33"/>
      <c r="D906" s="32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</row>
    <row r="907" spans="1:20" x14ac:dyDescent="0.2">
      <c r="A907" s="33"/>
      <c r="B907" s="33"/>
      <c r="C907" s="33"/>
      <c r="D907" s="32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</row>
    <row r="908" spans="1:20" x14ac:dyDescent="0.2">
      <c r="A908" s="33"/>
      <c r="B908" s="33"/>
      <c r="C908" s="33"/>
      <c r="D908" s="32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</row>
    <row r="909" spans="1:20" x14ac:dyDescent="0.2">
      <c r="A909" s="33"/>
      <c r="B909" s="33"/>
      <c r="C909" s="33"/>
      <c r="D909" s="32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</row>
    <row r="910" spans="1:20" x14ac:dyDescent="0.2">
      <c r="A910" s="33"/>
      <c r="B910" s="33"/>
      <c r="C910" s="33"/>
      <c r="D910" s="32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</row>
    <row r="911" spans="1:20" x14ac:dyDescent="0.2">
      <c r="A911" s="33"/>
      <c r="B911" s="33"/>
      <c r="C911" s="33"/>
      <c r="D911" s="32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</row>
    <row r="912" spans="1:20" x14ac:dyDescent="0.2">
      <c r="A912" s="33"/>
      <c r="B912" s="33"/>
      <c r="C912" s="33"/>
      <c r="D912" s="32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</row>
    <row r="913" spans="1:20" x14ac:dyDescent="0.2">
      <c r="A913" s="33"/>
      <c r="B913" s="33"/>
      <c r="C913" s="33"/>
      <c r="D913" s="32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</row>
    <row r="914" spans="1:20" x14ac:dyDescent="0.2">
      <c r="A914" s="33"/>
      <c r="B914" s="33"/>
      <c r="C914" s="33"/>
      <c r="D914" s="32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</row>
    <row r="915" spans="1:20" x14ac:dyDescent="0.2">
      <c r="A915" s="33"/>
      <c r="B915" s="33"/>
      <c r="C915" s="33"/>
      <c r="D915" s="32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</row>
    <row r="916" spans="1:20" x14ac:dyDescent="0.2">
      <c r="A916" s="33"/>
      <c r="B916" s="33"/>
      <c r="C916" s="33"/>
      <c r="D916" s="32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</row>
    <row r="917" spans="1:20" x14ac:dyDescent="0.2">
      <c r="A917" s="33"/>
      <c r="B917" s="33"/>
      <c r="C917" s="33"/>
      <c r="D917" s="32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</row>
    <row r="918" spans="1:20" x14ac:dyDescent="0.2">
      <c r="A918" s="33"/>
      <c r="B918" s="33"/>
      <c r="C918" s="33"/>
      <c r="D918" s="32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</row>
    <row r="919" spans="1:20" x14ac:dyDescent="0.2">
      <c r="A919" s="33"/>
      <c r="B919" s="33"/>
      <c r="C919" s="33"/>
      <c r="D919" s="32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</row>
    <row r="920" spans="1:20" x14ac:dyDescent="0.2">
      <c r="A920" s="33"/>
      <c r="B920" s="33"/>
      <c r="C920" s="33"/>
      <c r="D920" s="32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</row>
    <row r="921" spans="1:20" x14ac:dyDescent="0.2">
      <c r="A921" s="33"/>
      <c r="B921" s="33"/>
      <c r="C921" s="33"/>
      <c r="D921" s="32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</row>
    <row r="922" spans="1:20" x14ac:dyDescent="0.2">
      <c r="A922" s="33"/>
      <c r="B922" s="33"/>
      <c r="C922" s="33"/>
      <c r="D922" s="32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</row>
    <row r="923" spans="1:20" x14ac:dyDescent="0.2">
      <c r="A923" s="33"/>
      <c r="B923" s="33"/>
      <c r="C923" s="33"/>
      <c r="D923" s="32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</row>
    <row r="924" spans="1:20" x14ac:dyDescent="0.2">
      <c r="A924" s="33"/>
      <c r="B924" s="33"/>
      <c r="C924" s="33"/>
      <c r="D924" s="32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</row>
    <row r="925" spans="1:20" x14ac:dyDescent="0.2">
      <c r="A925" s="33"/>
      <c r="B925" s="33"/>
      <c r="C925" s="33"/>
      <c r="D925" s="32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</row>
    <row r="926" spans="1:20" x14ac:dyDescent="0.2">
      <c r="A926" s="33"/>
      <c r="B926" s="33"/>
      <c r="C926" s="33"/>
      <c r="D926" s="32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</row>
    <row r="927" spans="1:20" x14ac:dyDescent="0.2">
      <c r="A927" s="33"/>
      <c r="B927" s="33"/>
      <c r="C927" s="33"/>
      <c r="D927" s="32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</row>
    <row r="928" spans="1:20" x14ac:dyDescent="0.2">
      <c r="A928" s="33"/>
      <c r="B928" s="33"/>
      <c r="C928" s="33"/>
      <c r="D928" s="32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</row>
    <row r="929" spans="1:20" x14ac:dyDescent="0.2">
      <c r="A929" s="33"/>
      <c r="B929" s="33"/>
      <c r="C929" s="33"/>
      <c r="D929" s="32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</row>
    <row r="930" spans="1:20" x14ac:dyDescent="0.2">
      <c r="A930" s="33"/>
      <c r="B930" s="33"/>
      <c r="C930" s="33"/>
      <c r="D930" s="32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</row>
    <row r="931" spans="1:20" x14ac:dyDescent="0.2">
      <c r="A931" s="33"/>
      <c r="B931" s="33"/>
      <c r="C931" s="33"/>
      <c r="D931" s="32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</row>
    <row r="932" spans="1:20" x14ac:dyDescent="0.2">
      <c r="A932" s="33"/>
      <c r="B932" s="33"/>
      <c r="C932" s="33"/>
      <c r="D932" s="32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</row>
    <row r="933" spans="1:20" x14ac:dyDescent="0.2">
      <c r="A933" s="33"/>
      <c r="B933" s="33"/>
      <c r="C933" s="33"/>
      <c r="D933" s="32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</row>
    <row r="934" spans="1:20" x14ac:dyDescent="0.2">
      <c r="A934" s="33"/>
      <c r="B934" s="33"/>
      <c r="C934" s="33"/>
      <c r="D934" s="32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</row>
    <row r="935" spans="1:20" x14ac:dyDescent="0.2">
      <c r="A935" s="33"/>
      <c r="B935" s="33"/>
      <c r="C935" s="33"/>
      <c r="D935" s="32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</row>
    <row r="936" spans="1:20" x14ac:dyDescent="0.2">
      <c r="A936" s="33"/>
      <c r="B936" s="33"/>
      <c r="C936" s="33"/>
      <c r="D936" s="32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</row>
    <row r="937" spans="1:20" x14ac:dyDescent="0.2">
      <c r="A937" s="33"/>
      <c r="B937" s="33"/>
      <c r="C937" s="33"/>
      <c r="D937" s="32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</row>
    <row r="938" spans="1:20" x14ac:dyDescent="0.2">
      <c r="A938" s="33"/>
      <c r="B938" s="33"/>
      <c r="C938" s="33"/>
      <c r="D938" s="32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</row>
    <row r="939" spans="1:20" x14ac:dyDescent="0.2">
      <c r="A939" s="33"/>
      <c r="B939" s="33"/>
      <c r="C939" s="33"/>
      <c r="D939" s="32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</row>
    <row r="940" spans="1:20" x14ac:dyDescent="0.2">
      <c r="A940" s="33"/>
      <c r="B940" s="33"/>
      <c r="C940" s="33"/>
      <c r="D940" s="32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</row>
    <row r="941" spans="1:20" x14ac:dyDescent="0.2">
      <c r="A941" s="33"/>
      <c r="B941" s="33"/>
      <c r="C941" s="33"/>
      <c r="D941" s="32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</row>
    <row r="942" spans="1:20" x14ac:dyDescent="0.2">
      <c r="A942" s="33"/>
      <c r="B942" s="33"/>
      <c r="C942" s="33"/>
      <c r="D942" s="32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</row>
    <row r="943" spans="1:20" x14ac:dyDescent="0.2">
      <c r="A943" s="33"/>
      <c r="B943" s="33"/>
      <c r="C943" s="33"/>
      <c r="D943" s="32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</row>
    <row r="944" spans="1:20" x14ac:dyDescent="0.2">
      <c r="A944" s="33"/>
      <c r="B944" s="33"/>
      <c r="C944" s="33"/>
      <c r="D944" s="32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</row>
    <row r="945" spans="1:20" x14ac:dyDescent="0.2">
      <c r="A945" s="33"/>
      <c r="B945" s="33"/>
      <c r="C945" s="33"/>
      <c r="D945" s="32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</row>
    <row r="946" spans="1:20" x14ac:dyDescent="0.2">
      <c r="A946" s="33"/>
      <c r="B946" s="33"/>
      <c r="C946" s="33"/>
      <c r="D946" s="32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</row>
    <row r="947" spans="1:20" x14ac:dyDescent="0.2">
      <c r="A947" s="33"/>
      <c r="B947" s="33"/>
      <c r="C947" s="33"/>
      <c r="D947" s="32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</row>
    <row r="948" spans="1:20" x14ac:dyDescent="0.2">
      <c r="A948" s="33"/>
      <c r="B948" s="33"/>
      <c r="C948" s="33"/>
      <c r="D948" s="32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</row>
    <row r="949" spans="1:20" x14ac:dyDescent="0.2">
      <c r="A949" s="33"/>
      <c r="B949" s="33"/>
      <c r="C949" s="33"/>
      <c r="D949" s="32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</row>
    <row r="950" spans="1:20" x14ac:dyDescent="0.2">
      <c r="A950" s="33"/>
      <c r="B950" s="33"/>
      <c r="C950" s="33"/>
      <c r="D950" s="32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</row>
    <row r="951" spans="1:20" x14ac:dyDescent="0.2">
      <c r="A951" s="33"/>
      <c r="B951" s="33"/>
      <c r="C951" s="33"/>
      <c r="D951" s="32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</row>
    <row r="952" spans="1:20" x14ac:dyDescent="0.2">
      <c r="A952" s="33"/>
      <c r="B952" s="33"/>
      <c r="C952" s="33"/>
      <c r="D952" s="32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</row>
    <row r="953" spans="1:20" x14ac:dyDescent="0.2">
      <c r="A953" s="33"/>
      <c r="B953" s="33"/>
      <c r="C953" s="33"/>
      <c r="D953" s="32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</row>
    <row r="954" spans="1:20" x14ac:dyDescent="0.2">
      <c r="A954" s="33"/>
      <c r="B954" s="33"/>
      <c r="C954" s="33"/>
      <c r="D954" s="32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</row>
    <row r="955" spans="1:20" x14ac:dyDescent="0.2">
      <c r="A955" s="33"/>
      <c r="B955" s="33"/>
      <c r="C955" s="33"/>
      <c r="D955" s="32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</row>
    <row r="956" spans="1:20" x14ac:dyDescent="0.2">
      <c r="A956" s="33"/>
      <c r="B956" s="33"/>
      <c r="C956" s="33"/>
      <c r="D956" s="32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</row>
    <row r="957" spans="1:20" x14ac:dyDescent="0.2">
      <c r="A957" s="33"/>
      <c r="B957" s="33"/>
      <c r="C957" s="33"/>
      <c r="D957" s="32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</row>
    <row r="958" spans="1:20" x14ac:dyDescent="0.2">
      <c r="A958" s="33"/>
      <c r="B958" s="33"/>
      <c r="C958" s="33"/>
      <c r="D958" s="32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</row>
    <row r="959" spans="1:20" x14ac:dyDescent="0.2">
      <c r="A959" s="33"/>
      <c r="B959" s="33"/>
      <c r="C959" s="33"/>
      <c r="D959" s="32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</row>
    <row r="960" spans="1:20" x14ac:dyDescent="0.2">
      <c r="A960" s="33"/>
      <c r="B960" s="33"/>
      <c r="C960" s="33"/>
      <c r="D960" s="32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</row>
    <row r="961" spans="1:20" x14ac:dyDescent="0.2">
      <c r="A961" s="33"/>
      <c r="B961" s="33"/>
      <c r="C961" s="33"/>
      <c r="D961" s="32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</row>
    <row r="962" spans="1:20" x14ac:dyDescent="0.2">
      <c r="A962" s="33"/>
      <c r="B962" s="33"/>
      <c r="C962" s="33"/>
      <c r="D962" s="32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</row>
    <row r="963" spans="1:20" x14ac:dyDescent="0.2">
      <c r="A963" s="33"/>
      <c r="B963" s="33"/>
      <c r="C963" s="33"/>
      <c r="D963" s="32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</row>
    <row r="964" spans="1:20" x14ac:dyDescent="0.2">
      <c r="A964" s="33"/>
      <c r="B964" s="33"/>
      <c r="C964" s="33"/>
      <c r="D964" s="32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</row>
    <row r="965" spans="1:20" x14ac:dyDescent="0.2">
      <c r="A965" s="33"/>
      <c r="B965" s="33"/>
      <c r="C965" s="33"/>
      <c r="D965" s="32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</row>
    <row r="966" spans="1:20" x14ac:dyDescent="0.2">
      <c r="A966" s="33"/>
      <c r="B966" s="33"/>
      <c r="C966" s="33"/>
      <c r="D966" s="32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</row>
    <row r="967" spans="1:20" x14ac:dyDescent="0.2">
      <c r="A967" s="33"/>
      <c r="B967" s="33"/>
      <c r="C967" s="33"/>
      <c r="D967" s="32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</row>
    <row r="968" spans="1:20" x14ac:dyDescent="0.2">
      <c r="A968" s="33"/>
      <c r="B968" s="33"/>
      <c r="C968" s="33"/>
      <c r="D968" s="32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</row>
    <row r="969" spans="1:20" x14ac:dyDescent="0.2">
      <c r="A969" s="33"/>
      <c r="B969" s="33"/>
      <c r="C969" s="33"/>
      <c r="D969" s="32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</row>
    <row r="970" spans="1:20" x14ac:dyDescent="0.2">
      <c r="A970" s="33"/>
      <c r="B970" s="33"/>
      <c r="C970" s="33"/>
      <c r="D970" s="32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</row>
    <row r="971" spans="1:20" x14ac:dyDescent="0.2">
      <c r="A971" s="33"/>
      <c r="B971" s="33"/>
      <c r="C971" s="33"/>
      <c r="D971" s="32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</row>
    <row r="972" spans="1:20" x14ac:dyDescent="0.2">
      <c r="A972" s="33"/>
      <c r="B972" s="33"/>
      <c r="C972" s="33"/>
      <c r="D972" s="32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</row>
    <row r="973" spans="1:20" x14ac:dyDescent="0.2">
      <c r="A973" s="33"/>
      <c r="B973" s="33"/>
      <c r="C973" s="33"/>
      <c r="D973" s="32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</row>
    <row r="974" spans="1:20" x14ac:dyDescent="0.2">
      <c r="A974" s="33"/>
      <c r="B974" s="33"/>
      <c r="C974" s="33"/>
      <c r="D974" s="32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</row>
    <row r="975" spans="1:20" x14ac:dyDescent="0.2">
      <c r="A975" s="33"/>
      <c r="B975" s="33"/>
      <c r="C975" s="33"/>
      <c r="D975" s="32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</row>
    <row r="976" spans="1:20" x14ac:dyDescent="0.2">
      <c r="A976" s="33"/>
      <c r="B976" s="33"/>
      <c r="C976" s="33"/>
      <c r="D976" s="32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</row>
    <row r="977" spans="1:20" x14ac:dyDescent="0.2">
      <c r="A977" s="33"/>
      <c r="B977" s="33"/>
      <c r="C977" s="33"/>
      <c r="D977" s="32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</row>
    <row r="978" spans="1:20" x14ac:dyDescent="0.2">
      <c r="A978" s="33"/>
      <c r="B978" s="33"/>
      <c r="C978" s="33"/>
      <c r="D978" s="32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</row>
    <row r="979" spans="1:20" x14ac:dyDescent="0.2">
      <c r="A979" s="33"/>
      <c r="B979" s="33"/>
      <c r="C979" s="33"/>
      <c r="D979" s="32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</row>
    <row r="980" spans="1:20" x14ac:dyDescent="0.2">
      <c r="A980" s="33"/>
      <c r="B980" s="33"/>
      <c r="C980" s="33"/>
      <c r="D980" s="32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</row>
    <row r="981" spans="1:20" x14ac:dyDescent="0.2">
      <c r="A981" s="33"/>
      <c r="B981" s="33"/>
      <c r="C981" s="33"/>
      <c r="D981" s="32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</row>
    <row r="982" spans="1:20" x14ac:dyDescent="0.2">
      <c r="A982" s="33"/>
      <c r="B982" s="33"/>
      <c r="C982" s="33"/>
      <c r="D982" s="32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</row>
    <row r="983" spans="1:20" x14ac:dyDescent="0.2">
      <c r="A983" s="33"/>
      <c r="B983" s="33"/>
      <c r="C983" s="33"/>
      <c r="D983" s="32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</row>
    <row r="984" spans="1:20" x14ac:dyDescent="0.2">
      <c r="A984" s="33"/>
      <c r="B984" s="33"/>
      <c r="C984" s="33"/>
      <c r="D984" s="32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</row>
    <row r="985" spans="1:20" x14ac:dyDescent="0.2">
      <c r="A985" s="33"/>
      <c r="B985" s="33"/>
      <c r="C985" s="33"/>
      <c r="D985" s="32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</row>
    <row r="986" spans="1:20" x14ac:dyDescent="0.2">
      <c r="A986" s="33"/>
      <c r="B986" s="33"/>
      <c r="C986" s="33"/>
      <c r="D986" s="32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</row>
    <row r="987" spans="1:20" x14ac:dyDescent="0.2">
      <c r="A987" s="33"/>
      <c r="B987" s="33"/>
      <c r="C987" s="33"/>
      <c r="D987" s="32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</row>
    <row r="988" spans="1:20" x14ac:dyDescent="0.2">
      <c r="A988" s="33"/>
      <c r="B988" s="33"/>
      <c r="C988" s="33"/>
      <c r="D988" s="32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</row>
    <row r="989" spans="1:20" x14ac:dyDescent="0.2">
      <c r="A989" s="33"/>
      <c r="B989" s="33"/>
      <c r="C989" s="33"/>
      <c r="D989" s="32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</row>
    <row r="990" spans="1:20" x14ac:dyDescent="0.2">
      <c r="A990" s="33"/>
      <c r="B990" s="33"/>
      <c r="C990" s="33"/>
      <c r="D990" s="32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</row>
    <row r="991" spans="1:20" x14ac:dyDescent="0.2">
      <c r="A991" s="33"/>
      <c r="B991" s="33"/>
      <c r="C991" s="33"/>
      <c r="D991" s="32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</row>
    <row r="992" spans="1:20" x14ac:dyDescent="0.2">
      <c r="A992" s="33"/>
      <c r="B992" s="33"/>
      <c r="C992" s="33"/>
      <c r="D992" s="32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</row>
    <row r="993" spans="1:20" x14ac:dyDescent="0.2">
      <c r="A993" s="33"/>
      <c r="B993" s="33"/>
      <c r="C993" s="33"/>
      <c r="D993" s="32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</row>
    <row r="994" spans="1:20" x14ac:dyDescent="0.2">
      <c r="A994" s="33"/>
      <c r="B994" s="33"/>
      <c r="C994" s="33"/>
      <c r="D994" s="32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</row>
    <row r="995" spans="1:20" x14ac:dyDescent="0.2">
      <c r="A995" s="33"/>
      <c r="B995" s="33"/>
      <c r="C995" s="33"/>
      <c r="D995" s="32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</row>
    <row r="996" spans="1:20" x14ac:dyDescent="0.2">
      <c r="A996" s="33"/>
      <c r="B996" s="33"/>
      <c r="C996" s="33"/>
      <c r="D996" s="32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</row>
    <row r="997" spans="1:20" x14ac:dyDescent="0.2">
      <c r="A997" s="33"/>
      <c r="B997" s="33"/>
      <c r="C997" s="33"/>
      <c r="D997" s="32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</row>
    <row r="998" spans="1:20" x14ac:dyDescent="0.2">
      <c r="A998" s="33"/>
      <c r="B998" s="33"/>
      <c r="C998" s="33"/>
      <c r="D998" s="32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</row>
    <row r="999" spans="1:20" x14ac:dyDescent="0.2">
      <c r="A999" s="33"/>
      <c r="B999" s="33"/>
      <c r="C999" s="33"/>
      <c r="D999" s="32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env</vt:lpstr>
      <vt:lpstr>parm</vt:lpstr>
      <vt:lpstr>pkg</vt:lpstr>
      <vt:lpstr>service</vt:lpstr>
      <vt:lpstr>group</vt:lpstr>
      <vt:lpstr>user</vt:lpstr>
      <vt:lpstr>kernel</vt:lpstr>
      <vt:lpstr>ulimit</vt:lpstr>
      <vt:lpstr>dir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武田 友之 T.T.</dc:creator>
  <cp:lastModifiedBy>武田 友之 T.T.</cp:lastModifiedBy>
  <dcterms:created xsi:type="dcterms:W3CDTF">2022-02-11T03:46:26Z</dcterms:created>
  <dcterms:modified xsi:type="dcterms:W3CDTF">2022-02-15T08:32:52Z</dcterms:modified>
</cp:coreProperties>
</file>