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01MH114829-01 4x retrograde" sheetId="1" r:id="rId4"/>
    <sheet state="visible" name="U01MH114829-01 Cre-dependent an" sheetId="2" r:id="rId5"/>
    <sheet state="visible" name="U01MH114829-01 Cre-dependent ra" sheetId="3" r:id="rId6"/>
    <sheet state="visible" name="U19MH114821-01 3x anterograde" sheetId="4" r:id="rId7"/>
    <sheet state="visible" name="U19MH114821-01 4x retrograde" sheetId="5" r:id="rId8"/>
    <sheet state="visible" name="U19MH114821-01 Cre-dependent ra" sheetId="6" r:id="rId9"/>
    <sheet state="visible" name="Template4Ingestion_noCre" sheetId="7" r:id="rId10"/>
    <sheet state="visible" name="Template4Ingestion_noCre2" sheetId="8" r:id="rId11"/>
    <sheet state="visible" name="Template4Ingestion_anteroCre" sheetId="9" r:id="rId12"/>
    <sheet state="visible" name="Template4Ingestion_retroCre" sheetId="10" r:id="rId13"/>
    <sheet state="visible" name="ignore" sheetId="11" r:id="rId14"/>
    <sheet state="visible" name="ignore2" sheetId="12" r:id="rId15"/>
  </sheets>
  <definedNames/>
  <calcPr/>
</workbook>
</file>

<file path=xl/sharedStrings.xml><?xml version="1.0" encoding="utf-8"?>
<sst xmlns="http://schemas.openxmlformats.org/spreadsheetml/2006/main" count="23763" uniqueCount="2450">
  <si>
    <t>CASE ID</t>
  </si>
  <si>
    <t>Grant</t>
  </si>
  <si>
    <t>technique</t>
  </si>
  <si>
    <t>Tracer</t>
  </si>
  <si>
    <t>ROI/Coordinates (ML, AP, DV)</t>
  </si>
  <si>
    <t>SW170711-04A</t>
  </si>
  <si>
    <t>U01 Dong</t>
  </si>
  <si>
    <t>retrograde tracing</t>
  </si>
  <si>
    <t>CTB 647</t>
  </si>
  <si>
    <t>SSs-cv (4.6, -1.0, 1.65)</t>
  </si>
  <si>
    <t>CTB 555</t>
  </si>
  <si>
    <t>SSp-ul (2.65, 0.145, 0.65)</t>
  </si>
  <si>
    <t>FG</t>
  </si>
  <si>
    <t>MOp-ul (1.6, 1.045, 0.70)</t>
  </si>
  <si>
    <t>CTB 488</t>
  </si>
  <si>
    <t>MOs-ul (1.0, 1.945, 0.55)</t>
  </si>
  <si>
    <t>SW170711-05A</t>
  </si>
  <si>
    <t>SW170811-01A</t>
  </si>
  <si>
    <t>SSs-cv (4.5, -0.90, 1.55)</t>
  </si>
  <si>
    <t>SW170911-01A</t>
  </si>
  <si>
    <t>1 FG</t>
  </si>
  <si>
    <t>1 RE (0.5, -0.555, -4.5)</t>
  </si>
  <si>
    <t>2 CTB 555</t>
  </si>
  <si>
    <t>2 failed</t>
  </si>
  <si>
    <t>3 CTB 647</t>
  </si>
  <si>
    <t>3 failed</t>
  </si>
  <si>
    <t>4 CTB 488</t>
  </si>
  <si>
    <t>4 RSPv (1.0, -3.58, -0.9)</t>
  </si>
  <si>
    <t>SW171116-01A</t>
  </si>
  <si>
    <t>1 CTB 647</t>
  </si>
  <si>
    <t>1 PO (+1.0, -1.955, -4.0)</t>
  </si>
  <si>
    <t>2 CTB 488</t>
  </si>
  <si>
    <t>2 VAL (+1.1, -1.255, -3.8)</t>
  </si>
  <si>
    <t>3 CTB 555</t>
  </si>
  <si>
    <t>3 VM (+0.75, -1.955, -4.75)</t>
  </si>
  <si>
    <t>SW171117-01A</t>
  </si>
  <si>
    <t>4 FG</t>
  </si>
  <si>
    <t>ORBl (1.3, 2.445, 2.15)</t>
  </si>
  <si>
    <t>MOp (1.1, -0.755, 0.75)</t>
  </si>
  <si>
    <t>VPL (1.9, -1.455, 3.37)</t>
  </si>
  <si>
    <t>VISam (1.65, -3.58, 0.43)</t>
  </si>
  <si>
    <t>SW171117-03A</t>
  </si>
  <si>
    <t>AONm/TTd (0.85, 2.945, 2.65)</t>
  </si>
  <si>
    <t>MOs/ACAd (0.6, -0.48, 0.6)</t>
  </si>
  <si>
    <t>AD/AMv/fx (0.95, -0.43, 3.7)</t>
  </si>
  <si>
    <t>RSPagl/d (0.85, -2.88, 0.45)</t>
  </si>
  <si>
    <t>SW171117-04A</t>
  </si>
  <si>
    <t>RSPagl (1.08, -3.38, 0.4)</t>
  </si>
  <si>
    <t>LP (0.88, -2.155, 2.85)</t>
  </si>
  <si>
    <t>ACAd/MOs (0.58, -0.955, 0.75)</t>
  </si>
  <si>
    <t>ORBvl (0.85, 2.345, 2.4)</t>
  </si>
  <si>
    <t>SW171205-01A</t>
  </si>
  <si>
    <t>1 RE (0.4, -0.655, -4.9)</t>
  </si>
  <si>
    <t>2 RT (1.25, -0.555, -3.4)</t>
  </si>
  <si>
    <t>3 MM (0.4, -2.88, -6.25)</t>
  </si>
  <si>
    <t>4 fp (1.5, -3.455, -1.0)</t>
  </si>
  <si>
    <t>SW171205-02A</t>
  </si>
  <si>
    <t>1 RE (0.4, -0.655, -4.75)</t>
  </si>
  <si>
    <t>2 AM (1.1, -0.655, -3.75)</t>
  </si>
  <si>
    <t>4 RSPv (0.9, -3.68, -1.0)</t>
  </si>
  <si>
    <t>SW171221-01A</t>
  </si>
  <si>
    <t>1. CTB 647</t>
  </si>
  <si>
    <t>1. PF (+0.750, -2.155, -4.200)</t>
  </si>
  <si>
    <t>2. CTB 555</t>
  </si>
  <si>
    <t>2. VAL (+1.150, -1.255, -3.575)</t>
  </si>
  <si>
    <t>3. CTB 488</t>
  </si>
  <si>
    <t>3. VM (+0.750, -1.955, -4.125)</t>
  </si>
  <si>
    <t>4. FG</t>
  </si>
  <si>
    <t>4. CP int (+3.00, +0.445, -2.750)</t>
  </si>
  <si>
    <t>SW171221-02A</t>
  </si>
  <si>
    <t>SW171221-03A</t>
  </si>
  <si>
    <t>1. SSp-ul (+2.500, -0.280, -0.650)</t>
  </si>
  <si>
    <t>2. CP caudal (+3.400, -0.705, -3.00)</t>
  </si>
  <si>
    <t>3. SSp-bfd (+3.750, -0.880, -0.625)</t>
  </si>
  <si>
    <t>4.SSs (+4.100, -0.880, -1.125)</t>
  </si>
  <si>
    <t>SW170711-02A</t>
  </si>
  <si>
    <t xml:space="preserve">FG </t>
  </si>
  <si>
    <t>SW171117-02A</t>
  </si>
  <si>
    <t>RSPd/RSPagl (0.9, -3.28, 0.65)</t>
  </si>
  <si>
    <t>PO (1.1, -2.155, 3.3)</t>
  </si>
  <si>
    <t>MOs (0.6, -0.755, 0.75)</t>
  </si>
  <si>
    <t>ORBl (1.5, 2.245, 2.7)</t>
  </si>
  <si>
    <t>SW170711-03B</t>
  </si>
  <si>
    <t>SW170811-02A</t>
  </si>
  <si>
    <t>SSs-cv (4.5, -0.9, 1.55)</t>
  </si>
  <si>
    <t>CTB647</t>
  </si>
  <si>
    <t>CTB555</t>
  </si>
  <si>
    <t>CTB488</t>
  </si>
  <si>
    <t>SW170911-02A</t>
  </si>
  <si>
    <t>1 RE (0.4, -0.755, -4.6)</t>
  </si>
  <si>
    <t>2 AM (0.7, -0.755, -4.1)</t>
  </si>
  <si>
    <t>3 PVp (0.05, -2.48, -6.35)</t>
  </si>
  <si>
    <t>4 RSPd (0.6, -3.455, -0.5)</t>
  </si>
  <si>
    <t>SW171116-03A</t>
  </si>
  <si>
    <t>1 SSP-ul (+2.5, -0.28, -1.1)</t>
  </si>
  <si>
    <t>2 SSP-bfd (+3.6, -0.28, -1.75)</t>
  </si>
  <si>
    <t>3 MOs-ll (+1.0, +1.945, -1.4)</t>
  </si>
  <si>
    <t>SW191014-01A</t>
  </si>
  <si>
    <t>1. RVΔG-4mCherry</t>
  </si>
  <si>
    <t>2_01 CPi.dm ARA 54 (+1.25, +0.020, -2.75)</t>
  </si>
  <si>
    <t>2. FG</t>
  </si>
  <si>
    <t>2_01 CPi.vl ARA 54 (+2.5, +0.020, -4.5)</t>
  </si>
  <si>
    <t>3. RVΔG-4tdTomato</t>
  </si>
  <si>
    <t>failed</t>
  </si>
  <si>
    <t>4. RVΔG-4eGFP</t>
  </si>
  <si>
    <t>5. CTB 647</t>
  </si>
  <si>
    <t>3_08 SCig-b ARA 89 (+1.5, -3.58, -2.75)</t>
  </si>
  <si>
    <t>SW190426-01A</t>
  </si>
  <si>
    <t>2. AAVretro-hSyn-Cre-WPRE</t>
  </si>
  <si>
    <t>SSp-ul L6a/b ARA 58 (2_01) (+2.400, -0.380, -2.00)</t>
  </si>
  <si>
    <t>3. CTB 555</t>
  </si>
  <si>
    <t>AUDv L6a ARA 68 (2_06) (+4.200, -1.355, -3.500)</t>
  </si>
  <si>
    <t>SW190607-10A</t>
  </si>
  <si>
    <t>1. CTB 648</t>
  </si>
  <si>
    <t>VAl ARA 65 2_04 (+1.00, -1.055, -4.100)</t>
  </si>
  <si>
    <t>VAL ARA 67 2_05 (+1.250, -1.255, -3.750)</t>
  </si>
  <si>
    <t>3. CTB 556</t>
  </si>
  <si>
    <t>SSp L6 ARA 67 2_05 (+1.500, -1.255, -1.400)</t>
  </si>
  <si>
    <t>VAL/VPM ARA 71 2_07 (+1.200, -1.655, -3.900)</t>
  </si>
  <si>
    <t>SW180405-03A</t>
  </si>
  <si>
    <t>1 CPr.l.vm (2.2, 0.945, -4.1)</t>
  </si>
  <si>
    <t>2 CPc (3.5, -0.755, -3.6)</t>
  </si>
  <si>
    <t>3 PF (0.85, -2.255, -3.75)</t>
  </si>
  <si>
    <t>4 PSV contralateral (-2.0, -5.655, -5.6)</t>
  </si>
  <si>
    <t>SW180412-03A</t>
  </si>
  <si>
    <t>1 IA (2.9, -1.155, -5.85)</t>
  </si>
  <si>
    <t>2 FG</t>
  </si>
  <si>
    <t>2 CPi.vm.vm (1.45, 0.145, -4.5)</t>
  </si>
  <si>
    <t>3 BMAp (3.0, -1.155, -6.5)</t>
  </si>
  <si>
    <t>4 IA/BMAp/BLAa (3.15, -1.155, -6.0)</t>
  </si>
  <si>
    <t>SW180627-02A</t>
  </si>
  <si>
    <t>IAD/PT ARA 60 (2_04) (+0.400, -0.555, -4.800)</t>
  </si>
  <si>
    <t>LHA ARA 75 (2_11) (+1.250, -2.055, -5.650)</t>
  </si>
  <si>
    <t>AId L2/3 ARA 35 (1_14) (+2.750, +1.945, -3.700)</t>
  </si>
  <si>
    <t>ACB/LSR ARA 38 (1_15) (+0.750, +1.645, -4.150)</t>
  </si>
  <si>
    <t>SW180405-02A</t>
  </si>
  <si>
    <t>1 MOp contralateral  (-1.75, 1.345, -1.4)</t>
  </si>
  <si>
    <t>2 VAL (1.15, -1.255, -4.25)</t>
  </si>
  <si>
    <t>3 PF (0.9, -2.055, -4.1)</t>
  </si>
  <si>
    <t>4 NOT (1.65, -3.18, -2.6)</t>
  </si>
  <si>
    <t>SW180412-01A</t>
  </si>
  <si>
    <t>1 BMAa (2.6, -0.955, -6.2)</t>
  </si>
  <si>
    <t>2 BST ju +CP (1.1, 0.245, -4.55)</t>
  </si>
  <si>
    <t>3 COA pl (2.375, -1.655, -6.5)</t>
  </si>
  <si>
    <t>4 MEA av (2.3, -1.855, -6.0)</t>
  </si>
  <si>
    <t>SW171116-02A</t>
  </si>
  <si>
    <t>1 CP (+3.0, +0.145, -3.5)</t>
  </si>
  <si>
    <t>2 SSP (+3.75, -0.755, -2.0)</t>
  </si>
  <si>
    <t>3 LH+MD (+0.65, -1.855, -2.7)</t>
  </si>
  <si>
    <t>SW180514-04B</t>
  </si>
  <si>
    <t>1. CLA (2.6, 1.245, -4.0)</t>
  </si>
  <si>
    <t>2. CP (1.5, 0.145, -2.8)</t>
  </si>
  <si>
    <t>3. RE (0.6, -0.655, -4.55)</t>
  </si>
  <si>
    <t>4. IAM +AM (0.3, -0.955, -4.0)</t>
  </si>
  <si>
    <t>SW180427-01A</t>
  </si>
  <si>
    <t>1 AUDv (4.6, -2.48, -2.85)</t>
  </si>
  <si>
    <t>2 ACB (1.1, 1.045, -5.3)</t>
  </si>
  <si>
    <t>3 AHNc (0.35, -0.555, -6.2)</t>
  </si>
  <si>
    <t>4 internuclear space (0.2, -0.755, -6.0)</t>
  </si>
  <si>
    <t>SW180329-02A</t>
  </si>
  <si>
    <t>1 SSp (3.5, -0.08, -2.6)</t>
  </si>
  <si>
    <t>2 RVΔG-4tdTomato</t>
  </si>
  <si>
    <t>2 CPi (3.0, -0.08, -4.5)</t>
  </si>
  <si>
    <t>3 SSs (4.15, -1.055, -3.25)</t>
  </si>
  <si>
    <t>4 RVΔG-4eGFP</t>
  </si>
  <si>
    <t>4 MOs (1.5, 2.245, -1.5)</t>
  </si>
  <si>
    <t>SW180405-04A</t>
  </si>
  <si>
    <t>1 CPr.l.vm/PIR (2.6, 1.145, -4.5)</t>
  </si>
  <si>
    <t>2 GU/VISC (4.0, -0.28, -4.3)</t>
  </si>
  <si>
    <t>3 VPM (1.45, -2.055, -4.0)</t>
  </si>
  <si>
    <t>4 PRNc (-1.6, -5.455, -5.4)</t>
  </si>
  <si>
    <t>SW180518-01A</t>
  </si>
  <si>
    <t>1. AAVretro-hSyn-Cre-WPRE</t>
  </si>
  <si>
    <t>1: ARA 61 (1_25) SSpul6 (+2.10, -0.655, -1.700)</t>
  </si>
  <si>
    <t xml:space="preserve">2. FG </t>
  </si>
  <si>
    <t>2: ARA 56 (1_26) SSpll6 (-2.10, -0.180, -1.600)</t>
  </si>
  <si>
    <t>3. CTB 647</t>
  </si>
  <si>
    <t>3: ARA 32 (1_13) MOS5 (+1.75, +2.245, -1.800)</t>
  </si>
  <si>
    <t>4.CTB 555</t>
  </si>
  <si>
    <t>4: ARA 32 (1_13) MOS5 (-1.90, +2.245, -1.900)</t>
  </si>
  <si>
    <t>SW180716-01A</t>
  </si>
  <si>
    <t>1. TTd (0.4, 1.42, -3.6)</t>
  </si>
  <si>
    <t>2. LSr (0.35, 1.42, -4.25)</t>
  </si>
  <si>
    <t>3. NDB ventral (0.4, 0.845, -5.9)</t>
  </si>
  <si>
    <t>4 AAVretro-hSyn-Cre-WPRE</t>
  </si>
  <si>
    <t>4. LPO (1.3, -0.08, -6.25)</t>
  </si>
  <si>
    <t>SW180518-02A</t>
  </si>
  <si>
    <t>1: ARA 58 (1_25) SSp-ul5 (+2.20, -0.38, -1.750)</t>
  </si>
  <si>
    <t>2: ARA 56 (1_24) SSp-ll6 (-1.90, -0.18, -1.70)</t>
  </si>
  <si>
    <t>3: ARA 32 (1_12) MOp5 (+1.70, +2.245, -1.80)</t>
  </si>
  <si>
    <t>4: ARA 29 (1_11) MOs5 (-1.80, +2.545, -1.90)</t>
  </si>
  <si>
    <t>SW180612-01A</t>
  </si>
  <si>
    <t>1: ARA 30 (1_09) Orbvl2/3 (-1.00, +2.445, -3.10)</t>
  </si>
  <si>
    <t>2: ARA 75 (2_09) PTLp6a (+1.2, -2.055, -0.80)</t>
  </si>
  <si>
    <t>3: ARA 85 (3_01) VISam5 (+1.60, -3.18, -0.60)</t>
  </si>
  <si>
    <t>4: ARA 78 (2_10) CAlslm (+0.60, -2.155, -2.20)</t>
  </si>
  <si>
    <t>SW180425-03A</t>
  </si>
  <si>
    <t>1. MOs L5 ARA 31 (1_08) (+1.750, +2.345, -1.850)</t>
  </si>
  <si>
    <t>2. MOp L6a ARA 38(1_11) (+1.250, +1.645, -1.800)</t>
  </si>
  <si>
    <t>3 CTB 488</t>
  </si>
  <si>
    <t>3. SSp-bfd ARA 63 (2_04) (+3.00, -0.880, -2.150)</t>
  </si>
  <si>
    <t>4. SSp-bfd/SSs ARA 67 (2_05) (+3.750, -1.255, -2.150)</t>
  </si>
  <si>
    <t>SW180425-04A</t>
  </si>
  <si>
    <t>1. failed</t>
  </si>
  <si>
    <t>2. MOp-ul L 6a ARA 39 (+1.500, +1.545, -1.650)</t>
  </si>
  <si>
    <t>3. SSp-bfd ARA 67 (2_04) (+3.250, -1.255, -2.100)</t>
  </si>
  <si>
    <t>4. SSp-bfd/SSs L6a ARA 70 (2_06) (+3.850, -1.555, -2.500)</t>
  </si>
  <si>
    <t>SW180511-01A</t>
  </si>
  <si>
    <t xml:space="preserve">1 CTB 647 </t>
  </si>
  <si>
    <t>1. MOs L5  ARA 31 (1_12) (+1.650, +2.345, -1.750)</t>
  </si>
  <si>
    <t>2. MOs/MOp L5 ARA 37 (1_15) (+1.350, +1.745, -1.600)</t>
  </si>
  <si>
    <t>3. AAVretro-hSyn-Cre-WPRE</t>
  </si>
  <si>
    <t>3. failed</t>
  </si>
  <si>
    <t xml:space="preserve">4. FG </t>
  </si>
  <si>
    <t>4. SSp-bfd ARA 63 (2_02) (+3.200, -0.880, -2.250)</t>
  </si>
  <si>
    <t>SW180511-02A</t>
  </si>
  <si>
    <t>1. MOs/MOp L5 ARA 33 (1_14) (+1.550, +2.145, -1.550)</t>
  </si>
  <si>
    <t>2. MOs/MOp L5 ARA 37 (1_16) (+1.300, +1.745, -1.500)</t>
  </si>
  <si>
    <t>3.AAVretro-hSyn-Cre-WPRE</t>
  </si>
  <si>
    <t>3. SSp-ul L6a ARA 59 (2_02) (+2.250, -0.480, -2.00)</t>
  </si>
  <si>
    <t>4. SSp-bfd L6a ARA 61 (2_03) (+3.250, -0.655, -2.500)</t>
  </si>
  <si>
    <t>SW180514-01A</t>
  </si>
  <si>
    <t>1. ACB (0.6, 1.045, -5.25)</t>
  </si>
  <si>
    <t>2. CP +CLA (2.1, 1.42, -3.65)</t>
  </si>
  <si>
    <t>3. CP rostral (1.2, 1.245, -3.3)</t>
  </si>
  <si>
    <t>4. ACAv (1.0, 1.245, -1.8)</t>
  </si>
  <si>
    <t>SW180514-02A</t>
  </si>
  <si>
    <t>2. CLA (2.0, 1.645, -3.3)</t>
  </si>
  <si>
    <t>3. CP rostral (1.2, 1.245, -3.4)</t>
  </si>
  <si>
    <t>4. PL (0.875, 1.42, -2.0)</t>
  </si>
  <si>
    <t>SW180425-01A</t>
  </si>
  <si>
    <t>1. MOs L5 ARA 29 (1_11) (+1.900, +2.545, -1.750)</t>
  </si>
  <si>
    <t>2. SSp-ul L6b ARA 57 (2_01) (2.150, -0.280, -1.750)</t>
  </si>
  <si>
    <t>3. SSp-bfd L6a ARA 59 (2_02) (+3.500, -0.480, -2.350)</t>
  </si>
  <si>
    <t>4. SSp-bfd/SSs ARA 65 (2_05) (+3.350, -1.055, -2.200)</t>
  </si>
  <si>
    <t>SW180425-02A</t>
  </si>
  <si>
    <t>2. SSp-tr ARA 64 (2_02) (+2.250, -0.955, -1.500)</t>
  </si>
  <si>
    <t>3. SSp-bfd ARA 68 (2_04) (+3.350, -1.355, -2.150)</t>
  </si>
  <si>
    <t>4. SSp-bfd ARA 73 (2_07) (+3.300, -1.855, -1.800)</t>
  </si>
  <si>
    <t>SW171031-01A</t>
  </si>
  <si>
    <t>1. CA1i (+3.8, -3.18, -4.0)</t>
  </si>
  <si>
    <t>SUBvv (+3.0, -3.455, -5.25)</t>
  </si>
  <si>
    <t>CA3 (+3.0, -2.555, -3.0)</t>
  </si>
  <si>
    <t>SW180926-02A</t>
  </si>
  <si>
    <t>1. PL (0.2, 1.845, -1.4)</t>
  </si>
  <si>
    <t>2. CPc dm (2.0, -0.48, -2.5)</t>
  </si>
  <si>
    <t>4. BA (2.0, -0.955, -6.3)</t>
  </si>
  <si>
    <t>SW180524-01A</t>
  </si>
  <si>
    <t>1. MDm+PVT (0.3, -0.955, -3.2)</t>
  </si>
  <si>
    <t>2. PF (0.45, -2.055, -3.5)</t>
  </si>
  <si>
    <t>3. LHA (0.7, -2.255, -5.4)</t>
  </si>
  <si>
    <t>4 Rabies-OLLAS</t>
  </si>
  <si>
    <t>4. PTLp (1.3, -2.055, -0.7)</t>
  </si>
  <si>
    <t>5 Rabies-HA</t>
  </si>
  <si>
    <t>5. VISam (1.4, -2.98, -0.375)</t>
  </si>
  <si>
    <t>6 Rabies-V5</t>
  </si>
  <si>
    <t>6. PAG (0.4, -4.855, -3.1)</t>
  </si>
  <si>
    <t>SW180514-03A</t>
  </si>
  <si>
    <t>1. CLA (2.65, 1.045, -4.2)</t>
  </si>
  <si>
    <t>2. CP (1.5, 0.145, -3.0)</t>
  </si>
  <si>
    <t>3. SMT (0.5, -1.155, -4.5)</t>
  </si>
  <si>
    <t>4. CM (0.3, -1.155, -4.0)</t>
  </si>
  <si>
    <t>SW180430-03A</t>
  </si>
  <si>
    <t>1 failed</t>
  </si>
  <si>
    <t>2 OT lateral (2.0, 1.245, -6.65)</t>
  </si>
  <si>
    <t>3 Sl (1.4, 0.145, -6.0)</t>
  </si>
  <si>
    <t>4 primary SI (2.5, 0.145, -6.0) secondary FS</t>
  </si>
  <si>
    <t>SW180913-07A</t>
  </si>
  <si>
    <t>1. MB (0.6, -3.38, -3.7)</t>
  </si>
  <si>
    <t>2. CP (2.6, 0.145, -3.3)</t>
  </si>
  <si>
    <t>3. ZI +VM (1.35, -2.055, -4.8)</t>
  </si>
  <si>
    <t>4. SC (1.6, -3.58, -2.3)</t>
  </si>
  <si>
    <t>SW180822-02A</t>
  </si>
  <si>
    <t>ACAd/PL L1 ARA 29 (+0.100, +2.545, -1.300)</t>
  </si>
  <si>
    <t>AON ARA 35 (1_09) (+0.900, +1.945, -4.500)</t>
  </si>
  <si>
    <t>CPc ARA 45 (1_13) (+1.250, +0.945, -4.150)</t>
  </si>
  <si>
    <t>ACB/CP ARA 50 (1_16) (+1.500, +0.445, -5.00)</t>
  </si>
  <si>
    <t>SW180131-02A</t>
  </si>
  <si>
    <t>PPN at ARA 101 (+1.3, -4.78, -3.6)</t>
  </si>
  <si>
    <t>scp (waist area of PB) at ARA 108 (1.4, -5.455, -3.3)</t>
  </si>
  <si>
    <t>SUT and PRNc at ARA 108 (+1.35, -5.455, -3.85)</t>
  </si>
  <si>
    <t>PARN (+1.00, -6.055, -4.6)</t>
  </si>
  <si>
    <t>SW171016-02A</t>
  </si>
  <si>
    <t>1 AD (+0.7, -0.555, -3.25)</t>
  </si>
  <si>
    <t>2 AV (+1.1, -0.655, -3.5)</t>
  </si>
  <si>
    <t>3 AM (+0.75, -0.655, -4.3)</t>
  </si>
  <si>
    <t>SW180716-02A</t>
  </si>
  <si>
    <t>1. TTd (0.2, 1.345, -3.6)</t>
  </si>
  <si>
    <t>2. NDB (0.2, 1.145, -4.9)</t>
  </si>
  <si>
    <t>3. NDB ventral (0.3, 0.745, -5.6)</t>
  </si>
  <si>
    <t>4. LPO (1.25, -0.08, -6.25)</t>
  </si>
  <si>
    <t>SW180716-04A</t>
  </si>
  <si>
    <t>1. RE (0.3, -0.755, -4.8)</t>
  </si>
  <si>
    <t>2. MDm (0.35, -0.955, -3.2)</t>
  </si>
  <si>
    <t>3. SMT (0.4, -1.355, -4.5)</t>
  </si>
  <si>
    <t xml:space="preserve">4 AAVretro-hSyn-Cre-WPRE </t>
  </si>
  <si>
    <t>4. TTd L2/3 (0.3, 1.345, -3.4)</t>
  </si>
  <si>
    <t>SW180201-01A</t>
  </si>
  <si>
    <t>ICe at ARA 100 (+1.8, -4.655, -2.65)</t>
  </si>
  <si>
    <t>V at ARA 104 (+1.75, -5.055, -4.8)</t>
  </si>
  <si>
    <t>ISN at ARA 112 (+1.5, -5.855, -5.0)</t>
  </si>
  <si>
    <t>MV at ARA  116 (+0.35, -6.255, -3.8)</t>
  </si>
  <si>
    <t>SW180201-02A</t>
  </si>
  <si>
    <t>CUN at ARA 104 (+1.35, -5.055, -2.5)</t>
  </si>
  <si>
    <t>PARN/LRN with leakage also in SPIV at ARA 117 (+1.1, -6.355, leakage along Z dimension)</t>
  </si>
  <si>
    <t>Contralateral, on the border of XII and unnamed inter-nuclear region at ARA 122 (-0.2, -6.855, -4.25)</t>
  </si>
  <si>
    <t>SW180709-02A</t>
  </si>
  <si>
    <t>1. CTB 488</t>
  </si>
  <si>
    <t>1. ILA (0.4, 1.945, -3.5)</t>
  </si>
  <si>
    <t>2. CTB 488</t>
  </si>
  <si>
    <t>2. PL (0.25, 1.945, -1.5)</t>
  </si>
  <si>
    <t>3. ORBm (0.3, 2.145, -2.75)</t>
  </si>
  <si>
    <t>SW180131-01A</t>
  </si>
  <si>
    <t>1. PPN at ARA 102 (+1.5, -4.855, -3.7)</t>
  </si>
  <si>
    <t>2. failed</t>
  </si>
  <si>
    <t>3. V middle at ARA 105 (+1.5, -5.155, -4.6)</t>
  </si>
  <si>
    <t>4. PNRc at ARA 109 (+1.0, -5.555, -5.0)</t>
  </si>
  <si>
    <t>SW170928-04A</t>
  </si>
  <si>
    <t>1. RE (+0.2, -0.655, -4.75)</t>
  </si>
  <si>
    <t>2. RSPv (+0.1, -1.455, -1.0)</t>
  </si>
  <si>
    <t>3. SC (+1.85, -4.08, -2.2)</t>
  </si>
  <si>
    <t>SW180612-02A</t>
  </si>
  <si>
    <t>1: ARA 30 (1_10) ORBi 2/3 (-1.25, +2.445, -3.00)</t>
  </si>
  <si>
    <t>2: ARA 75 (2_09) PTLp6a (+1.25, -2.055, -0.75)</t>
  </si>
  <si>
    <t>3: ARA 86 (2_15) VISam6a (+1.5, -3.28, -0.70)</t>
  </si>
  <si>
    <t>4: ARA 75 (2_09) LH (+0.70, -2.055, -2.70)</t>
  </si>
  <si>
    <t>SW180725-03A</t>
  </si>
  <si>
    <t>1. VTA (0.7, -2.48, -5.1)</t>
  </si>
  <si>
    <t>2. ICe (1.8, -5.155, -2.0)</t>
  </si>
  <si>
    <t>3. NDB ventral (0.4, 0.65, -5.7)</t>
  </si>
  <si>
    <t>4. MA (1.7, -0.08, -6.25)</t>
  </si>
  <si>
    <t>SW181105-03A</t>
  </si>
  <si>
    <t>SSp-m L5 ARA 42 (1_14) (+2.800, +1.345, -2.100)</t>
  </si>
  <si>
    <t xml:space="preserve">2 AAVretro-hSyn-Cre-WPRE </t>
  </si>
  <si>
    <t>SSp-ul L4/5 ARA 46 (1_16) (+2.600, +0.845, -1.500)</t>
  </si>
  <si>
    <t>SSp-ul L5 ARA 53 (1_20) (+2.450, +0.145, -1.500)</t>
  </si>
  <si>
    <t>SSp-ul L2/3, 4, 5 ARA 56 (2_01) (+2.800, -0.180, -1.250)</t>
  </si>
  <si>
    <t>SW181105-02A</t>
  </si>
  <si>
    <t>MOp L2/3 ARA 34 (1_11) (+2.850, +2.045, -1.900)</t>
  </si>
  <si>
    <t>MOp L2/3 ARA 36 (1_12) (+2.850, +1.845, -2.00)</t>
  </si>
  <si>
    <t>SSp-ul/m L4 ARA 44 (1_19) (+3.300, +1.145, -2.300)</t>
  </si>
  <si>
    <t>SSp-m L4 ARA 45 (1_16) (+3.400, +1.045, -2.150)</t>
  </si>
  <si>
    <t>SW180925-04A</t>
  </si>
  <si>
    <t>1. CA1 so (1.8, -2.255, -0.95)</t>
  </si>
  <si>
    <t>2. CA1 (2.5, -2.255, -1.3)</t>
  </si>
  <si>
    <t>3. SSp (3.25, -2.255, -1.65)</t>
  </si>
  <si>
    <t>4. BST ov (1.125, 0.145, -4.2)</t>
  </si>
  <si>
    <t>SW180611-01A</t>
  </si>
  <si>
    <t>retrograde</t>
  </si>
  <si>
    <t>1. Rabie GFP</t>
  </si>
  <si>
    <t>1.  CPi (+1.5, +0.145,  -4.25)</t>
  </si>
  <si>
    <t>SW181130-01A</t>
  </si>
  <si>
    <t>1. MOP (3.0, 2.145, -2.7)</t>
  </si>
  <si>
    <t>2. ACB (2.3, 1.045, -5.0)</t>
  </si>
  <si>
    <t>3. SSs (3.75, 0.345, -3.1)</t>
  </si>
  <si>
    <t>4. CEAc (3.1, -0.655, -5.5)</t>
  </si>
  <si>
    <t>SW180925-03A</t>
  </si>
  <si>
    <t>1. VIS am (1.7, -2.88, -0.9)</t>
  </si>
  <si>
    <t>2. CA1 (2.5, -2.88, -1.4)</t>
  </si>
  <si>
    <t>3. fp (3.25, -3.08, -1.6)</t>
  </si>
  <si>
    <t>4. BST ov (1.125, 0.02, -4.0)</t>
  </si>
  <si>
    <t>SW180727-01A</t>
  </si>
  <si>
    <t>ORBm L2 ARA 34 (1_13) (+0.200, +2.045, -2.700)</t>
  </si>
  <si>
    <t>PL L1 ARA 34 (1_13) (+0.100, +2.045, -2.00)</t>
  </si>
  <si>
    <t>DP/ILA L1 ARA 34 (1_13) (+0.100, +2.045, -3.750)</t>
  </si>
  <si>
    <t>ACAd/PL ARA 35 CONTRALATERAL (1_13) (-0.150, +1.945, -1.350)</t>
  </si>
  <si>
    <t>SW180925-01A</t>
  </si>
  <si>
    <t>1. LSc (0.3, 0.245, -2.5)</t>
  </si>
  <si>
    <t>2. LSc (0.375, 0.145, -2.35)</t>
  </si>
  <si>
    <t>3. BST al (1.0, 0.145, -5.1)</t>
  </si>
  <si>
    <t>4. AAA (2.375, -0.08, -6.0)</t>
  </si>
  <si>
    <t>SW180925-02A</t>
  </si>
  <si>
    <t>1. cc (0.3, 0.345, -2.35)</t>
  </si>
  <si>
    <t>2. LSc (0.375, 0.345, -2.5)</t>
  </si>
  <si>
    <t>3. BST fu (1.0, 0.145, -5.3)</t>
  </si>
  <si>
    <t>4. AAA (2.4, -0.08, -6.0)</t>
  </si>
  <si>
    <t>SW180926-01A</t>
  </si>
  <si>
    <t>2. CPc dm (2.0, -0.28, -2.35)</t>
  </si>
  <si>
    <t>2. CTB</t>
  </si>
  <si>
    <t>3. CP (2.0, -0.945, -4.75)</t>
  </si>
  <si>
    <t>4. MEA ad (1.9, -0.88, -6.2)</t>
  </si>
  <si>
    <t>SW180926-03A</t>
  </si>
  <si>
    <t>1. m OT (0.7, 1.42, -6.3)</t>
  </si>
  <si>
    <t>2. m OT (0.75, 1.545, -6.1)</t>
  </si>
  <si>
    <t>3. BST ov (1.2, 0.145, -4.125)</t>
  </si>
  <si>
    <t>4. NLOT (2.25, -0.955, -6.3)</t>
  </si>
  <si>
    <t>SW180621-02A</t>
  </si>
  <si>
    <t>MOp L2/3 ARA 31 (1_11) (+2.700, +2.345, -3.400)</t>
  </si>
  <si>
    <t>MOp L5 ARA 47 (1_19) (+1.250, +0.745, -1.100) Injection did not work</t>
  </si>
  <si>
    <t>CP/GPe ARA 58 (1_25) (+1.500, -0.380, -3.650)</t>
  </si>
  <si>
    <t>PVT/MDm ARA 64 (+0.250, -0.955, -3.250) Injection did not work well</t>
  </si>
  <si>
    <t>SW180517-04A</t>
  </si>
  <si>
    <t>1. ARA 60 (1_25) SSp-ul (+2.175, -0.555, -1.650)</t>
  </si>
  <si>
    <t>2. ARA 56 (1_23) SSpll5 (+2.000, -0.480, -2.250)</t>
  </si>
  <si>
    <t>3 AAVretro-hSyn-Cre-WPRE</t>
  </si>
  <si>
    <t>3. ARA 58 (1_24) SSpul6 (+2.900, -0.380, -2.200)</t>
  </si>
  <si>
    <t>4. ARA 59 (1_25) SSpbfd6 (+3.10, -0.480, -2.250)</t>
  </si>
  <si>
    <t>SW171031-04A</t>
  </si>
  <si>
    <t>2 ENTm1 (+3.1, -4.155, -5.6)</t>
  </si>
  <si>
    <t>3 RSPv (+1.35, -3.88, -1.25)</t>
  </si>
  <si>
    <t>SW180621-03A</t>
  </si>
  <si>
    <t>ACAd/MOs L6 ARA 38 (1_12) (+0.800, +1.645, -1.750)</t>
  </si>
  <si>
    <t>LPO ARA 48 (1_18) (+0.450, +0.620, -5.100)</t>
  </si>
  <si>
    <t>ACAd L2 ARA 44 (1_16) (+0.200, +1.045, -1.250)</t>
  </si>
  <si>
    <t>CM/IAM/RH ARA 61 (2_02) (+0.250, -0.655, -4.250)</t>
  </si>
  <si>
    <t>SW181130-02A</t>
  </si>
  <si>
    <t>1. CM (0.1, -1.555, -4.125)</t>
  </si>
  <si>
    <t>2. PBmm (1.25, -5.38, -3.4)</t>
  </si>
  <si>
    <t>3. LAV (1.5, -5.955, -4.3)</t>
  </si>
  <si>
    <t>4. failed</t>
  </si>
  <si>
    <t>SW180927-01A</t>
  </si>
  <si>
    <t>1. MRN (1.4, -3.18, -4.0)</t>
  </si>
  <si>
    <t>3. ZI (1.35, -2.155, -5.0)</t>
  </si>
  <si>
    <t>4. SC (1.5, -3.455, -2.25)</t>
  </si>
  <si>
    <t>SW180329-01A</t>
  </si>
  <si>
    <t>1 SSp (3.15, 0.145, -2.5)</t>
  </si>
  <si>
    <t>2 CP (3.0, 0.345, -4.9)</t>
  </si>
  <si>
    <t>3 SSs (4.15, -0.655, -3.25)</t>
  </si>
  <si>
    <t>4 2 RVΔG-4EGFP</t>
  </si>
  <si>
    <t>4 MOs (1.6, 2.345, -1.75)</t>
  </si>
  <si>
    <t>SW181105-01A</t>
  </si>
  <si>
    <t>MOp L2/3 ARA 34 (1_14) (+2.700, +2.045, -1.750)</t>
  </si>
  <si>
    <t>2 AAVretro-hSyn-Cre-WPRE</t>
  </si>
  <si>
    <t>MOp L2/3 ARA 38 (1_16) (+2.600, +1.645, -1.500)</t>
  </si>
  <si>
    <t>SSp-m L2/3 ARA 45 1_19 (+3.500, +0.945, -1.900)</t>
  </si>
  <si>
    <t>SSp-m L2/3/4 (1_20) (+3.500, +0.745, -1.900)</t>
  </si>
  <si>
    <t>SW180725-02A</t>
  </si>
  <si>
    <t>1. LHA (1.7, -1.255, -5.6)</t>
  </si>
  <si>
    <t>2. VM + VAL (0.9, -1.055, -4.3)</t>
  </si>
  <si>
    <t>3. AMv (0.6, -0.48, -4.3)</t>
  </si>
  <si>
    <t>4. VM (0.6, -2.155, -4.7)</t>
  </si>
  <si>
    <t>SW180716-03A</t>
  </si>
  <si>
    <t>1. RE (0.25, -0.88, -4.5)</t>
  </si>
  <si>
    <t>2. MDm (0.25, -1.255, -3.35)</t>
  </si>
  <si>
    <t>3. SMT (0.4, -1.255, -4.4)</t>
  </si>
  <si>
    <t>SW171016-01A</t>
  </si>
  <si>
    <t>SW190531-02A</t>
  </si>
  <si>
    <t>MOs L2/3/5 ARA 44 1_17</t>
  </si>
  <si>
    <t>MOp L5 ARA 46 1_18</t>
  </si>
  <si>
    <t>SSP-ul L5 ARA 48 1_19</t>
  </si>
  <si>
    <t>VISC L2/3 ARA 46 1_18</t>
  </si>
  <si>
    <t>SW190712-02A</t>
  </si>
  <si>
    <t>1_23 MPO ARA 55 (+0.75, -0.08, -6.25)</t>
  </si>
  <si>
    <t>1_24 LPO ARA 57 (+1.4, -0.28, -6.75)</t>
  </si>
  <si>
    <t>2_11 LHA ARA 76 (+0.7, -2.155, -5.5)</t>
  </si>
  <si>
    <t>1_24 BSTpr ARA 57 (+0.6, -0.28, -4.875)</t>
  </si>
  <si>
    <t>SW190606-02A</t>
  </si>
  <si>
    <t>MOp L5/6a ARA 52 1_21</t>
  </si>
  <si>
    <t>SSp-ul L5 ARA 50 1_20</t>
  </si>
  <si>
    <t>SSp-bfd L6a/5 ARA 50 1_20</t>
  </si>
  <si>
    <t>SSs/VISC L5 ARA 52 1_21</t>
  </si>
  <si>
    <t>SW181030-03A</t>
  </si>
  <si>
    <t>ORBl/MOs L2/3 ARA 24 (1_08) (+1.250, +3.045, +2.300)</t>
  </si>
  <si>
    <t>MOs L5 ARA 46 (1_19) (+0.600, +1.045, +1.250)</t>
  </si>
  <si>
    <t>ARA 52 (1_23) injection did not work</t>
  </si>
  <si>
    <t>SW181031-01A</t>
  </si>
  <si>
    <t>MOs L2/3 ARA 26 (1_08) (+2.150, +2.845, -2.250)</t>
  </si>
  <si>
    <t>MOp L5 ARA 41 (1_16)  (+1.650, +1.345, -1.300)</t>
  </si>
  <si>
    <t>SW190207-04A</t>
  </si>
  <si>
    <t>VISam L6a 2_14 ARA 84 (+1.750, -3.080, -0.800)</t>
  </si>
  <si>
    <t>VISp L6a/6b 2_14 ARA 84 (+2.500, -3.080, -1.200)</t>
  </si>
  <si>
    <t>3. FG</t>
  </si>
  <si>
    <t>CA1sp 2_14 ARA 84 (+3.200, -3.080, -1.800)</t>
  </si>
  <si>
    <t>4. CTB 647</t>
  </si>
  <si>
    <t>PL/ORBm L5 1_09 ARA 27 (+0.750, +2.745, -2.300)</t>
  </si>
  <si>
    <t>SW181026-01A</t>
  </si>
  <si>
    <t>MOs (+1.00, +2.895, -1.00)</t>
  </si>
  <si>
    <t>MOs (+1.400 +2.895, -1.050)</t>
  </si>
  <si>
    <t>MOs (+1.750, +2.895, -1.050)</t>
  </si>
  <si>
    <t>MOp (+1.850, +2.895, -1.250)</t>
  </si>
  <si>
    <t>SW190531-04A</t>
  </si>
  <si>
    <t>MOp L5 ARA 51 1_20</t>
  </si>
  <si>
    <t>SSp-ll ARA 51 1_20</t>
  </si>
  <si>
    <t>SSp-bfd L6a 1_20</t>
  </si>
  <si>
    <t>ACAd L2/3 ARA 49 1_19</t>
  </si>
  <si>
    <t>SW190502-09A</t>
  </si>
  <si>
    <t>1. FG</t>
  </si>
  <si>
    <t>COApl L1/2/3 (2_11) ARA 82 (+3.300, -2.880, -6.750)</t>
  </si>
  <si>
    <t>4. AAVretro-hSyn-Cre-WPRE</t>
  </si>
  <si>
    <t>COApm L2 (2_12) ARA 84 (+2.900, -3.080, -6.300)</t>
  </si>
  <si>
    <t>SW190606-01A</t>
  </si>
  <si>
    <t>MOp L6a ARA 47 1_19 (+1.400, +0.745, -1.500)</t>
  </si>
  <si>
    <t>SSp-ul L5 ARA 47 1_19 (+2.300, +0.745, -1.750)</t>
  </si>
  <si>
    <t>SSs/SSp-n L5/6a ARA 49 1_20 (+3.250, +0.545, -2.500)</t>
  </si>
  <si>
    <t>VISC L5/6a ARA 51 1_21 (+3.500, +0.345, -3.650)</t>
  </si>
  <si>
    <t>SW190716-09A</t>
  </si>
  <si>
    <t>2_07 RCH ARA 64 (+0.14, -0.955, -6.7)</t>
  </si>
  <si>
    <t>2_11 VMHdm ARA 70 (+0.635, -1.555, -6.125)</t>
  </si>
  <si>
    <t>2_13 PMd ARA 76 (+0.56, -2.155, -5.875)</t>
  </si>
  <si>
    <t>2_09 DMHa ARA 68 (+0.375, -1.355, -5.75)</t>
  </si>
  <si>
    <t>SW190716-08A</t>
  </si>
  <si>
    <t>1_25 BST ARA 54 (+0.58, +0.020, -5.25)</t>
  </si>
  <si>
    <t>2_02 MPO ARA 56 (+0.5, -0.18, -6.625)</t>
  </si>
  <si>
    <t>1_25 MPNl ARA 54 (+0.5, +0.020, -6.0)</t>
  </si>
  <si>
    <t>SW190520-03A</t>
  </si>
  <si>
    <t>ICe/MRN ARA 96 3_06 (+1.800, -4.280, -3.00)</t>
  </si>
  <si>
    <t>PPN ARA 98 3_07 (+1.500, -4.855, -3.500)</t>
  </si>
  <si>
    <t>PSV ARA 104 3_10 (+2.250, -5.055, -4.750)</t>
  </si>
  <si>
    <t>PAG ARA 104 3_10 (+0.600, -5.055, -2.500)</t>
  </si>
  <si>
    <t>SW190607-07A</t>
  </si>
  <si>
    <t>MOs L5 ARA 35 1_11 (+1.400, +1.945, -1.400)</t>
  </si>
  <si>
    <t>2.CTB 647</t>
  </si>
  <si>
    <t>MOp L5 ARA 36 1_12 (+2.300, +1.845, -2.500)</t>
  </si>
  <si>
    <t>MOp L2/3 ARA 35 (+3.00, +1.945, -2.00)</t>
  </si>
  <si>
    <t>SW190520-04A</t>
  </si>
  <si>
    <t>MRN ARA  97 3_07 (+2.00, -4.380, -3.00)</t>
  </si>
  <si>
    <t>PBmm ARA 105 3_10 (+1.250, -5.155, -3.500)</t>
  </si>
  <si>
    <t>PSV ARA 107 3_13 (+2.300, -5.380, -4.250)</t>
  </si>
  <si>
    <t>SW190607-08A</t>
  </si>
  <si>
    <t>MOs L5 ARA 37 1_13 (+1.00, +1.745, -1.500)</t>
  </si>
  <si>
    <t>MOs L2/3/5ARA 35 1_12 (+1.00, +1.945, -1.100)</t>
  </si>
  <si>
    <t>MOp/SSp L5/6a ARA 37 1_13 (+2.250, +1.745, -2.250)</t>
  </si>
  <si>
    <t>MOp/SSp L2/3 ARA 37 1_13 (+2.500, +1.745, -1.700)</t>
  </si>
  <si>
    <t>SW190716-10A</t>
  </si>
  <si>
    <t>2_06 RCH ARA 64 (+0.29, -0.955, -6.468)</t>
  </si>
  <si>
    <t>2.AAVretro-hSyn-Cre-WPRE</t>
  </si>
  <si>
    <t>2_08 VMHdm ARA 68 (+0.23, -1.355, -6.19)</t>
  </si>
  <si>
    <t>2_10 DMHa ARA 70 (+0.19, -1.555, -5.5)</t>
  </si>
  <si>
    <t>2_13 LHA ARA 77 (+0.69, -2.255, -5.0)</t>
  </si>
  <si>
    <t>SW190506-01A</t>
  </si>
  <si>
    <t>VPMpc ARA 75 2_13 (+0.850, -2.055, -4.400)</t>
  </si>
  <si>
    <t>VPMpc/PF ARA 75 2_13 (+0.850, -2.055, -4.250)</t>
  </si>
  <si>
    <t>RH/PR ARA 67 2_07 (+0.400, -1.255, -4.750)</t>
  </si>
  <si>
    <t>VM ARA 73 2_11 (+0.750, -1.855, -4.400)</t>
  </si>
  <si>
    <t>SW190711-07A</t>
  </si>
  <si>
    <t>2_11 VPMpc ARA 77 (+0.8, -2.255, -4.125)</t>
  </si>
  <si>
    <t>2_11 VPM ARA 77 (+1.625, -2.255, -3.75)</t>
  </si>
  <si>
    <t>2_09 VPM ARA 74 (+2.2, -1.955, -3.375)</t>
  </si>
  <si>
    <t>2_09 VM ARA 74 (+0.75, -1.955, -4.75)</t>
  </si>
  <si>
    <t>SW190606-03A</t>
  </si>
  <si>
    <t>MOs/ACAd L5 1_14 ARA 37 (+0.550, +1.745, -1.250)</t>
  </si>
  <si>
    <t>MOp L5 1_15 ARA 39 (+1.500, +1.545, -1.300)</t>
  </si>
  <si>
    <t>SSp L5 1_15 ARA 39 (+2.700, +1.545, -2.150)</t>
  </si>
  <si>
    <t>4. CTB 555</t>
  </si>
  <si>
    <t>SSp L5 1_15 ARA 39 (+2.750, +1.545, -2.900)</t>
  </si>
  <si>
    <t>SW190531-03A</t>
  </si>
  <si>
    <t>MOp L2/3 ARA 46 1_18</t>
  </si>
  <si>
    <t>SSp-ul L2/3 ARA 46 1_18</t>
  </si>
  <si>
    <t>SSp-bfd/SSp-n L5/6a ARA 50 1_21</t>
  </si>
  <si>
    <t>MOs L2/3 ARA 46 1_18</t>
  </si>
  <si>
    <t>SW190423-09A</t>
  </si>
  <si>
    <t>MOs/MOp L5 ARA 32 (1_08) (+1.600, +2.245, -2.250)</t>
  </si>
  <si>
    <t>MOp/MOs L5 ARA 30 (1_10) (+1.350, +1.845, -1.750)</t>
  </si>
  <si>
    <t>SSp-bfd/SSs L6a ARA 66 (2_05) (+3.500, -1.155, -2.500)</t>
  </si>
  <si>
    <t>SW190716-07A</t>
  </si>
  <si>
    <t>1_24 MPO ARA 53 (+0.5, +0.145, -6.7)</t>
  </si>
  <si>
    <t>1_25 MPO ARA 55 (+0.25, -0.08, -6.65)</t>
  </si>
  <si>
    <t>1_23 AVP ARA 52 (+0.5, +0.245, -6.3)</t>
  </si>
  <si>
    <t>1_23 MPO ARA 52 (+0.2, +0.245, -6.5)</t>
  </si>
  <si>
    <t>SW190425-07A</t>
  </si>
  <si>
    <t>MOs L5 ARA 26 (1_04) (+1.400, +2.845, -2.000)</t>
  </si>
  <si>
    <t>SSp-bfd L5 ARA 57 (2_01) (+3.600, -0.280, -2.100)</t>
  </si>
  <si>
    <t>SSs L5 ARA 65 (2_05) (+4.500, -1.055, -3.500)</t>
  </si>
  <si>
    <t>SW190219-03A</t>
  </si>
  <si>
    <t>CA1so ARA 84 (2_14) (+3.2, -3.08, -1.82)</t>
  </si>
  <si>
    <t>CA1so ARA 82 (2_13) (+2.125, -2.88, -1.25)</t>
  </si>
  <si>
    <t>external capsule ARA 82 (2_13) (+2.95, -2.88, -1.5)</t>
  </si>
  <si>
    <t>PL/ORBm L6a ARA 29 (1_07) (+0.7, +2.545, -2.35)</t>
  </si>
  <si>
    <t>SW190425-08A</t>
  </si>
  <si>
    <t>MOs L2/3 ARA 27 (1_07) (+1.700, +2.745, -2.00)</t>
  </si>
  <si>
    <t>SSp-ul L6b/CC/CP ARA 58 (2_02)(+2.500, -0.380, -2.100)</t>
  </si>
  <si>
    <t>SSp-bfd L6a ara 60 (2_03) (+3.500, -0.555, -2.500)</t>
  </si>
  <si>
    <t>SSs L6a ARA 64 (2_05) (+4.00, -0.955, -3.300)</t>
  </si>
  <si>
    <t>SW180517-03A</t>
  </si>
  <si>
    <t>1. ARA 62 (2_01) SSp-ul6a (+2.20, -0.755, -1)</t>
  </si>
  <si>
    <t>2. ARA 60 (1_28) SSp-ul6a(-2.30, -0.555, -1.90)</t>
  </si>
  <si>
    <t>3. ARA 62 (2_01) SSp-bfd (+3.10, -0.755, -2.10)</t>
  </si>
  <si>
    <t>4. ARA 62 (2_01) CP (-2.97, -0.755, -2.350)</t>
  </si>
  <si>
    <t>SW171116-04A</t>
  </si>
  <si>
    <t>1 SC+RSPv (+1.25, -4.455, -1.15)</t>
  </si>
  <si>
    <t>2 MRN (+1.4, -3.08, -4.0)</t>
  </si>
  <si>
    <t>3 VAL (+1.3, -1.855, -4.2)</t>
  </si>
  <si>
    <t>SW181113-08A</t>
  </si>
  <si>
    <t>SSp-ul L5 ARA 46 (1_16) (+2.500, +0.845, -1.750)</t>
  </si>
  <si>
    <t>SSp-ll L5 ARA 55 (1_21) (+2.00, -0.800, -1.300)</t>
  </si>
  <si>
    <t>Injection did not work ARA</t>
  </si>
  <si>
    <t>SW181030-02A</t>
  </si>
  <si>
    <t>MOs L5 ARA 24 (1_05) (+1.250, +2.945, -1.750)</t>
  </si>
  <si>
    <t>ACAd L5 ARA 36 (1_11) (+0.500, +1.845, -1.250)</t>
  </si>
  <si>
    <t>MOs L5 ARA 45 (1_16) (+0.600, +0.845, -0.750)</t>
  </si>
  <si>
    <t>MOs/ACAd L2/3/5 ARA 55 (1_20) (+0.500, -0.080, -0.750)</t>
  </si>
  <si>
    <t>SW190430-03A</t>
  </si>
  <si>
    <t>LSR/SF ARA 54 (1_22) (+0.400, +0.020, -3.250)</t>
  </si>
  <si>
    <t>SI/FS ARA 56 (1_23) (+2.100, -0.180, -5.500)</t>
  </si>
  <si>
    <t>FS/CP ARA 58 (1_24) (+2.300, -0.380, -5.400)</t>
  </si>
  <si>
    <t>CP/SI ARA 54 (1_22) (+1.750, +0.020, -5.000)</t>
  </si>
  <si>
    <t>SW181031-02A</t>
  </si>
  <si>
    <t>MOp L2/3 ARA 26 (1_09) (+2.100, +2.845, +2.750)</t>
  </si>
  <si>
    <t>MOp L5 ARA 39 (1_15) (+1.400, +1.545, +1.250)</t>
  </si>
  <si>
    <t>MOp L6a ARA 50 (1_20) (+1.500, +0.620, -1.650)</t>
  </si>
  <si>
    <t>SW190215-01A</t>
  </si>
  <si>
    <t>ACAd/PL L5 ARA 30 (1_06) (+0.500, +2.545, -0.700)</t>
  </si>
  <si>
    <t>ORBvl L5 ARA 30 (1_06) (+1.00, +2.545, -2.500)</t>
  </si>
  <si>
    <t>LSR ARA 50 (1_18) (+0.500, +0.455, -2.750) injected in ventricle so hard to determine exact injection</t>
  </si>
  <si>
    <t>LHA ARA 60 (2_01) (+1.500, +0.555, -6.00)</t>
  </si>
  <si>
    <t>SW190215-02A</t>
  </si>
  <si>
    <t>PL L5 ARA 29 (1_06) (+0.425, +2.545, -2.23)</t>
  </si>
  <si>
    <t>ORBvl L2/3 ARA 29 (1_06) (+0.710, +2.545, -2.915)</t>
  </si>
  <si>
    <t>LSc ARA 48 (1_16) (+0.415, +0.62, -2.630)</t>
  </si>
  <si>
    <t>LHA ARA 62 (2_03) (+1.07, -0.755, -5.75)</t>
  </si>
  <si>
    <t>SW190423-08A</t>
  </si>
  <si>
    <t>MOp L6a ARA 37 ( 1_10) (+1.500, +1.745, -2.00)</t>
  </si>
  <si>
    <t>FAIL SSp-ul L6a ARA 58 (2_01) (+2.400, -0.380, -1.750)</t>
  </si>
  <si>
    <t>SSs/SSp-bfd L6a ARA 65 (2_05) (+3.550, -1.055, -2.500)</t>
  </si>
  <si>
    <t>SW190219-01A</t>
  </si>
  <si>
    <t>ECT/PERI L2/3 (2_14) (+4.800, -2.880, -6.00)</t>
  </si>
  <si>
    <t>2. CTB 647</t>
  </si>
  <si>
    <t>ACB/CP ARA 44 (1_15) (+1.750, +1.045, -5.00)</t>
  </si>
  <si>
    <t>3.  AAVretro-hSyn-Cre-WPRE</t>
  </si>
  <si>
    <t>AHNa ARA 64 (2_03) (+0.750, -0.955, -6.300)</t>
  </si>
  <si>
    <t>LHA ARA 66 (2_05) (+0.750, -1.055, -6.250)</t>
  </si>
  <si>
    <t>SW180723-04A</t>
  </si>
  <si>
    <t>1 AAVretro-hSyn-Cre-WPRE</t>
  </si>
  <si>
    <t>CP ARA 64 (2_05) (+3.600, -0.955, -4.000)</t>
  </si>
  <si>
    <t xml:space="preserve">2. CTB 647 </t>
  </si>
  <si>
    <t>CP ARA 62 (2_04) (+3.500, -0.755, -4.100)</t>
  </si>
  <si>
    <t>CP ARA 60 (2_03) ( +1.800, -0.555, -2.300)</t>
  </si>
  <si>
    <t>SW190219-02A</t>
  </si>
  <si>
    <t>TEa L5 ARA 79 (2_14) (+4.400, -2.480, -3.400)</t>
  </si>
  <si>
    <t>ACB ARA 44 (1_13)</t>
  </si>
  <si>
    <t>Leakage Across concentration of tracer in 2_04 ARA 62</t>
  </si>
  <si>
    <t>DMH ZI ARA 67 (2_06) (+1.350, -1.255, -5.500)</t>
  </si>
  <si>
    <t>SW181119-03A</t>
  </si>
  <si>
    <t>SSp-bfd2/3 ARA 52 (1_18) (+3.450, +0.245, -1.29)</t>
  </si>
  <si>
    <t>SSp-ul4/5 ARA 59 (2_01) (+2.940, -0.48, -1.405)</t>
  </si>
  <si>
    <t>SSP-trL4 ARA 66 (2_05) (+3.180, -1.155, -1.1032)</t>
  </si>
  <si>
    <t>SW180503-02A</t>
  </si>
  <si>
    <t>1. MOs L2/3 ARA 27 (1_08) (+1.600, +2.745, -1.900)</t>
  </si>
  <si>
    <t>2. MOs L5 ARA 34 (1_11)(+1.100, +2.045, -1.650)</t>
  </si>
  <si>
    <t>3. SSp-ll L6a ARA 58 (1_24)</t>
  </si>
  <si>
    <t>4. SSp-bfd L6a ARA 66 (+3.500, -1.255, -2.300)</t>
  </si>
  <si>
    <t>SW180725-04A</t>
  </si>
  <si>
    <t>1. LHA (0.65, -2.355, -4.9)</t>
  </si>
  <si>
    <t>2. ICe (1.6, -5.155, -2.0)</t>
  </si>
  <si>
    <t>3. NDB ventral (0.4, 0.945, -5.65)</t>
  </si>
  <si>
    <t>4. LPO (1.375, -0.08, -6.1)</t>
  </si>
  <si>
    <t>SW180928-01A</t>
  </si>
  <si>
    <t>SSp-ul L4/5 ARA 48 (1_18) (+2.800, +0.620, -1.700)</t>
  </si>
  <si>
    <t>SSp-m L4/5 ARA 48 (1_18) (+3.350, +0.620, -2.00)</t>
  </si>
  <si>
    <t>SSs/VISC ARA 48 (+3.850, +0.620, -3.00)</t>
  </si>
  <si>
    <t>SW180727-02A</t>
  </si>
  <si>
    <t>PL L1 ARA 35 (1_16) (+0.100, +1.945, -2.600)</t>
  </si>
  <si>
    <t>PL L1 ARA 35 (1_16) (+0.100, +1.945, -2.00)</t>
  </si>
  <si>
    <t>ILA L1 ARA 35 (1_16) (+0.100, +1.945, -3.600)</t>
  </si>
  <si>
    <t>Unkown (its all over the place)</t>
  </si>
  <si>
    <t>SW180823-04A</t>
  </si>
  <si>
    <t>EPd ARA 74 (2_09) (+4.100, -1.995, -4.750)</t>
  </si>
  <si>
    <t>MRN/SNc/SNr ARA 87 (3_03) (+1.750, -3.380, -4.500)</t>
  </si>
  <si>
    <t>4 CTB 647</t>
  </si>
  <si>
    <t>ENTI/PERI L5 ARA 79 (2_13) (+4.500, -2.480, -4.400)</t>
  </si>
  <si>
    <t>SW181012-01A</t>
  </si>
  <si>
    <t>1. ACAd/ MOs L 5 ARA 48 1_14 (+0.500, +0.620, -1.00)</t>
  </si>
  <si>
    <t>2. MOp L5 ARA 48 1_14 (+1.200, +0.620, -1.00)</t>
  </si>
  <si>
    <t>3. SSp-ll/-ul L4 ARA 48 1_14 (+2.750, +0.620, -1.500)</t>
  </si>
  <si>
    <t>4. SSp-n/ SSs L4 ARA 48 1_14 (+3.800, +0.620, -2.500)</t>
  </si>
  <si>
    <t>SW190614-01A</t>
  </si>
  <si>
    <t>anterograde tracing</t>
  </si>
  <si>
    <t>1 AAVretro-EF1a-Cre</t>
  </si>
  <si>
    <t>1. SCiw (1.4, -3.68, -2.6)</t>
  </si>
  <si>
    <t>2 AAV1.CAG.FLEX.eGFP.WPRE.bGH</t>
  </si>
  <si>
    <t>2. VM (0.7, -2.255, -4.6)</t>
  </si>
  <si>
    <t>3 AAV1.CAG.FLEX.tdTomato.WPRE.bGH</t>
  </si>
  <si>
    <t>3. MOp (2.1, 2.62, -2.6)</t>
  </si>
  <si>
    <t>SW190916-02A</t>
  </si>
  <si>
    <t>1. MPO (0.7, -0.18, -6.4)</t>
  </si>
  <si>
    <t>2. PA (2.25, -2.155, -5.875)</t>
  </si>
  <si>
    <t>3. VMHc (0.5, -1.455, -6.25)</t>
  </si>
  <si>
    <t>SW191004-08A</t>
  </si>
  <si>
    <t>1. AAV1-hSyn-Cre-WPRE</t>
  </si>
  <si>
    <t>1_18 ACB.m. ARA 45 (+1.0, +1.145, -5.0)</t>
  </si>
  <si>
    <t>2. AAV1.CAG.FLEX.eGFP.WPRE.bGH</t>
  </si>
  <si>
    <t>2_13 SNc/r.d.m ARA 85 (+1.0, -3.18, -5.5)</t>
  </si>
  <si>
    <t>SW191004-09A</t>
  </si>
  <si>
    <t>1_17 ACB.m ARA 47 (+0.75, +0.745, -4.5)</t>
  </si>
  <si>
    <t>3_02 SNc/r.d.m ARA 85 (+1.0, -3.18, -5.5)</t>
  </si>
  <si>
    <t>SW190830-02A</t>
  </si>
  <si>
    <t>1. ACAv (0.5, 1.245, -1.3)</t>
  </si>
  <si>
    <t>2. VAL (1.1, -0.755, -4.25)</t>
  </si>
  <si>
    <t>3. PF (0.55, -2.055, -3.65)</t>
  </si>
  <si>
    <t>SW180629-05A</t>
  </si>
  <si>
    <t>1. BLAa (3.45, -1.755, -5.25)</t>
  </si>
  <si>
    <t>2. MEA av +BMAp (2.5, -1.655, -6.0)</t>
  </si>
  <si>
    <t>3. PVT+PT (0.4, -0.28, -4.25)</t>
  </si>
  <si>
    <t>SW180629-01A</t>
  </si>
  <si>
    <t>1. CPi ul (3.0, 0.145, -4.1)</t>
  </si>
  <si>
    <t>2. MOp (2.25, 2.145, -2.0)</t>
  </si>
  <si>
    <t>3. ECT (4.5, -1.355, -4.3)</t>
  </si>
  <si>
    <t>SW180301-02A</t>
  </si>
  <si>
    <t>1 VAL (1.4, -0.955, -3.7)</t>
  </si>
  <si>
    <t>2 MOp ul (1.85, 1.045, -1.4)</t>
  </si>
  <si>
    <t>3 SSp ul (2.5, 0.345, -1.3)</t>
  </si>
  <si>
    <t>SW180628-02A</t>
  </si>
  <si>
    <t>1. ACV II + PARN (1.2, -5.655, -5.4)</t>
  </si>
  <si>
    <t>2. MOp m (2.5, 2.145, -2.5)</t>
  </si>
  <si>
    <t>3. CEA m/c (2.5, -1.255, -5.375)</t>
  </si>
  <si>
    <t>SW180629-02A</t>
  </si>
  <si>
    <t>1. CA3 (3.5, -2.555, -4.0)</t>
  </si>
  <si>
    <t>2. BLAa (3.3, -1.555, -5.25)</t>
  </si>
  <si>
    <t>3. CLA (2.7, 1.145, -4.0)</t>
  </si>
  <si>
    <t>SW180629-03A</t>
  </si>
  <si>
    <t>1. ECT (4.75, -2.78, -4.0)</t>
  </si>
  <si>
    <t>2. LA (3.65, -1.555, -5.0)</t>
  </si>
  <si>
    <t>3. CLA (2.25, 1.545, -3.7)</t>
  </si>
  <si>
    <t>SW181101-03A</t>
  </si>
  <si>
    <t>1. LP + PO (1.6, -2.055, -2.95)</t>
  </si>
  <si>
    <t>2. SCig-a (0.5, -3.08, -2.1)</t>
  </si>
  <si>
    <t>3. RSPv (0.9, -3.08, -1.6)</t>
  </si>
  <si>
    <t>SW181115-01A</t>
  </si>
  <si>
    <t>1. SNr.medial (1.0, -3.28, -5.25)</t>
  </si>
  <si>
    <t>2. GP (1.9, -0.48, -4.5)</t>
  </si>
  <si>
    <t>3. CP (1.8, 0.345, -2.6)</t>
  </si>
  <si>
    <t>SW181205-01A</t>
  </si>
  <si>
    <t>1. GPi + RT (2.2, -1.155, -4.7)</t>
  </si>
  <si>
    <t>2. GU (4.0, 0.145, -4.0)</t>
  </si>
  <si>
    <t>3. CPi.dl (2.5, 0.145, -3.1)</t>
  </si>
  <si>
    <t>SW190110-02A</t>
  </si>
  <si>
    <t>1. CPc dm (2.1, -0.28, -2.4)</t>
  </si>
  <si>
    <t>2. BLA.al (3.3, -1.455, -5.25)</t>
  </si>
  <si>
    <t>3. MOs (0.5, 1.245, -0.7)</t>
  </si>
  <si>
    <t>SW180301-01A</t>
  </si>
  <si>
    <t>1 PF+PCN (+0.75, -1.955, -3.9)</t>
  </si>
  <si>
    <t>2 SSp ul (+2.1, +0.145, -1.0)</t>
  </si>
  <si>
    <t>3 SSp ul (+2.75, -0.08, -1.5)</t>
  </si>
  <si>
    <t>SW181116-03A</t>
  </si>
  <si>
    <t>cre-dependent aav tracing</t>
  </si>
  <si>
    <t>1. POST (1.6, -3.88, -1.4)</t>
  </si>
  <si>
    <t>2. SUBdv (3.75, -4.08, -3.75)</t>
  </si>
  <si>
    <t>3. SUBdd (2.6, -3.68, -1.7)</t>
  </si>
  <si>
    <t>SW180628-03A</t>
  </si>
  <si>
    <t>2. MOp ul (2.3, 1.845, -1.75)</t>
  </si>
  <si>
    <t>3. VISC (4.75, -1.055, -3.75)</t>
  </si>
  <si>
    <t>SW190110-04A</t>
  </si>
  <si>
    <t>1. CPc vl (3.4, -0.555, -4.75)</t>
  </si>
  <si>
    <t>2. BLA.al (3.5, -1.455, -5.65)</t>
  </si>
  <si>
    <t>3. MOp (2.8, 1.845, -2.5)</t>
  </si>
  <si>
    <t>SW181212-03A</t>
  </si>
  <si>
    <t>1. VISam (1.75, -3.38, -0.75)</t>
  </si>
  <si>
    <t>2. PTLp (1.35, -2.155, -0.65)</t>
  </si>
  <si>
    <t>3. PTLp (2.7, -2.355, -1.0)</t>
  </si>
  <si>
    <t>SW180413-01A</t>
  </si>
  <si>
    <t>1 CP (3.5, -0.955, -4.55)</t>
  </si>
  <si>
    <t>2 BLA am (3.4, -1.355, -5.35)</t>
  </si>
  <si>
    <t>3 MOs (0.5, 1.045, -0.65)</t>
  </si>
  <si>
    <t>SW180413-02A</t>
  </si>
  <si>
    <t>1 CPc vl (3.4, -0.655, -5.0)</t>
  </si>
  <si>
    <t>2 BLA al (3.35, -1.155, -5.6)</t>
  </si>
  <si>
    <t>3 GU (3.0, 1.745, -3.4)</t>
  </si>
  <si>
    <t>SW181029-01A</t>
  </si>
  <si>
    <t>1. SNr (1.3, -3.38, -5.2)</t>
  </si>
  <si>
    <t>2. SSp (1.5, -1.155, -0.65)</t>
  </si>
  <si>
    <t>3. GU (3.3, 1.145, -3.6)</t>
  </si>
  <si>
    <t>SW190509-09A</t>
  </si>
  <si>
    <t>1. SCig + RSPd (0.6, -3.455, -2.0)</t>
  </si>
  <si>
    <t>2. LD (1.6, -1.655, -2.4)</t>
  </si>
  <si>
    <t>3. RSPd (0.55, -2.055, -0.4)</t>
  </si>
  <si>
    <t>SW190503-04A</t>
  </si>
  <si>
    <t>1. TTd (0.4, 1.345, -3.4)</t>
  </si>
  <si>
    <t>2. Alv (3.0, 1.145, -4.35)</t>
  </si>
  <si>
    <t>3. AUDv (4.4, -1.755, -3.5)</t>
  </si>
  <si>
    <t>SW190509-10A</t>
  </si>
  <si>
    <t>1. SCig-medial (0.6, -3.58, -1.9)</t>
  </si>
  <si>
    <t>2. SSp (1.4, -1.155, -0.75)</t>
  </si>
  <si>
    <t>3. RSPd (0.3, -1.955, -0.4)</t>
  </si>
  <si>
    <t>SW190626-02A</t>
  </si>
  <si>
    <t>3. PH (0.6, -1.755, -5.15)</t>
  </si>
  <si>
    <t>SW190422-03A</t>
  </si>
  <si>
    <t>1. TEa (5.0, -2.98, -3.6)</t>
  </si>
  <si>
    <t>2. Al v (3.7, 1.145, -4.4)</t>
  </si>
  <si>
    <t>3. PIR (4.0, -1.355, -5.6)</t>
  </si>
  <si>
    <t>SW190422-02A</t>
  </si>
  <si>
    <t>1. CA1 (4.1, -3.58, -4.0)</t>
  </si>
  <si>
    <t>2. EPv (3.5, -1.255, -5.9)</t>
  </si>
  <si>
    <t>3. IMD (0.1, -1.455, -3.8)</t>
  </si>
  <si>
    <t>SW190509-07A</t>
  </si>
  <si>
    <t>1. DP + TTd (0.4, 1.545, -3.2)</t>
  </si>
  <si>
    <t>2. PIRa (2.8, 1.545, -4.5)</t>
  </si>
  <si>
    <t>3. AUDv (4.5, -1.755, -3.6)</t>
  </si>
  <si>
    <t>SW190507-09A</t>
  </si>
  <si>
    <t>1. TTd (0.4, 1.345, -3.25)</t>
  </si>
  <si>
    <t>2. RE (0.4, -0.88, -4.8)</t>
  </si>
  <si>
    <t>SW190214-03A</t>
  </si>
  <si>
    <t>1. GPi + Sl (2.25, -0.88, -4.85)</t>
  </si>
  <si>
    <t>2. GU (4.0, 0.020, -4.3)</t>
  </si>
  <si>
    <t>3. CP (2.7, 0.020, -3.3)</t>
  </si>
  <si>
    <t>SW190409-04A</t>
  </si>
  <si>
    <t>1. CPi.ventral (2.5, 0.145, -5.0)</t>
  </si>
  <si>
    <t>2. BMAp (3.0, -1.755, -6.2)</t>
  </si>
  <si>
    <t>3. CM (0.3, -1.755, -4.1)</t>
  </si>
  <si>
    <t>SW181115-03A</t>
  </si>
  <si>
    <t>1. SNc + SNr (1.3, -2.78, -5.2)</t>
  </si>
  <si>
    <t>3. CPi (2.0, 0.145, -4.25)</t>
  </si>
  <si>
    <t>SW181108-04A</t>
  </si>
  <si>
    <t>1. LP + PO (1.45, -2.255, -2.75)</t>
  </si>
  <si>
    <t>2. SCsg-medial (0.5, -3.58, -1.35)</t>
  </si>
  <si>
    <t>3. SCsg (1.0, -3.58, -1.6)</t>
  </si>
  <si>
    <t>SW181212-01A</t>
  </si>
  <si>
    <t>1. AUDd (4.25, -1.955, -2.0)</t>
  </si>
  <si>
    <t>2. MOp (1.3, -1.755, -0.5)</t>
  </si>
  <si>
    <t>3. PTLp (2.5, -2.055, -0.8)</t>
  </si>
  <si>
    <t>SW190214-02A</t>
  </si>
  <si>
    <t>1. VM (0.7, -1.855, -4.5)</t>
  </si>
  <si>
    <t>2. SCig-lateral (1.5, -3.68, -2.5)</t>
  </si>
  <si>
    <t>3. PAG (0.4, -3.68, -3.0)</t>
  </si>
  <si>
    <t>SW190226-04A</t>
  </si>
  <si>
    <t>1. CPi. ventral (2.5, 0.145, -5.1)</t>
  </si>
  <si>
    <t>2. PF (0.4, -2.055, -3.75)</t>
  </si>
  <si>
    <t>3. ECT/TEa (4.5, -1.655, -4.0)</t>
  </si>
  <si>
    <t>SW181108-02A</t>
  </si>
  <si>
    <t>1. LD + CA3 (1.4, -1.355, -2.3)</t>
  </si>
  <si>
    <t>2. SCig-b (0.5, -3.28, -2.0)</t>
  </si>
  <si>
    <t>3. SCig (0.7, -3.78, -1.6)</t>
  </si>
  <si>
    <t>SW181116-01A</t>
  </si>
  <si>
    <t>1. PRE (2.7, -4.08, -2.6)</t>
  </si>
  <si>
    <t>2. SUBdv (3.8, -4.08, -4.2)</t>
  </si>
  <si>
    <t>3. SUBdd (3.0, -4.08, -2.4)</t>
  </si>
  <si>
    <t>SW181203-03A</t>
  </si>
  <si>
    <t>2. ILA (0.4, 1.42, -2.7)</t>
  </si>
  <si>
    <t>3. SCig- lateral (1.2, -3.28, -2.5)</t>
  </si>
  <si>
    <t>SW190110-01A</t>
  </si>
  <si>
    <t>1. CPc dm (2.1, -0.48, -2.5)</t>
  </si>
  <si>
    <t>2. BLA.am (3.45, -1.455, -5.5)</t>
  </si>
  <si>
    <t>3. MOs (0.5, 1.145, -0.6)</t>
  </si>
  <si>
    <t>SW190225-01A</t>
  </si>
  <si>
    <t>1. VMH (0.4, -1.755, -6.5)</t>
  </si>
  <si>
    <t>2. FAILED</t>
  </si>
  <si>
    <t>3. MEAav (2.2, -1.755, -6.0)</t>
  </si>
  <si>
    <t>SW190225-02A</t>
  </si>
  <si>
    <t>1. ARH + VMH (0.25, -1.655, -6.7)</t>
  </si>
  <si>
    <t>2. COApm (3.0, -2.78, -6.25)</t>
  </si>
  <si>
    <t>3. MEAav (2.2, -1.755, -6.1)</t>
  </si>
  <si>
    <t>SW190226-01A</t>
  </si>
  <si>
    <t>1. CPi.ventral (3.0, -0.08, -5.3)</t>
  </si>
  <si>
    <t>2. PIR (3.3, -1.555, -6.5)</t>
  </si>
  <si>
    <t>3. CM (0.3, -1.555, -4.1)</t>
  </si>
  <si>
    <t>SW190226-02A</t>
  </si>
  <si>
    <t>1. CPi.ventral (2.7, 0.145, -5.0)</t>
  </si>
  <si>
    <t>2. BLAa (3.3, -1.555, -5.75)</t>
  </si>
  <si>
    <t>SW190226-03A</t>
  </si>
  <si>
    <t>1. CPi.ventral (2.5, 0.145, -5.2)</t>
  </si>
  <si>
    <t>2. PF (0.5, -2.155, -3.9)</t>
  </si>
  <si>
    <t>3. ECT (4.6, -1.655, -4.0)</t>
  </si>
  <si>
    <t>SW190311-02A</t>
  </si>
  <si>
    <t>1. PL (0.2, 1.845, -2.0)</t>
  </si>
  <si>
    <t>2. BLA.am (3.4, -1.355, -5.5)</t>
  </si>
  <si>
    <t>3. AMv (0.65, -0.48, -4.25)</t>
  </si>
  <si>
    <t>SW190312-01A</t>
  </si>
  <si>
    <t>1. PL (0.3, 1.845, -1.75)</t>
  </si>
  <si>
    <t>2. BMAp (3.0, -1.755, -5.75)</t>
  </si>
  <si>
    <t>3. IAD + AM (0.4, -0.88, -3.7)</t>
  </si>
  <si>
    <t>SW190312-04A</t>
  </si>
  <si>
    <t>1. OT medial (0.7, 1.345, -6.35)</t>
  </si>
  <si>
    <t>2. BLA (3.0, -1.755, -5.5)</t>
  </si>
  <si>
    <t>3. PIR (3.5, -0.555, -5.8)</t>
  </si>
  <si>
    <t>SW181108-01A</t>
  </si>
  <si>
    <t>1. LD (1.5, -1.555, -2.4)</t>
  </si>
  <si>
    <t>2. SCig-c (0.65, -3.28, -2.2)</t>
  </si>
  <si>
    <t>3. SCdg (0.8, -3.88, -2.2)</t>
  </si>
  <si>
    <t>SW181101-01A</t>
  </si>
  <si>
    <t>Cre-dependent AAV tracing</t>
  </si>
  <si>
    <t>1. LD (1.6, -1.555, -2.4)</t>
  </si>
  <si>
    <t>Listed on BIL incorrectly as TRIO</t>
  </si>
  <si>
    <t>2. SCig (0.7, -3.68, -1.8)</t>
  </si>
  <si>
    <t>3. SCdg (0.8, -3.88, -2.1)</t>
  </si>
  <si>
    <t>SW191015-04A</t>
  </si>
  <si>
    <t>TRIO tracing</t>
  </si>
  <si>
    <t>1. AAVretro-EF1a-Cre</t>
  </si>
  <si>
    <t>1_24 ACAd/MOs ARA 51 (+0.375, +0.345, -0.8)</t>
  </si>
  <si>
    <t>2. AAV8-hSyn-FLEX-TVA-P2A-GFP-2A-oG</t>
  </si>
  <si>
    <t>1_18 DP ARA 40 (+0.375, +1.42, -3.125)</t>
  </si>
  <si>
    <t>3. EnvA G-deleted rabies dsRedXpress</t>
  </si>
  <si>
    <t>SW191001-05A</t>
  </si>
  <si>
    <t>1. contralateral MOp ul (-1.75, 1.245, -1.3)</t>
  </si>
  <si>
    <t>2. MOp ul (1.75, 1.245, -1.3)</t>
  </si>
  <si>
    <t>3. MOp ul (1.75, 1.245, -1.3)</t>
  </si>
  <si>
    <t>SW190813-01A</t>
  </si>
  <si>
    <t>4_10 CUL4,5 ARA 117 (+0.75, -6.355, -0.5)</t>
  </si>
  <si>
    <t>4_13 IO ARA 123 (-0.6, -6.955, -6.45)</t>
  </si>
  <si>
    <t>3. EnvA G-deleted rabies 4mCherry</t>
  </si>
  <si>
    <t>4_14 ml ARA 126 (-0.6, -7.255, -6.5)</t>
  </si>
  <si>
    <t>SW191017-01A</t>
  </si>
  <si>
    <t>1_26 ACAd/v ARA 51 (+0.75,+0.345, -1.375)</t>
  </si>
  <si>
    <t>1_20 DP ARA 40 (+0.375, +1.42, -3.25)</t>
  </si>
  <si>
    <t>SW190927-01A</t>
  </si>
  <si>
    <t>1. PF (0.6, -2.155, -3.5)</t>
  </si>
  <si>
    <t>2. MOp (1.5, 1.045, -1.5)</t>
  </si>
  <si>
    <t>3. MOp (1.75, 1.045, -1.3)</t>
  </si>
  <si>
    <t>SW190905-06A</t>
  </si>
  <si>
    <t>1_11 PL II ARA 33 (+0.3, +2.145, -2.0)</t>
  </si>
  <si>
    <t>2_08 BLAal. ARA 68 (+3.7, -1.355, -5.25)</t>
  </si>
  <si>
    <t>2_07 BLAal. ARA 66 (+3.4, -1.155, -5.25)</t>
  </si>
  <si>
    <t>SW190813-04A</t>
  </si>
  <si>
    <t>2_03 CPc.dm ARA 58 (+2.0, -0.38, -2.875)</t>
  </si>
  <si>
    <t>2_07 BLA.am ARA 66 (+3.25, -1.155, -5.4)</t>
  </si>
  <si>
    <t>SW190808-06A</t>
  </si>
  <si>
    <t>(2_06) CPc.v ARA 64 (+3.375, -0.955, -4.375)</t>
  </si>
  <si>
    <t>(2_08) BLAa.am ARA 66 (+3.375, -1.155, -5.75)</t>
  </si>
  <si>
    <t>SW190910-03A</t>
  </si>
  <si>
    <t>1_17 DP ARA 38 (+0.5, +1.645, -3.5)</t>
  </si>
  <si>
    <t>1_19 TTd ARA 42 (+0.375, +1.245, -3)</t>
  </si>
  <si>
    <t>SW190927-02A</t>
  </si>
  <si>
    <t>1. VAL (1.15, -1.355, -3.7)</t>
  </si>
  <si>
    <t>SW191001-01A</t>
  </si>
  <si>
    <t>1. SSp ul (2.5, 0.345, -1.3)</t>
  </si>
  <si>
    <t>2. MOp ul (1.6, 1.42, -1.2)</t>
  </si>
  <si>
    <t>3. MOp ul (1.6, 1.42, -1.2)</t>
  </si>
  <si>
    <t>SW191001-02A</t>
  </si>
  <si>
    <t>1. SSp bfd (3.65, -0.655, -1.65)</t>
  </si>
  <si>
    <t>SW191017-02A</t>
  </si>
  <si>
    <t>1_24 ACAd/v ARA 51 (+0.75,+0.345, -1.375)</t>
  </si>
  <si>
    <t>1_19 TTd ARA 41 (+0.375, +1.345, -3.25)</t>
  </si>
  <si>
    <t>SW190808-02A</t>
  </si>
  <si>
    <t>(2_11) BLAa ARA 70 (+3.375, -1.555, -5.875)</t>
  </si>
  <si>
    <t>(3_02) TEa ARA 76 (+5.0, -2.155, -3.75)</t>
  </si>
  <si>
    <t>(3_02) PERI/ECT ARA 76 (+5.0, -2.155, -4.375)</t>
  </si>
  <si>
    <t>SW190905-02A</t>
  </si>
  <si>
    <t>2_03 EPd ARA 61 (+3.75, -0.655, -4.8)</t>
  </si>
  <si>
    <t>2_06 BLA.al ARA 66 (+3.5, -1.155, -5.6)</t>
  </si>
  <si>
    <t>2_06 EPd ARA 66 (+3.75, -1.155, -5.25)</t>
  </si>
  <si>
    <t>SW190905-03A</t>
  </si>
  <si>
    <t>2_03 CPc.dl ARA 61 (+3.375, -0.655, -3.375)</t>
  </si>
  <si>
    <t>2_07 BLA.al ARA 69 (+3.6, -1.455, -5.7)</t>
  </si>
  <si>
    <t>2_07 EPd ARA 69 (+3.8, -1.455, -5.25)</t>
  </si>
  <si>
    <t>SW190801-03A</t>
  </si>
  <si>
    <t>1_22 ACAv ARA 47 (+0.5, +0.745, -1.5)</t>
  </si>
  <si>
    <t>1_19 ILA ARA 42 (+0.375, +1.245, -2.65)</t>
  </si>
  <si>
    <t>1_19 ILA ARA 42 (+0.375, +1.245, -2.7)</t>
  </si>
  <si>
    <t>SW190808-04A</t>
  </si>
  <si>
    <t>(2_05) CPc.v. ARA 62 (+2.0, -0.755, -2.75)</t>
  </si>
  <si>
    <t>(2_09) BLAal ARA 68 (+3.5, -1.355, -5.25)</t>
  </si>
  <si>
    <t>(2_09) BLAam ARA 68 (+3.35, -1.355, -5.375)</t>
  </si>
  <si>
    <t>SW180628-01A</t>
  </si>
  <si>
    <t>retrograde transsynaptic tracing</t>
  </si>
  <si>
    <t>1. PRNc (1.0, -5.555, -5.75)</t>
  </si>
  <si>
    <t>2. MOp (2.5, 2.045, -2.5)</t>
  </si>
  <si>
    <t>3. CEA m/c (2.4, -1.255, -5.375)</t>
  </si>
  <si>
    <t>SW190312-05A</t>
  </si>
  <si>
    <t>1. OT lateral (1.75, 1.145, -6.3)</t>
  </si>
  <si>
    <t>2. BLA.am (3.35, -1.355, -5.35)</t>
  </si>
  <si>
    <t>3. IMD (0.15, -1.655, -3.35)</t>
  </si>
  <si>
    <t>SW190321-02A</t>
  </si>
  <si>
    <t>1. LHA (1.5, -1.555, -5.5)</t>
  </si>
  <si>
    <t>3. DP (0.4, 1.645, -3.5)</t>
  </si>
  <si>
    <t>SW190808-05A</t>
  </si>
  <si>
    <t>(2_07) CPc.v ARA 64 (+3.5, -0.955, -4.25)</t>
  </si>
  <si>
    <t>(2_09) LA ARA 69 (+3.7, -1.455, -4.6)</t>
  </si>
  <si>
    <t>SW190321-03A</t>
  </si>
  <si>
    <t>1. LHA (1.5, -1.455, -5.5)</t>
  </si>
  <si>
    <t>2. DP + TTd (0.35, 1.545, -3.3)</t>
  </si>
  <si>
    <t>3. DP (0.35, 1.545, -3.2)</t>
  </si>
  <si>
    <t>SW180122-01A</t>
  </si>
  <si>
    <t>1. PHAL</t>
  </si>
  <si>
    <t>1. MOp L5 ARA 35 1_16 (+1.750, +1.745, -1.750)</t>
  </si>
  <si>
    <t>2. AAV1-CAG-tdTomato-WPRE</t>
  </si>
  <si>
    <t>2. MOp L5 ARA 41 1_19 (+1.500, +1.345, -1.300)</t>
  </si>
  <si>
    <t>3. AAV1-hSyn-GFP-WPRE</t>
  </si>
  <si>
    <t>3. MOp/MOs L5 ARA 41 1_19 (+1.250, +1.345, -1.400)</t>
  </si>
  <si>
    <t>SW171201-02A</t>
  </si>
  <si>
    <t>1. MOp (+1.8, +2.045, -1.05)</t>
  </si>
  <si>
    <t>2. MOp (+2.2, +1.645, -0.95)</t>
  </si>
  <si>
    <t>3. MOp (+1.35, +1.345, -0.65)</t>
  </si>
  <si>
    <t>SW171102-01A</t>
  </si>
  <si>
    <t>U19 Huang</t>
  </si>
  <si>
    <t>1. MOp L5 ARA 39 1_14 (+1.600, +1.545, -1.500)</t>
  </si>
  <si>
    <t>2. MOp L5 ARA 32 1_10 (+1.900, +2.245, -2.750)</t>
  </si>
  <si>
    <t>3. MOp L5 ARA 43 1_16 (+1.500, +1.145, -1.100)</t>
  </si>
  <si>
    <t>SW180122-02A</t>
  </si>
  <si>
    <t>1.MOs L5 ARA 35 1_10 (+1.500, +1.945, -1.500)</t>
  </si>
  <si>
    <t>2. MOs L6a ARA 34 1_09 (+1.00, +2.045, -1.900)</t>
  </si>
  <si>
    <t>3. MOs L5 ARA 38 1_11 (+1.250, +1.645, -1.150)</t>
  </si>
  <si>
    <t>SW180227-01A</t>
  </si>
  <si>
    <t>1_17 ARA40 PL5 (+0.500, +1.420, -1.650)</t>
  </si>
  <si>
    <t>1_17 ARA40 MOs5 (+0.500, +1.720, -0.950)</t>
  </si>
  <si>
    <t>1_16 ARA38 (+0.300, +1.645, +0.700)</t>
  </si>
  <si>
    <t>SW180124-01A</t>
  </si>
  <si>
    <t>1. MOp L5 border SSp ARA 38 1_17 (+2.250, +1.645, -1.750)</t>
  </si>
  <si>
    <t>2. MOp L5 ARA 34 1_15 (+1.750, +2.045, -1.750)</t>
  </si>
  <si>
    <t>3. MOp L5 ARA 40 1_18 (+1.400, +1.420, -1.500)</t>
  </si>
  <si>
    <t>SW171102-02A</t>
  </si>
  <si>
    <t>1. SSp L6a ARA 41 1_15 (+2.00, +1.345,-1.750)</t>
  </si>
  <si>
    <t>2. MOP L5 ARA 38 1_13 (+1.500, +1.645, -1.600)</t>
  </si>
  <si>
    <t>3. MOp L5 ARA 43 1_16 (+1.200, +1.145, +1.250)</t>
  </si>
  <si>
    <t>SW171101-03A</t>
  </si>
  <si>
    <t>1. MOp L5 ARA 43 1_14 (+1.600, +1.145, -1.300)</t>
  </si>
  <si>
    <t>2. MOp L5 ARA 45 1_15 (+1.500, +0.945, -1.250)</t>
  </si>
  <si>
    <t>3. MOp L5 ARA 39 1_12 (+1.500, +1.545, -1.400)</t>
  </si>
  <si>
    <t>SW180117-01A</t>
  </si>
  <si>
    <t>1. AId L2/3 ARA 30 1_12 (+2.100, +2.345, -3.600)</t>
  </si>
  <si>
    <t>2. MOs L5 ARA 33 1_13 (+1.750, +2.145, -1.750)</t>
  </si>
  <si>
    <t>3. MOp L5 ARA 40 1_17 (+1.500, +1.420, -1.500)</t>
  </si>
  <si>
    <t>SW181109-07A</t>
  </si>
  <si>
    <t>MOp layer 5 at ARA 55 1_22 (+1.4, -0.08, -1.25)</t>
  </si>
  <si>
    <t>SSp-bfd layer 5 at ARA 56 1_23 (+3.75, -0.18, -2.5)</t>
  </si>
  <si>
    <t>SSp-bfd layer 5 ar ARA 55 1_22 (+3.0, -0.08, -1.85)</t>
  </si>
  <si>
    <t>SW180228-03A</t>
  </si>
  <si>
    <t>ACAv ARA 60 1_23 (+0.175, -0.380, -1.00)</t>
  </si>
  <si>
    <t>SW180516-02A</t>
  </si>
  <si>
    <t>1. MOp/MOs L5 ARA 34 1_11 (+0.650, +2.045, -1.600)</t>
  </si>
  <si>
    <t>2. MOp L5 ARA 40 1_14 (+1.750, +1.420, -1.750)</t>
  </si>
  <si>
    <t>3. MOp L5 ARA 52 1_20 (+1.400, +0.245, -1.500)</t>
  </si>
  <si>
    <t>SW171214-01A</t>
  </si>
  <si>
    <t>1. PL L2 ARA 34 1_13 (+0.250, +2.045, -2.500)</t>
  </si>
  <si>
    <t>2. PL/ACAd l 2/3 ARA 38 1_14 (+0.250, +1.645, -1.250)</t>
  </si>
  <si>
    <t>3. ACAd/MOs L2/3 ARA 38 1_14 (+0.250, +1.645, -0.750)</t>
  </si>
  <si>
    <t>SW171130-03A</t>
  </si>
  <si>
    <t>1. MOp L5 ARA 41 1_16 (+1.500, +1.345, -1.350)</t>
  </si>
  <si>
    <t>2. MOp L6a ARA 45 1_18 (+1.400, +0.945, -1.600)</t>
  </si>
  <si>
    <t>3. MOp L5 ARA 43 1_17 (+2.250, +1.145, -1.500)</t>
  </si>
  <si>
    <t>SW171201-01A</t>
  </si>
  <si>
    <t>1. MOp L5 ArA 38 1_15 ( +1.500, +1.645, -1.500)</t>
  </si>
  <si>
    <t>2. SSp-un L5 ARA 38 1_15 (+2.500, +1.645, -2.00)</t>
  </si>
  <si>
    <t>3. MOp L5 ARA 39 1_16 (+1.250, +1.545, -1.250)</t>
  </si>
  <si>
    <t>SW190613-07A</t>
  </si>
  <si>
    <t>RN/MRN ARA 86 (+0.75, -3.28, -4.125)</t>
  </si>
  <si>
    <t>MRN ARA 91 (+1.375, -3.78, -3.65)</t>
  </si>
  <si>
    <t>PRNr (+0.875, -3.78, -5.125)</t>
  </si>
  <si>
    <t>SW190613-09A</t>
  </si>
  <si>
    <t>XII (+0.210, -7.155, -4.875)</t>
  </si>
  <si>
    <t>ECU/SPVI.d (+1.5, -7.155, -4.2)</t>
  </si>
  <si>
    <t>SW190613-08A</t>
  </si>
  <si>
    <t>MRN ARA 90 (+1.375, -3.68, -4.25)</t>
  </si>
  <si>
    <t>PRNr ARA 92 (+0.75, -3.88, -5.2)</t>
  </si>
  <si>
    <t>SW190613-10A</t>
  </si>
  <si>
    <t>XII ARA 124 (+0.210, -7.055, -4.625)</t>
  </si>
  <si>
    <t>SPVI.v ARA 124 (+2.0, -7.055, -5.25)</t>
  </si>
  <si>
    <t>SPVI.d ARA 123 (+1.7, -6.955, -4.75)</t>
  </si>
  <si>
    <t>SW190315-03A</t>
  </si>
  <si>
    <t>1. AAV1-hSyn-GFP-WPRE</t>
  </si>
  <si>
    <t>VPL ARA 71 2_08 (+2.250, -1.655, -3.900)</t>
  </si>
  <si>
    <t>ARA 76 2_10 (+1.500, -2.155, 3.750)</t>
  </si>
  <si>
    <t>3. PHAL</t>
  </si>
  <si>
    <t>RT ARA 62 2_03 (+1.450, -0.755, 4.300)</t>
  </si>
  <si>
    <t>SW190619-02A</t>
  </si>
  <si>
    <t>SCig-b ARA 89 (+0.8, -3.58, -1.8)</t>
  </si>
  <si>
    <t>POST ARA 89 (+1.625 -3.58, -1.325)</t>
  </si>
  <si>
    <t>SW190613-12A</t>
  </si>
  <si>
    <t>PRNr ARA 102 (+1.550, -4.855, -4.375)</t>
  </si>
  <si>
    <t>V ARA 108 (+1.600, -5.455, -4.900)</t>
  </si>
  <si>
    <t>PAG ARA 102 (+0.500, -4.855, -2.000)</t>
  </si>
  <si>
    <t>SW190315-04A</t>
  </si>
  <si>
    <t>VPM ARA 73 2_08 (+1.900, -1.855, -3.500)</t>
  </si>
  <si>
    <t>PO ARA 73 2_08 (+1.400, -1.855, -3.250)</t>
  </si>
  <si>
    <t>RT ARA 62 2_02 (+1.400, -0.755, -4.300)</t>
  </si>
  <si>
    <t>SW190613-11A</t>
  </si>
  <si>
    <t>PPN ARA 101 (+1.65, -4.78, -4.200)</t>
  </si>
  <si>
    <t>PARN ARA113 (+1.600, -5.955, -5.500)</t>
  </si>
  <si>
    <t>PAG ARA 99 (+0.500, -4.555, -2.500)</t>
  </si>
  <si>
    <t>SW190829-01A</t>
  </si>
  <si>
    <t>RE (ARA 68) (+0.125, -1.355, -4.75)</t>
  </si>
  <si>
    <t>CM/MDm (ARA 71) (+0.5, -1.655, -4)</t>
  </si>
  <si>
    <t>DMHa (ARA 73) (+0.25, -1.855, -5.5)</t>
  </si>
  <si>
    <t>SW190619-04A</t>
  </si>
  <si>
    <t>SCig-b ARA 88 (+0.3, -3.48, -1.75)</t>
  </si>
  <si>
    <t>POST ARA 89 (+1.625, -3.58, -1.5)</t>
  </si>
  <si>
    <t>MRN ARA 94 (+1.5, -4.08, -2.875)</t>
  </si>
  <si>
    <t>SW190829-06A</t>
  </si>
  <si>
    <t>MRN (ARA 90) (+1.0, -3.68, -4.0)</t>
  </si>
  <si>
    <t>VII.m (ARA 108) (+1.25, -5.455, -6.125)</t>
  </si>
  <si>
    <t>VII.l (ARA 108) (+1.75, -5.455, --5.875)</t>
  </si>
  <si>
    <t>SW190829-02A</t>
  </si>
  <si>
    <t>SPFm/VM (ARA 77) (+0.5, -2.255, -4.6)</t>
  </si>
  <si>
    <t>SPA/VPMpc/SPFm (ARA 77) (+0.5, -2.255, -4.25)</t>
  </si>
  <si>
    <t>VM (ARA 77) (+1.75, -2.255, -4.5)</t>
  </si>
  <si>
    <t>SW190829-04A</t>
  </si>
  <si>
    <t>PSV (ARA 101) (+1.625, -4.855, -5.5)</t>
  </si>
  <si>
    <t>CUN (ARA 99) (+1.6, -4.555, -3.5)</t>
  </si>
  <si>
    <t>SW190829-03A</t>
  </si>
  <si>
    <t>LH/PF (ARA 76) (+0.625, -2.155, -2.95)</t>
  </si>
  <si>
    <t>ZI (ARA 76) (+0.75, -2.155, -5.0)</t>
  </si>
  <si>
    <t>IPN (ARA 89) (0, -3.58, -5.3)</t>
  </si>
  <si>
    <t>SW190829-05A</t>
  </si>
  <si>
    <t>PAGm (ARA 92) (+0.125, -3.88, -3.1)</t>
  </si>
  <si>
    <t>SCig-b (ARA 89) (+0.25, -3.58, -1.7)</t>
  </si>
  <si>
    <t>AT (ARA 100) (+0.25, -4.655, -4.125)</t>
  </si>
  <si>
    <t>SW171101-02A</t>
  </si>
  <si>
    <t>1. MOp L5 ARA 41 1_15 (+1.750, +1.345, -1.500)</t>
  </si>
  <si>
    <t>2 MOp L5 ARA 49 1_19 (+1.300, +0.545, -1.000)</t>
  </si>
  <si>
    <t>3. MOp L5 ARA 49 1_19 (+1.100, +0.545, -0.900)</t>
  </si>
  <si>
    <t>SW181102-03A</t>
  </si>
  <si>
    <t>1_15 ARA 51 SSp-ll layer VI (+1.9, +.345, -1.65)</t>
  </si>
  <si>
    <t>1_15 ARA 51 SSp-ul layer V (+2.8, +.345, -1.75)</t>
  </si>
  <si>
    <t>1_15 ARA 51 SSp-bfd layer V (+3.4, +.345, -2.2)</t>
  </si>
  <si>
    <t>SW190313-02A</t>
  </si>
  <si>
    <t>2_06 ARA68 VAL/VPL  (+1.500, -1.355, -4.300)</t>
  </si>
  <si>
    <t>2_07 ARA 70 RT (+2.25, -1.555, -4.300)</t>
  </si>
  <si>
    <t>2_08 ARA72 PO (+1.30, -1.955, -3.75)</t>
  </si>
  <si>
    <t>SW181102-01A</t>
  </si>
  <si>
    <t>MOp layer 5 at ARA 42 1_10 (+2.1, +1.245, -1.5)</t>
  </si>
  <si>
    <t>SSp-m layer 5 at ARA 42 1_10 (+3.15, +1.245, -2.8)</t>
  </si>
  <si>
    <t>SSp-ul layer 2-3 at ARA 42 1_10 (+2.75, +1.245, -1.75)</t>
  </si>
  <si>
    <t>SW181109-09A</t>
  </si>
  <si>
    <t>SSp Layer 4/5 ARA 63 2_02 (+1.625, -0.88, -0.6)</t>
  </si>
  <si>
    <t>SSp-bfd Layer 4/5 ARA 63 2_02 (+3.505, -0.88, -1.6)</t>
  </si>
  <si>
    <t>SSp-tr Layer 5/6 ARA 63 2_02 (+2.4, -0.88, -1.5)</t>
  </si>
  <si>
    <t>SW190315-02A</t>
  </si>
  <si>
    <t>RT ARA 62 2_04 (+1.500, -0.755, -4.400)</t>
  </si>
  <si>
    <t>VPL ARA 73 2_10 (+2.100, -1.855, +4.00)</t>
  </si>
  <si>
    <t>VAL ARA 68 2_07 (+1.400, -1.355, -3.500)</t>
  </si>
  <si>
    <t>SW190315-01A</t>
  </si>
  <si>
    <t>2_05 ARA 67 int/RT (+2.20, -1.255, -4.25)</t>
  </si>
  <si>
    <t>2_09 ARA 75 VPL/RT (+2.25, -2.055, -4.100)</t>
  </si>
  <si>
    <t>2_06 ARA 68 VAL/VPM ( +1.500, -1.355, -3.400)</t>
  </si>
  <si>
    <t>SW190313-04A</t>
  </si>
  <si>
    <t>2_02 ARA 61 VAL/RT ( +1.26, -0.655, -3.75)</t>
  </si>
  <si>
    <t>2_07 ARA 69 VPL/RT (+1.90, -1.455, -4.40)</t>
  </si>
  <si>
    <t>2_05 ARA 66 VPL/RT (+1.75, -1.155, -4.30)</t>
  </si>
  <si>
    <t>SW180227-03A</t>
  </si>
  <si>
    <t>1. ACAv L2/3 ARA 52/53 1_18 (+0.250, +0.145, -1.500)</t>
  </si>
  <si>
    <t>2. MOs/ACAd L 2/3 ARA 50 1_17 (+0.250, +0.445, -0.900)</t>
  </si>
  <si>
    <t>3. PL L2/3 ARA 27 1_06 (+0.400, +2.745, -2.00)</t>
  </si>
  <si>
    <t>SW171101-01A</t>
  </si>
  <si>
    <t>1. AId L5 ARA 34 1_11 (+2.25, +2.045, -3.100)</t>
  </si>
  <si>
    <t>2. MOp L5 ARA 44 1_16 (+1.500, +1.045, -1.500)</t>
  </si>
  <si>
    <t>3. MOp L5 ARA 39 1_13 (+1.500, 1.545, -1.500)</t>
  </si>
  <si>
    <t>SW171130-01A</t>
  </si>
  <si>
    <t>1. SSp-un L5 ARA 37 1_15 (+2.650, +1.745, -2.800)</t>
  </si>
  <si>
    <t>2. MOp L5 ARA 40 1_17 (+1.500, +1.42, -1.500)</t>
  </si>
  <si>
    <t>3. MOp L5 ARA 40 1_17 (+2.250, +1.42, -1.500)</t>
  </si>
  <si>
    <t>SW171130-02A</t>
  </si>
  <si>
    <t>1. MOp L5 ARA 40 1_16 (+2.250, +1.42, -1.750)</t>
  </si>
  <si>
    <t>2. MOp L5 ARA 42 1_17 (+1.500, +1.245, -1.00)</t>
  </si>
  <si>
    <t>3. MOp L5 ARA 44 1_18 (+1.500, +0.945, -0.900)</t>
  </si>
  <si>
    <t>SW210815-01</t>
  </si>
  <si>
    <t>MRN(ARA88)(1.25,-3.455,-4.25)</t>
  </si>
  <si>
    <t>MRN(ARA95)(1.0,-4.155,-4.25)</t>
  </si>
  <si>
    <t>PRNc(ARA98)(1.25,-4.455,-4.35)</t>
  </si>
  <si>
    <t>SW220111-01</t>
  </si>
  <si>
    <t>MOPL2/L3(ARA 44)(+2.0,1.045,-0.85)</t>
  </si>
  <si>
    <t>SSp-ul L2/L3 (ARA 46)(+2.75,0.845,-1.25)</t>
  </si>
  <si>
    <t>SSp-tr L3/L4 (ARA 64)(+2.5,-0.955,-0.75)</t>
  </si>
  <si>
    <t>SW220109-03</t>
  </si>
  <si>
    <t>SSp-ul L2/L3 (ARA 44)(+2.25,1.045,-1.0)</t>
  </si>
  <si>
    <t>SSp-ul L2/L3 (ARA 44)(+3.25,1.045,-1.5)</t>
  </si>
  <si>
    <t>SSp-ul L3/L4 (ARA 62)(+2.75,-0.755,-0.85)</t>
  </si>
  <si>
    <t>SW220109-02</t>
  </si>
  <si>
    <t>SSp-ull L2/L3 (ARA 44)(+2.5,1.045,-1.25)</t>
  </si>
  <si>
    <t>SSp-ul L2/L3 (ARA 44)(+2.75,1.045,-1.5)</t>
  </si>
  <si>
    <t>SSp-II L3/L4 (ARA 62)(+2.25,-0.755,-0.75)</t>
  </si>
  <si>
    <t>SW190315-07</t>
  </si>
  <si>
    <t>ILA (+0.5, +1.75, -3)</t>
  </si>
  <si>
    <t>SW190315-09</t>
  </si>
  <si>
    <t>AUDv (+4.2, -1.56, -3.1)</t>
  </si>
  <si>
    <t>AUDp (4.1, -2.15, -2.6)</t>
  </si>
  <si>
    <t>AUDp +4.1, -3.28, -2.3</t>
  </si>
  <si>
    <t>SW190315-05</t>
  </si>
  <si>
    <t>MOs (+1.3, +2.35, -1.5)</t>
  </si>
  <si>
    <t>ORBm (+0.4, +2.15, -2.3)</t>
  </si>
  <si>
    <t>MOp (+2, +2.35, -3)</t>
  </si>
  <si>
    <t>SW211216-01</t>
  </si>
  <si>
    <t>ZI (ARA74) (1.0, -1.955, -5.0)</t>
  </si>
  <si>
    <t>DHM (ARA68) (0.25, -1.355, -5.75)</t>
  </si>
  <si>
    <t>ZI (ARA77) (1.25, -2.255,- 4.75)</t>
  </si>
  <si>
    <t>SW211216-02</t>
  </si>
  <si>
    <t>LHA(ARA71) (1.0, -1.755, -5.5)</t>
  </si>
  <si>
    <t>LHA(ARA69) (0.75, -1.455, -5.5)</t>
  </si>
  <si>
    <t>ZI (ARA75) (1.5, -2.055,- 5.25)</t>
  </si>
  <si>
    <t>SW211216-03</t>
  </si>
  <si>
    <t>ZI (ARA77) (2.0, -2.255, -4.3)</t>
  </si>
  <si>
    <t>VTA (ARA 79) (0.85, -2.48, -5.0)</t>
  </si>
  <si>
    <t>CPD(ARA 80) (1.75, -2.555, -5.25)</t>
  </si>
  <si>
    <t>SW180315-01B</t>
  </si>
  <si>
    <t>1. 1_17 ARA 52 CP (+2.25, +0.245, -2.700)</t>
  </si>
  <si>
    <t>2. 2_04 ARA 67 CL (+0.800, -1.255, -3.000)</t>
  </si>
  <si>
    <t>3. 2_09 ARA 78 NPC (+0.800, -2.355, -3.050)</t>
  </si>
  <si>
    <t>4. 2_14 ARA 89 PAG (+0.550, -3.580, -2.750)</t>
  </si>
  <si>
    <t>SW181218-01A</t>
  </si>
  <si>
    <t>1_10 ARA39 MOs (+0.5, +1.545, -0.75)</t>
  </si>
  <si>
    <t>2.CTB 555</t>
  </si>
  <si>
    <t>1_11 ARA42 MOp (+1.7, +1.345, -1.4)</t>
  </si>
  <si>
    <t>1_11 ARA42 SSp-m (+2.5, +1.345, -1.9)</t>
  </si>
  <si>
    <t>1_11 ARA42 ventral SSp-m L3 (+3.5, +1.345, -2.75)</t>
  </si>
  <si>
    <t>SW180404-01A</t>
  </si>
  <si>
    <t>1.CTB 647</t>
  </si>
  <si>
    <t>1. CP ARA 43 1_14 (+1.00, +1.145, -3.700)</t>
  </si>
  <si>
    <t>2.CTB555</t>
  </si>
  <si>
    <t>2. AMd ARA 62 2_02 (+0.750, -0.755, -3.850)</t>
  </si>
  <si>
    <t>3. LHA  ARA 73 2_08 (+0.900, -1.855, -5.250)</t>
  </si>
  <si>
    <t>4. VPL ARA 76 2_10 (+2.250, -2.155, -4.00)</t>
  </si>
  <si>
    <t>SW180306-03A</t>
  </si>
  <si>
    <t>1. MOs L5 ARA 35 (+1.00, +1.945, +1.500)</t>
  </si>
  <si>
    <t>2. VAL/RT ARA 64 2_06 (+1.800, -0.955, +3.500)</t>
  </si>
  <si>
    <t>3. PO ARA 73 2_11 (+1.250, -1.855, -2.700)</t>
  </si>
  <si>
    <t>4. VTA/ZI ARA 79  2_14 (+1.500, -2.480, -5.00)</t>
  </si>
  <si>
    <t>SW171221-04A</t>
  </si>
  <si>
    <t>1. CP caudal ARA 60 1_24 (+3.500, -0.555, -4.250)</t>
  </si>
  <si>
    <t>2. SSp-ul L2/3 ARA 58 1_23 (+2.750, -0.380, -1.00)</t>
  </si>
  <si>
    <t>3. SSp-bfd L2/3 ARA 64 2_02 (+4.00,-0.955, -1.500)</t>
  </si>
  <si>
    <t>4. SSs L2/3 ARA 62 2_01 ( +4.500, -0.755, -2.750)</t>
  </si>
  <si>
    <t>SW180202-02A</t>
  </si>
  <si>
    <t>1_15 ARA 34 MOs5 (+0.600, +2.045, -1.250)</t>
  </si>
  <si>
    <t>2_02 ARA61 CP (+0.900, -0.655, -2.100)</t>
  </si>
  <si>
    <t>2_04 ARA67 LD (+1.600, -1.055, -2.600)</t>
  </si>
  <si>
    <t>2_09 ARA 74 ZI (+0.900, -1.955, -5.000)</t>
  </si>
  <si>
    <t>SW180202-01A</t>
  </si>
  <si>
    <t>MOs L5 (+0.670, +1.742, -0.730)</t>
  </si>
  <si>
    <t>CP caudal (+2.00, -0.655, -1.700)</t>
  </si>
  <si>
    <t>VPL ventral (+1.340, -1.055, -3.540)</t>
  </si>
  <si>
    <t>PF (+0.900, -2.155, -3.000)</t>
  </si>
  <si>
    <t>SW180305-01A</t>
  </si>
  <si>
    <t>1_21 ARA 53 CP (+3.250, +1.145, -3.300)</t>
  </si>
  <si>
    <t>Leaked 2_04 ARA 61 PVT (+0.200, -0.655, -3.200)</t>
  </si>
  <si>
    <t>2_06 ARA 62 SI (+1.400, -0.755, -4.850)</t>
  </si>
  <si>
    <t>2_05 ARA 64 MD m/l (+0.350, -0.955, -3.150)</t>
  </si>
  <si>
    <t>SW180327-09A</t>
  </si>
  <si>
    <t>CP at ARA 64 2_02 (+2.5, -0.955, -2.65)</t>
  </si>
  <si>
    <t>PF secondary: APN ARA 77 2_08 (+0.75, -2.255, -3.25)</t>
  </si>
  <si>
    <t>SCig at ARA 98 3_02 (+1.5, -4.455, -2.0)</t>
  </si>
  <si>
    <t>SW180314-03B</t>
  </si>
  <si>
    <t>2. 1_27 ARA62 RT/ZI (+1.000, -0.755, -4.750)</t>
  </si>
  <si>
    <t>3. 2_05 ARA71 CL (+0.850, -1.655, -2.800)</t>
  </si>
  <si>
    <t>4. 2_12 ARA85 SCig-b (+0.750, -3.180, -2.850)</t>
  </si>
  <si>
    <t>SW180404-04A</t>
  </si>
  <si>
    <t>fa/ACB ARA 39 (1_14) (+1.00, +1.545, -3.700)</t>
  </si>
  <si>
    <t>AMd/AV/RT ARA 59 (1_25)</t>
  </si>
  <si>
    <t>ZI/LHA ARA 75 (2_07) (+1.00, -1.855, -5.150)</t>
  </si>
  <si>
    <t>RT ARA 75 (2_08) (+2.500, -2.055, -3.500)</t>
  </si>
  <si>
    <t>SW180328-04A</t>
  </si>
  <si>
    <t>1. OT2/isl ARA 41 1_14 (+1.400, +1.345, -6.600)</t>
  </si>
  <si>
    <t>2. MOs L6b ARA 51 1_19 (+0.900, +0.345, -1.800)</t>
  </si>
  <si>
    <t>3. SM fiber bundle/AD ARA 62 2_03 (+0.600, -0.755, -2.750)</t>
  </si>
  <si>
    <t>4. VTA ARA 83 2_14 (+0.600, -2.980, -5.100)</t>
  </si>
  <si>
    <t>SW181005-01A</t>
  </si>
  <si>
    <t>MOs L5 ARA 51 (1_17) (+0.600, +0.345, -0.700)</t>
  </si>
  <si>
    <t>MOp L5/6a ARA 51 (1_17) (+1.400, +0.345, -1.150)</t>
  </si>
  <si>
    <t>SSp-bfd L 4/5 ARA 51 (1_17) (+3.400, +0.345, -2.100)</t>
  </si>
  <si>
    <t>SSs L4/5 ARA 51 (1_17) (+4.050, +0.345, -3.00)</t>
  </si>
  <si>
    <t>SW180305-02A</t>
  </si>
  <si>
    <t>CP ARA 53 1_24 (+3.250, +0.145, +3.500)</t>
  </si>
  <si>
    <t>PVT ARA 62 2_04 (+0.200, -0.755, -3.100)</t>
  </si>
  <si>
    <t>LHA/SI ARA 64 2_05 (+1.750, -0.955, -5.100)</t>
  </si>
  <si>
    <t>MDm ARA 66 2_06 (+0.250, -1.155, +3.200)</t>
  </si>
  <si>
    <t>SW180327-07A</t>
  </si>
  <si>
    <t>1. CTB 555</t>
  </si>
  <si>
    <t>1. ZI/RT ARA 62 2_03 (+1.00, -0.755, -4.500)</t>
  </si>
  <si>
    <t>2 MD l/c ARA 71 2_08 (+0.850, -1.655, -3.250)</t>
  </si>
  <si>
    <t>3. PL ARA 77 2_11 (+0.300, -2.255, -5.00)</t>
  </si>
  <si>
    <t>4 PAG/MRN ARA 87 3_02 (+0.500, -3.380, -3.250)</t>
  </si>
  <si>
    <t>SW181005-03A</t>
  </si>
  <si>
    <t>1. MOs L5 ARA 48 (1_20) (+0.760, +0.62, -0.950)</t>
  </si>
  <si>
    <t>2. MOp L5 ARA 48 (1_20) (+0.350, +0.620, -1.00)</t>
  </si>
  <si>
    <t>3. SSp-ul L4 ARA 48 (1_20) (+3.00, +0.620, -1.600)</t>
  </si>
  <si>
    <t>4. SSp-n L4 ARA 48 (1_20) (+3.850, +0.620, -2.400)</t>
  </si>
  <si>
    <t>SW180111-03A</t>
  </si>
  <si>
    <t>1. PF ventral ARA 75 2_09 (+0.750, -2.055, -2.100)</t>
  </si>
  <si>
    <t>2. CP Caudal ARA 62 2_02 injection did not work</t>
  </si>
  <si>
    <t>3. SSp-ll L4 ARA 56 1_24 (+2.00, -0.180, -0.750)</t>
  </si>
  <si>
    <t>4. ZI central/dorsal ARA 75 2_09 ( +1.500, -2.055, -4.500)</t>
  </si>
  <si>
    <t>SW180412-02A</t>
  </si>
  <si>
    <t>1 IA (2.75, -1.255, -5.8)</t>
  </si>
  <si>
    <t>2 BST ov + int+CPi.vm.vm (1.2, 0.145, -4.15)</t>
  </si>
  <si>
    <t>3 COApl-3/BMAp (2.7, -1.755, -6.0)</t>
  </si>
  <si>
    <t>4 opt (2.45, -1.755, -5.0) with small leakage in PA (2.5,-2.155, -5.75)</t>
  </si>
  <si>
    <t>SW190418-04A</t>
  </si>
  <si>
    <t>VTA ARA 86 3_02 (+0.600, -3.280, -4.750)</t>
  </si>
  <si>
    <t>APN ARA 86 3_02 (+1.500, -3.280, -3.00)</t>
  </si>
  <si>
    <t>MRN ARA 86 3_02 (+1.500, -3.280, -4.00)</t>
  </si>
  <si>
    <t>RN ARA 85 3_01 (+0.750, -3.180, -4.600)</t>
  </si>
  <si>
    <t>SW190628-01A</t>
  </si>
  <si>
    <t>PRNc.d (ARA 103) (+0.1, -4.955, -4.875)</t>
  </si>
  <si>
    <t>PRNc.v (ARA 103) (+0.1, -4.955, -5.625)</t>
  </si>
  <si>
    <t>PRNc.m (ARA 103) (+0.5, -4.955, -5.0)</t>
  </si>
  <si>
    <t>PRNc.l (ARA 103) (+1.6, -4.955, -5.375)</t>
  </si>
  <si>
    <t>SW180202-03A</t>
  </si>
  <si>
    <t>CP intermediate (+2.300, +0.445, -1.645)</t>
  </si>
  <si>
    <t>PO (+1.400, -2.155, -2.880)</t>
  </si>
  <si>
    <t>AUDp L6 (+3.600, -2.155, -2.930)</t>
  </si>
  <si>
    <t>APN (+3.00, -3.080, -2.930)</t>
  </si>
  <si>
    <t>SW190306-01A</t>
  </si>
  <si>
    <t>1 .CTB 647</t>
  </si>
  <si>
    <t>2_05 RT Dorsal ARA 64</t>
  </si>
  <si>
    <t>2_08 VPM ARA 70</t>
  </si>
  <si>
    <t>2_06 LD Lateral ARA 66</t>
  </si>
  <si>
    <t>2_09 VPM Dorsal ARA 73</t>
  </si>
  <si>
    <t>SW190418-01A</t>
  </si>
  <si>
    <t>MRN ARA 88 3_05 (+0.500, -3.455, -3.300)</t>
  </si>
  <si>
    <t>MRN ARA 88 3_05 (+1.750, -3.455, -3.300)</t>
  </si>
  <si>
    <t>MRN ARA 88 3_05 (+1.750, -3.455, -4.000)</t>
  </si>
  <si>
    <t>MRN ARA 82 3_03 (+0.750, -2.880, -4.600)</t>
  </si>
  <si>
    <t>SW181128-01A</t>
  </si>
  <si>
    <t>MOp L5/6a ARA 58 1_22 (+1.250, -0.380, -1.250)</t>
  </si>
  <si>
    <t>SSs L5 ARA 58 1_22 (+4.250, -0.380, -3.250)</t>
  </si>
  <si>
    <t>SW190418-03A</t>
  </si>
  <si>
    <t>MRN/SC ARA 88 3_04 (+0.750, -3.455, -3.250)</t>
  </si>
  <si>
    <t>MRN/SC ARA 88 3_04 (+1.750, -3.455, -3.250)</t>
  </si>
  <si>
    <t>Fail</t>
  </si>
  <si>
    <t>RN ARA 84 3_02 (+0.750, -3.080, -4.500)</t>
  </si>
  <si>
    <t>SW190410-10A</t>
  </si>
  <si>
    <t>RN/MRN ARA 87 3_03 (+0.700, -3.380, -4.250)</t>
  </si>
  <si>
    <t>PSV ARA 105 3_11 (+1.900, -5.155, -4.750)</t>
  </si>
  <si>
    <t>PSV ARA 107 3_12 (+2.00, -5.380, -4.100)</t>
  </si>
  <si>
    <t>SPVOrdm ARA 111 3_15 (+1.900, -5.780, -4.700)</t>
  </si>
  <si>
    <t>SW190628-04A</t>
  </si>
  <si>
    <t>APN (ARA 85) (+1.4, -3.18, -3.35)</t>
  </si>
  <si>
    <t>MRN (ARA 89) (+1.375, -3.58, -4.2)</t>
  </si>
  <si>
    <t>PAG (ARA 92) (+0.4, -3.88, -3.5)</t>
  </si>
  <si>
    <t>SW190628-03A</t>
  </si>
  <si>
    <t>APN (ARA 80) (+1.375, -2.555, -3.0)</t>
  </si>
  <si>
    <t>MRN (ARA 89) (+1.375, -3.58, -3.5)</t>
  </si>
  <si>
    <t>PAG (ARA 80) (+0.15, -2.555, -3.0)</t>
  </si>
  <si>
    <t>PAG (ARA 89) (+0.40, -3.58, -3.125)</t>
  </si>
  <si>
    <t>SW190220-01A</t>
  </si>
  <si>
    <t>PL L2/3/ 5 ARA 33 1_10 (+0.500, +2.145, -2.00)</t>
  </si>
  <si>
    <t>MOs L5 ARA 33 1_10 (+0.900, +2.145, -1.250)</t>
  </si>
  <si>
    <t>ACAd L5 ARA 34 1_11 (+0.600, +2.045, -1.400)</t>
  </si>
  <si>
    <t>4. AAV retro Cre</t>
  </si>
  <si>
    <t>ACAD L5 ARA 34 1_11 (+0.700, +2.045, -1.550)</t>
  </si>
  <si>
    <t>SW180315-02A</t>
  </si>
  <si>
    <t>CP ARA 54 (+0.300, +0.020, -4.250)</t>
  </si>
  <si>
    <t>LD ARA 66 2_03 (+1.00, -1.155, -3.00)</t>
  </si>
  <si>
    <t>PF ARA 77 2_08 (+0.500, -2.255, -3.250)</t>
  </si>
  <si>
    <t>PAG ARA 92 2_14 (+0.500, -3.880, -3.300)</t>
  </si>
  <si>
    <t>SW190506-03A</t>
  </si>
  <si>
    <t>LSr ARA 49 (+0.250, +0.545, -2.700)</t>
  </si>
  <si>
    <t>LHA ARA 77 (2_11) (+0.900, -2.255, -5.100)</t>
  </si>
  <si>
    <t>LHA ARA 77 (2_11) (+0.900, -2.255, -5.200)</t>
  </si>
  <si>
    <t>SW190926-02A</t>
  </si>
  <si>
    <t>PPY/PY (ARA 113) (+0.25, -5.955, -6.75)</t>
  </si>
  <si>
    <t>IRN/ACVII/VII.m (ARA 110) (+1.0, -5.655, -5.75)</t>
  </si>
  <si>
    <t>PARN (ARA 110) (+2.0, -5.655, -4.125)</t>
  </si>
  <si>
    <t>SW190924-01A</t>
  </si>
  <si>
    <t>PAG.d. (ARA 99) (+0.25, -4.555, -2.0)</t>
  </si>
  <si>
    <t>PAG.m. (ARA 99) (+0.5, -4.555, -2.5)</t>
  </si>
  <si>
    <t>PAG.v/DR (ARA 99) (+0.15, -4.555, -3.625)</t>
  </si>
  <si>
    <t>PPN (ARA 100) (+1.6, -4.655, -4.0)</t>
  </si>
  <si>
    <t>SW190924-03A</t>
  </si>
  <si>
    <t>PPN (ARA 102) (+1.50, -4.955, -3.63)</t>
  </si>
  <si>
    <t>PB lv/scp (ARA 104) (+1.50, -5.055, -3.75)</t>
  </si>
  <si>
    <t>KF (ARA 101) (+1.75, -4.78, -4.375)</t>
  </si>
  <si>
    <t>SUT (ARA 106) (+1.45, -5.255, -4.0)</t>
  </si>
  <si>
    <t>SW190924-02A</t>
  </si>
  <si>
    <t>SW190926-01A</t>
  </si>
  <si>
    <t>PB ls/lc/le (ARA 103) (+1.50, -4.955, -3.6)</t>
  </si>
  <si>
    <t>PBlc (ARA 105) (+1.3, -5.155, -3.2)</t>
  </si>
  <si>
    <t>KF (ARA 103) (+1.80, -4.955, -4.1)</t>
  </si>
  <si>
    <t>SUT (ARA 107) (+1.75, -5.38, -3.875)</t>
  </si>
  <si>
    <t>SW190628-02A</t>
  </si>
  <si>
    <t>PRNc dorsal aspect (ARA 101) (+1.000, -4.78, -4.750)</t>
  </si>
  <si>
    <t>PRNc ventral aspect (ARA 101) (+1.000, -4.78, -5.75)</t>
  </si>
  <si>
    <t>TRN (ARA 101) (+0.250, -4.78, -5.375)</t>
  </si>
  <si>
    <t>PRNc lateral aspect (ARA 101) (+1.75, -4.78, -5.6)</t>
  </si>
  <si>
    <t>SW190517-04A</t>
  </si>
  <si>
    <t>PRNr ARA 92</t>
  </si>
  <si>
    <t>PRNr ARA 99 dorsal middle part</t>
  </si>
  <si>
    <t>PRNr ARA 99 ventral middle part</t>
  </si>
  <si>
    <t>POR ARA 101</t>
  </si>
  <si>
    <t>SW190306-03A</t>
  </si>
  <si>
    <t>RT ARA 62 2_06 (+1.600,-0.755, -3.400)</t>
  </si>
  <si>
    <t>VAL/RT/LD ARA 64 2_07 (+1.500, -0.955, -3.250)</t>
  </si>
  <si>
    <t>VPL ARA 73 2_12 (+1.300, -1.855, -3.750)</t>
  </si>
  <si>
    <t>GPi ARA 68 2_10 (+11.200, -1.355, -4.750)</t>
  </si>
  <si>
    <t>SW190410-09A</t>
  </si>
  <si>
    <t>RN ARA 87 3_05 (+0.750, -3.380, -4.50)</t>
  </si>
  <si>
    <t>PSV ARA 104 3_13 (+2.100, -5.055, -5.250)</t>
  </si>
  <si>
    <t>SUV/PARN ARA 109 4_03 (+1.900, -5.555, -4.300)</t>
  </si>
  <si>
    <t>May have been injected outside of brain</t>
  </si>
  <si>
    <t>SW190820-01A</t>
  </si>
  <si>
    <t>PCG DTN (ARA 104) (+0.2, -5.055, -3.35)</t>
  </si>
  <si>
    <t>PCG SLD (ARA 104) (+0.8, -5.055, -3.75)</t>
  </si>
  <si>
    <t>3. RVΔG-4eGFP</t>
  </si>
  <si>
    <t>4. RVΔG-4tdTomato</t>
  </si>
  <si>
    <t>SW190418-02A</t>
  </si>
  <si>
    <t>MRN ARA 88 3_03 (+0.500, -3.455, -3.300)</t>
  </si>
  <si>
    <t>APN ARA 86 3_02 (+1.500, -3.280, -3.300)</t>
  </si>
  <si>
    <t>MRN ARA 86 3_02 (+1.600, -3.280, -4.200)</t>
  </si>
  <si>
    <t>VTA/MRN ARA 84 3_01 (+1.00, -3.080, -5.00)</t>
  </si>
  <si>
    <t>SW180306-02A</t>
  </si>
  <si>
    <t>1. MOs L5 ARA 34 ? 1_16 (+0.800, +1.945, -1.500)</t>
  </si>
  <si>
    <t>2. VPM/VPL ARA 67 2_05 (+1.750, -1.255, -3.500)</t>
  </si>
  <si>
    <t>3. PO ARA 75 2_10 (+1.350, -2.055, -3.350)</t>
  </si>
  <si>
    <t>4. ZI ARA 79 2_12 (+1.500, -2.480, -5.00)</t>
  </si>
  <si>
    <t>SW181220-03A</t>
  </si>
  <si>
    <t>1_15 ARA 47 MOp layer VIa (+1.25, +0.745, -1.5)</t>
  </si>
  <si>
    <t>1_16 ARA 49 SSp layer VIa/VIb (+2.5, +0.545, -2.1)</t>
  </si>
  <si>
    <t>1_16 ARA 49 SSp layer V (+3.5, +0.545, -2.5)</t>
  </si>
  <si>
    <t>SW190220-02A</t>
  </si>
  <si>
    <t>PL ARA 34 L2/3 1_11 (+0.375, +2.045, -1.9)</t>
  </si>
  <si>
    <t>MOs ARA 32 L5 1_09 (+1.875, +2.245, -1.75)</t>
  </si>
  <si>
    <t>PL ARA 32 L6 1_09 (+0.9, +2.245, -2.25)</t>
  </si>
  <si>
    <t>Injected into corpus callosum</t>
  </si>
  <si>
    <t>SW180228-01A</t>
  </si>
  <si>
    <t>1. CP ARA 47 1_20 (+0.95, +0.745, -3.80)</t>
  </si>
  <si>
    <t>2. RE/PR ARA 67 2_07 (+0.26, -1.225, -5.01)</t>
  </si>
  <si>
    <t>3. ec ARA 82 3_01 (+4.10, -2.88, -3.115)</t>
  </si>
  <si>
    <t>4. ENTl L2/3 ARA 96 3_08 (+3.895, -4.28, -5.095)</t>
  </si>
  <si>
    <t>SW180228-02A</t>
  </si>
  <si>
    <t>CP ARA 46 ( +0.900, +0.845, -3.750)</t>
  </si>
  <si>
    <t>RE/SMT/PR ARA 66 (+0.400, -1.155, -4.750)</t>
  </si>
  <si>
    <t>SUBv-sr/m ARA 89 (+3.250, -3.580, -4.600)</t>
  </si>
  <si>
    <t>SW181220-01A</t>
  </si>
  <si>
    <t>1_14 ARA 50 MOs layer VIa (+1.1, +0.445, -1.35)</t>
  </si>
  <si>
    <t>1_14 ARA 50 MOp layer VIa (+1.4, +0.445, -1.7)</t>
  </si>
  <si>
    <t>1_15 ARA 52 external capsule (+2.75, +0.245, -2.5)</t>
  </si>
  <si>
    <t>1_15 ARA 52 SSp-bfd layer VIa (+3.4, +0.245, -2.75)</t>
  </si>
  <si>
    <t>SW190227-09A</t>
  </si>
  <si>
    <t>PO ARA 67 2_06 (+1.5, -1.255, -3.25)</t>
  </si>
  <si>
    <t>PO ARA 75 2_10 (+1.55, -2.055, -3.5)</t>
  </si>
  <si>
    <t>PO ARA 71 2_08 (+1.675, -1.655, -3.1)</t>
  </si>
  <si>
    <t>PO ARA 78 2_12 (+1.5, -2.355, -3.45)</t>
  </si>
  <si>
    <t>SW181220-02A</t>
  </si>
  <si>
    <t>1_12 ARA 38 MOs layers II/III/V (+0.6, +1.345, -0.8)</t>
  </si>
  <si>
    <t>2.Retro AAV Cre</t>
  </si>
  <si>
    <t>1_13 ARA 42 MOp layer V (+1.750, +1.245, -1.300)</t>
  </si>
  <si>
    <t>1_13 ARA 42 SSp layer V (+3.150, +1.245, -2.00)</t>
  </si>
  <si>
    <t>1_14 ARA 44 SSp layer IV (+3.6, +1.045, -2.75)</t>
  </si>
  <si>
    <t>SW190227-08A</t>
  </si>
  <si>
    <t>RT ARA 62 2_04</t>
  </si>
  <si>
    <t>VAL ARA 65 2_05</t>
  </si>
  <si>
    <t>PO ARA 72 2_08</t>
  </si>
  <si>
    <t>VPM ARA 71 2_07</t>
  </si>
  <si>
    <t>LatSC (1.25, -4.08, 2.6(?)</t>
  </si>
  <si>
    <t>LastSC (1.6, -4.08, 2.2)</t>
  </si>
  <si>
    <t>SW160525-01</t>
  </si>
  <si>
    <t>ENTm (3.0, -4.65, -4)</t>
  </si>
  <si>
    <t>VII (1.25, -5.555, -6.0)</t>
  </si>
  <si>
    <t>(2.0, -5.555, -5.3)</t>
  </si>
  <si>
    <t>SW170816-01</t>
  </si>
  <si>
    <t>Quadruple retrograde</t>
  </si>
  <si>
    <t>MedSC (0.4, 3.3, 1.6)</t>
  </si>
  <si>
    <t>MedSC (0.75, 3.3, 1.7)</t>
  </si>
  <si>
    <t>MedSC (1.2, 3.3, 2.0)</t>
  </si>
  <si>
    <t>MedSC (1.6, 3.3, 2.2)</t>
  </si>
  <si>
    <t>SW220120-04</t>
  </si>
  <si>
    <t>LHA(ARA67)(1.25,-1.255,-6.0)</t>
  </si>
  <si>
    <t>LHA(ARA69)(1.25,-1.455,-5.75)</t>
  </si>
  <si>
    <t>VPM(ARA74)(1.5,-1.955,-4.25)</t>
  </si>
  <si>
    <t>LHA(ARA74)(1.25,-1.955,-6.25)</t>
  </si>
  <si>
    <t>SW210421-03</t>
  </si>
  <si>
    <t>(2_05) VMHvl ARA 67 (+0.5, -1.255, -6.5)</t>
  </si>
  <si>
    <t>(2_01) sm ARA 59 (+1.125, -0.48, -4.75)</t>
  </si>
  <si>
    <t>(2_10) PMd ARA 75 (+0.55, -2.055, -6.0)</t>
  </si>
  <si>
    <t>(1_30) BSTif ARA 56 (+0.8, -0.18, -5.375)</t>
  </si>
  <si>
    <t>SW210421-02</t>
  </si>
  <si>
    <t>(1_28) aco ARA 53 (+0.3, +0.145, -4.875)</t>
  </si>
  <si>
    <t>(2_08) VMHvl/TU ARA69 (0.75, -1.455, 6.5)</t>
  </si>
  <si>
    <t>(2_11) PVp ARA 75 (+0.5, -2.055, -6.625)</t>
  </si>
  <si>
    <t>(1_29) BSTpr ARA 55 (+0.75, -0.08, -4.375)</t>
  </si>
  <si>
    <t>SW210421-01</t>
  </si>
  <si>
    <t>(2_01) BST ARA 54 (+0.5, +0.020, -4.875)</t>
  </si>
  <si>
    <t>(2_10) VMHvl/TU ARA 69 (0.75, -1.455, 6.5)</t>
  </si>
  <si>
    <t>(2_12) ARH ARA 74 (+0.625, -1.955, -6.75)</t>
  </si>
  <si>
    <t>(2_01) LSv/BSTpr ARA 54 (+0.25, +0.020, -2.0)</t>
  </si>
  <si>
    <t>SW220327-03</t>
  </si>
  <si>
    <t>1. Phal 647</t>
  </si>
  <si>
    <t>2. RVΔG-4tdTomato</t>
  </si>
  <si>
    <t>ACAv(42)(+0.3,+1.245,-1.5) 1-21</t>
  </si>
  <si>
    <t>ACAv(51)(+0.4,+0.345,-1.5) 1-26</t>
  </si>
  <si>
    <t>ACAv(46)(+0.5,+0.845,-1.5) 1-23</t>
  </si>
  <si>
    <t>SW220213-01</t>
  </si>
  <si>
    <t>LHA(ARA68)(0.75,-1.355,-5.5)</t>
  </si>
  <si>
    <t>LHA(ARA71)(1.5,-1.655,-5.75)</t>
  </si>
  <si>
    <t>LHA(ARA77)(0.75,-2.255,-5.5)</t>
  </si>
  <si>
    <t>Tu(ARA71)(1.25,-1.655,-6.0)</t>
  </si>
  <si>
    <t>SW220213-02</t>
  </si>
  <si>
    <t>LHA(ARA69)(0.75,-1.455,-5.5)</t>
  </si>
  <si>
    <t>LHA(ARA77)(0.75-2.255,6.5)</t>
  </si>
  <si>
    <t>LHA(ARA77)(0.75,-2.255,-5.6)</t>
  </si>
  <si>
    <t>LHA(ARA75)(1.25,-2.055,-6.5)</t>
  </si>
  <si>
    <t>SW170201-06</t>
  </si>
  <si>
    <t>MedSC (-0.75, -3.45, 1.9)</t>
  </si>
  <si>
    <t>MedSC (0.25, -3.45, 1.8)</t>
  </si>
  <si>
    <t>LatSC (1.25, -3.45, 2.2)</t>
  </si>
  <si>
    <t>LatSC (1.6, -3.45, 2.4)</t>
  </si>
  <si>
    <t>SW170201-05</t>
  </si>
  <si>
    <t>SC, (0.6, -4.28, -2.25)</t>
  </si>
  <si>
    <t>SC (0.2, -4.28, -1.75)</t>
  </si>
  <si>
    <t>SC (0.9, -4.28, -2.6)</t>
  </si>
  <si>
    <t>SW180214-02A</t>
  </si>
  <si>
    <t>U19 Ecker</t>
  </si>
  <si>
    <t>1. VAL (+1.15, -1.255, -3.6)</t>
  </si>
  <si>
    <t>Should be TRIO on BIL</t>
  </si>
  <si>
    <t>2. MOp ul (+1.75, +1.145, -1.3)</t>
  </si>
  <si>
    <t>3. EnvA G-deleted rabies mCherry</t>
  </si>
  <si>
    <t>3. MOp ul (+1.75, +1.145, -1.3)</t>
  </si>
  <si>
    <t>SW180509-02A</t>
  </si>
  <si>
    <t>1. VAL (+1.15, -1.455, -4.0)</t>
  </si>
  <si>
    <t>2. MOp ul (+1.75, +1.42, -1.15)</t>
  </si>
  <si>
    <t>3. EnvA G-deleted rabies RVdG-4mCherry</t>
  </si>
  <si>
    <t>3. MOp ul (+1.75, +1.42, -1.15)</t>
  </si>
  <si>
    <t>SW180510-02A</t>
  </si>
  <si>
    <t>1. SSp-bfd (+3.75, -0.655, -1.6)</t>
  </si>
  <si>
    <t>2. MOp ul (+1.75, +1.245, -1.3)</t>
  </si>
  <si>
    <t>3. MOp ul (+1.75, +1.42, -1.4)</t>
  </si>
  <si>
    <t>SW180510-03A</t>
  </si>
  <si>
    <t>1. SSs (+4.1, -0.955, -3.1)</t>
  </si>
  <si>
    <t>2. MOp ul  (+1.75, +1.345, -1.5)</t>
  </si>
  <si>
    <t>3. MOp ul (+1.75, +1.345, -1.4)</t>
  </si>
  <si>
    <t>SW180510-04A</t>
  </si>
  <si>
    <t>1. contralateral MOp ul (-1.75,+1.245, -1.1)</t>
  </si>
  <si>
    <t>2. MOp ul (+1.75, +1.42, -1.3)</t>
  </si>
  <si>
    <t>3. MOp ul (+1.75, +1.42, -1.3)</t>
  </si>
  <si>
    <t>SW180606-05A</t>
  </si>
  <si>
    <t>1. contralateral MOp ul (-1.75, +1.42, -1.3)</t>
  </si>
  <si>
    <t>2. MOp ul (+1.75, +1.42, -1.2)</t>
  </si>
  <si>
    <t>3. MOp ul (+1.75, +1.42, -1.1)</t>
  </si>
  <si>
    <t>SW180509-05A</t>
  </si>
  <si>
    <t>1. CP caudal (+3.4, -0.955, -3.5)</t>
  </si>
  <si>
    <t>2. MOp (+1.75, +1.245, -0.75)</t>
  </si>
  <si>
    <t>3. MOp (+1.75, +1.245, -1.2)</t>
  </si>
  <si>
    <t>SW180510-01A</t>
  </si>
  <si>
    <t>1. SSp ul (+2.5, +0.145, -1.3)</t>
  </si>
  <si>
    <t>SW180509-01A</t>
  </si>
  <si>
    <t>1. PF (+0.5, -2.155, -4.1)</t>
  </si>
  <si>
    <t>2. MOp ul (+1.75, +1.245, -1.25)</t>
  </si>
  <si>
    <t>3. MOp ul (+1.75, +1.245, -1.25)</t>
  </si>
  <si>
    <t>SW180510-05A</t>
  </si>
  <si>
    <t>1. MOs (+1.25, +2.345, -1.25)</t>
  </si>
  <si>
    <t>List incorrectly as anterograd tracing on BIL</t>
  </si>
  <si>
    <t>3. MOp ul (+1.75, +1.245, -1.3)</t>
  </si>
  <si>
    <t>SW190528-02A</t>
  </si>
  <si>
    <t>SC (1.5, -3.78, -2.7)</t>
  </si>
  <si>
    <t>SSp (3.0, -0.18, -1.5)</t>
  </si>
  <si>
    <t>SW190528-04A</t>
  </si>
  <si>
    <t>SPVI (1.6, -6.055, -5.3)</t>
  </si>
  <si>
    <t>SSp-bfd? (3.0, -0.28, -1.5)</t>
  </si>
  <si>
    <t>SW190607-01A</t>
  </si>
  <si>
    <t>1. CLl (0.25, -3.88, -4.6)</t>
  </si>
  <si>
    <t>2. SSp (3.0, -0.08, -1.3)</t>
  </si>
  <si>
    <t>3. SSp (3.0, -0.08, -1.5)</t>
  </si>
  <si>
    <t>SW190606-07A</t>
  </si>
  <si>
    <t>1. MOp (1.75, 1.145, -1.4)</t>
  </si>
  <si>
    <t>2. SSp (3.0, -0.08, -1.5)</t>
  </si>
  <si>
    <t>SW190905-10A</t>
  </si>
  <si>
    <t>1. RSPd (0.8, -3.38, -0.5)</t>
  </si>
  <si>
    <t>2. VISp (2.8, -3.38, -0.75)</t>
  </si>
  <si>
    <t>3. VISp (2.8, -3.38, -0.75)</t>
  </si>
  <si>
    <t>SW190906-09A</t>
  </si>
  <si>
    <t>1. STR (1.25, 0.145, -2.45)</t>
  </si>
  <si>
    <t>2. VISp (2.8, -3.38, -0.55)</t>
  </si>
  <si>
    <t>3. VISp (2.8, -3.38, -0.55)</t>
  </si>
  <si>
    <t>SW190906-10A</t>
  </si>
  <si>
    <t>1. LP/LGd (2.25, -2.555, -3.0)</t>
  </si>
  <si>
    <t>2. VISp (2.8, -3.18, -0.75)</t>
  </si>
  <si>
    <t>3. VISp (2.8, -3.18, -0.7)</t>
  </si>
  <si>
    <t>SW190909-01A</t>
  </si>
  <si>
    <t>1. SSp (3.5, -1.955, -1.25)</t>
  </si>
  <si>
    <t>SW171120-01A</t>
  </si>
  <si>
    <t>PCN (+0.75, -1.855, -3.85)</t>
  </si>
  <si>
    <t>MOp ul (+1.75, +1.245, -1.2)</t>
  </si>
  <si>
    <t>SW171120-02A</t>
  </si>
  <si>
    <t>VAL (+1.0, -1.255, -3.7)</t>
  </si>
  <si>
    <t>MOp ul (+1.75, +0.945, -0.9)</t>
  </si>
  <si>
    <t>MOp ul (+1.75, +0.945, -0.8)</t>
  </si>
  <si>
    <t>SW171120-04A</t>
  </si>
  <si>
    <t>CP int (+3.0, +0.020, -3.6)</t>
  </si>
  <si>
    <t>MOp ul (+1.75, +1.145, -1.3)</t>
  </si>
  <si>
    <t>SW171120-05A</t>
  </si>
  <si>
    <t>CP+CTX (+3.3, -0.555, -3.3)</t>
  </si>
  <si>
    <t>can not see injection site</t>
  </si>
  <si>
    <t>MOp ul (+1.75, +1.245, -1.3)</t>
  </si>
  <si>
    <t>SW171219-01A</t>
  </si>
  <si>
    <t>SSp-ul (+2.5, -0.28, -1.0)</t>
  </si>
  <si>
    <t>MOp ul (+1.75, +1.045, -1.0)</t>
  </si>
  <si>
    <t>SW180606-03A</t>
  </si>
  <si>
    <t>1. SSp (+3.0, -0.48, -0.9)</t>
  </si>
  <si>
    <t>2. MOp (+1.75, +1.245, -1.3)</t>
  </si>
  <si>
    <t>3. MOp (+1.75, +1.245, -1.3)</t>
  </si>
  <si>
    <t>SW180606-01A</t>
  </si>
  <si>
    <t>1. CP caudal (+3.4, -0.655, -3.5)</t>
  </si>
  <si>
    <t>SW180606-04A</t>
  </si>
  <si>
    <t>1. SSs (+4.3, -1.055, -2.9)</t>
  </si>
  <si>
    <t>2. MOp (+1.75, +1.42, -1.1)</t>
  </si>
  <si>
    <t>3. MOp (+1.75, +1.42, -1.1)</t>
  </si>
  <si>
    <t>SW180606-02A</t>
  </si>
  <si>
    <t>1. SSp (+2.5, +0.02, -0.6)</t>
  </si>
  <si>
    <t>SW181217-01A</t>
  </si>
  <si>
    <t>1. SSp ul (2.5, -0.08, -1.3)</t>
  </si>
  <si>
    <t>2. MOp ul (1.75, 1.245, -1.5)</t>
  </si>
  <si>
    <t>3. MOp ul (1.75, 1.245, -1.5)</t>
  </si>
  <si>
    <t>SW181219-04A</t>
  </si>
  <si>
    <t>1. CP int (3.0, -0.18, -3.6)</t>
  </si>
  <si>
    <t>SW181217-02A</t>
  </si>
  <si>
    <t>1. SSp-bfd (3.75, -0.755, -1.5)</t>
  </si>
  <si>
    <t>2. MOp ul (1.75, 1.545, -1.1)</t>
  </si>
  <si>
    <t>3. MOp ul (1.75, 1.545, -1.1)</t>
  </si>
  <si>
    <t>SW181219-01A</t>
  </si>
  <si>
    <t>1. PCN (0.75, -1.955, -3.9)</t>
  </si>
  <si>
    <t>2. MOp ul (1.75, 1.245, -1.2)</t>
  </si>
  <si>
    <t>3. MOp ul (1.75, 1.245, -1.2)</t>
  </si>
  <si>
    <t>SW210517-01</t>
  </si>
  <si>
    <t>1. CA1 (ARA 90) (4.0, -3.68, -3.1)</t>
  </si>
  <si>
    <t>2. CA1v (ARA 85) (4.0, -3.18, -4.5)</t>
  </si>
  <si>
    <t>3. CA1v (ARA 85) (4.0, -3.18, -4.5)</t>
  </si>
  <si>
    <t>SW190910-10</t>
  </si>
  <si>
    <t>1. PTLp + DG (2.4, -2.555, -2.25)</t>
  </si>
  <si>
    <t>2. VISp (2.8, -2.88, -0.4)</t>
  </si>
  <si>
    <t>3. VISp (2.8, -2.88, -0.5)</t>
  </si>
  <si>
    <t>SW190909-04</t>
  </si>
  <si>
    <t>1. RSPd (0.8, -3.455, -0.25)</t>
  </si>
  <si>
    <t>2. VISp (2.8, -3.28, -0.75)</t>
  </si>
  <si>
    <t>3. VISp (2.8, -3.28, -0.75)</t>
  </si>
  <si>
    <t>SW210517-04</t>
  </si>
  <si>
    <t>1. SUBv (ARA 85) (3.1, -3.18, -5.3)</t>
  </si>
  <si>
    <t>2. CA1v (ARA 85) (3.6, -3.18, -4.2)</t>
  </si>
  <si>
    <t>3. CA1v (ARA 85) (3.6, -3.18, -4.2)</t>
  </si>
  <si>
    <t>SW210311-03</t>
  </si>
  <si>
    <t>1. LHA (1.0, -2.055, -5.5)</t>
  </si>
  <si>
    <t>2. CA1v (3.9, -3.18, -4.5)</t>
  </si>
  <si>
    <t>3. CA1v (3.9, -3.18, -4.5)</t>
  </si>
  <si>
    <t>SW190906-11</t>
  </si>
  <si>
    <t>1. PG (1.25, -3.88, -6.25)</t>
  </si>
  <si>
    <t>2. VISp (2.5, -2.78, -0.6)</t>
  </si>
  <si>
    <t>3. VISp (2.5, -2.78, -0.6)</t>
  </si>
  <si>
    <t>SW210524-02</t>
  </si>
  <si>
    <t>1. SUBvv (ARA 88) (2.8, -3.455, -5.25)</t>
  </si>
  <si>
    <t>2. SUBv (ARA 86) (3.0, -3.28, -5.3)</t>
  </si>
  <si>
    <t>3. SUBv (ARA 84) (2.8, -3.08, -5.5)</t>
  </si>
  <si>
    <t>SW210311-01</t>
  </si>
  <si>
    <t>1. CEAc (3.0, -0.88, -5.5)</t>
  </si>
  <si>
    <t>SW210301-04</t>
  </si>
  <si>
    <t>1. CP (1.0, 0.145, -3.5)</t>
  </si>
  <si>
    <t>2. SUBv (3.9, -3.88, -4.1)</t>
  </si>
  <si>
    <t>3. SUBv (3.9, -3.88, -4.3)</t>
  </si>
  <si>
    <t>SW210301-03</t>
  </si>
  <si>
    <t>1. LSr (0.75, 0.02, -3.3)</t>
  </si>
  <si>
    <t>2. SUBv (3.75, -3.98, -3.5)</t>
  </si>
  <si>
    <t>3. SUBv (3.75, -3.98, -3.5)</t>
  </si>
  <si>
    <t>SW210301-01</t>
  </si>
  <si>
    <t>1. ACB (0.6, 0.845, -5.2)</t>
  </si>
  <si>
    <t>2. SUBv (3.75, -4.08, -3.3)</t>
  </si>
  <si>
    <t>3. SUBv (3.75, -4.08, -3.3)</t>
  </si>
  <si>
    <t>SW210525-03</t>
  </si>
  <si>
    <t>1. PVp (ARA 76) (0.45, -2.155, -6.5)</t>
  </si>
  <si>
    <t>2. SUBvv (ARA 88) (3.0, -3.455, -5.5)</t>
  </si>
  <si>
    <t>3. SUBvv (ARA 88) (3.0, -3.455, -5.4)</t>
  </si>
  <si>
    <t>SW210525-01</t>
  </si>
  <si>
    <t>1. vhc (ARA 60) (0.05, -0.555, -2.7)</t>
  </si>
  <si>
    <t>2. CA3 (ARA 89) (3.0, -3.455, -3.75)</t>
  </si>
  <si>
    <t>3. SUBv (ARA 87) (3.4, -3.28, -5.1)</t>
  </si>
  <si>
    <t>SW210524-05</t>
  </si>
  <si>
    <t>1. SUBv (ARA 88) (3.0, -3.455, -5.3)</t>
  </si>
  <si>
    <t>2. SUBv (ARA 86) (3.3, -3.28, -5.0)</t>
  </si>
  <si>
    <t>3. SUBv (ARA 86) (3.3, -3.28, -5.0)</t>
  </si>
  <si>
    <t>SW210926-08A</t>
  </si>
  <si>
    <t>1. ILA (ARA 42) (0.3, 1.245, -2.65)</t>
  </si>
  <si>
    <t>2. AAV1-hSyn-FLEX-TVA-2A-GFP-2A-G</t>
  </si>
  <si>
    <t>2. SUBvv (ARA86) (3.0, -3.28, -5.35)</t>
  </si>
  <si>
    <t>3. SUBvv (ARA86) (3.0, -3.28, -5.35)</t>
  </si>
  <si>
    <t>SW210724-06A</t>
  </si>
  <si>
    <t>1. PVp+MM (ARA 79) (0.45, -2.48, -6.2)</t>
  </si>
  <si>
    <t>2. SUBvv (ARA 79) (3.0, -3.58, -5.1)</t>
  </si>
  <si>
    <t>3. SUBvv (ARA 79) (3.0, -3.58, -5.1)</t>
  </si>
  <si>
    <t>SW210926-04A</t>
  </si>
  <si>
    <t>1. LSv+BSTpr (ARA 54) (0.6, 0.02, -4.0)</t>
  </si>
  <si>
    <t>2. CA1vv (ARA 84) (3.0, -3.08, -4.8)</t>
  </si>
  <si>
    <t>3. CA1vv (ARA 84) (3.0, -3.08, -4.8)</t>
  </si>
  <si>
    <t>SW210926-03A</t>
  </si>
  <si>
    <t>1. LSv (ARA 54) (3.65, 0.020, -3.75)</t>
  </si>
  <si>
    <t>2. CA1vv (ARA 85) (3.0, -3.18, -5.1)</t>
  </si>
  <si>
    <t>3. CA1vv (ARA 85) (3.0, -3.18, -5.1)</t>
  </si>
  <si>
    <t>SW210926-02A</t>
  </si>
  <si>
    <t>1. LSr (ARA 46) (0.6, 0.845, -4.25)</t>
  </si>
  <si>
    <t>2. CA1vv (ARA 83) (3.5, -2.98, -5.3)</t>
  </si>
  <si>
    <t>3. CA1vv (ARA 83) (3.5, -2.98, -5.3)</t>
  </si>
  <si>
    <t>SW210723-06A</t>
  </si>
  <si>
    <t>2. CA3 (ARA 88) (3.0, -3.455, -4.0)</t>
  </si>
  <si>
    <t>3. CA3 (ARA 88) (3.0, -3.455, -4.0)</t>
  </si>
  <si>
    <t>SW210724-03A</t>
  </si>
  <si>
    <t>1. PVT (ARA 58) (0.1, -0.38, -3.5)</t>
  </si>
  <si>
    <t>2. SUBvv (ARA 89) (3.0, -3.58, -5.3)</t>
  </si>
  <si>
    <t>3. SUBvv (ARA 89) (3.0, -3.58, -5.3)</t>
  </si>
  <si>
    <t>SW210926-01A</t>
  </si>
  <si>
    <t>1. ACB (ARA 45) (0.6, 0.945, -4.25)</t>
  </si>
  <si>
    <t>2. CA3 (ARA 87) (3.0, -3.38, -4.7)</t>
  </si>
  <si>
    <t>3. CA3 (ARA 87) (3.0, -3.38, -4.7)</t>
  </si>
  <si>
    <t>SW210926-05A</t>
  </si>
  <si>
    <t>1. MEApd (ARA 74)(2.4, -1.955, -5.5)</t>
  </si>
  <si>
    <t>2. SUBv (ARA 87) (3.5, -3.38, -5.3)</t>
  </si>
  <si>
    <t>3. SUBv (ARA 87) (3.5, -3.38, -5.3)</t>
  </si>
  <si>
    <t>SW220119-04A</t>
  </si>
  <si>
    <t>1. AAVretro-EF1a-Cre + Cre-dependent AAV-GFP</t>
  </si>
  <si>
    <t>1. RE (L61) (0.3, -0.655, -4.75)</t>
  </si>
  <si>
    <t>2. SUBv (L89) (3.2, -3.58, -5.2)</t>
  </si>
  <si>
    <t>3. SUBv (L89) (3.2, -3.58, -5.2)</t>
  </si>
  <si>
    <t>SW211027-03A</t>
  </si>
  <si>
    <t>1. SI (L47) (0.75, 0.745, -5.3)</t>
  </si>
  <si>
    <t>2. SUBv (L87) (3.0, -3.28, -5.25)</t>
  </si>
  <si>
    <t>3. SUBv (L87) (3.0, -3.28, -5.25)</t>
  </si>
  <si>
    <t>SW220118-01A</t>
  </si>
  <si>
    <t>1. DP (L40) (0.3, 1.42, 3.3)</t>
  </si>
  <si>
    <t>2. CA1 (L86) (2.5, -3.28, -1.5)</t>
  </si>
  <si>
    <t>3. CA1 (L86) (2.5, -3.28, -1.5)</t>
  </si>
  <si>
    <t>SW211213-03</t>
  </si>
  <si>
    <t>1. PVH (L62) (0.25, -0.755, -5.4)</t>
  </si>
  <si>
    <t>2. BSTdm/mg (ARA55) (0.6,-0.08, -5.0)</t>
  </si>
  <si>
    <t>3. BSTdm/mg (ARA55) (0.6,-0.08, -5.0)</t>
  </si>
  <si>
    <t>SW211026-06</t>
  </si>
  <si>
    <t>1. DMH (ARA 72) (0.3, -1.755, -5.5)</t>
  </si>
  <si>
    <t>2. SUBvv (ARA 88) (3.0, -3.455, -5.35)</t>
  </si>
  <si>
    <t>3. SUBvv (ARA 88) (3.0, -3.455, -5.35)</t>
  </si>
  <si>
    <t>SW211026-04</t>
  </si>
  <si>
    <t>1. Sl (ARA 48) (0.75, 0.62, -5.2)</t>
  </si>
  <si>
    <t>2. CA1vv (ARA 85) (3.1, -3.18, -5.5)</t>
  </si>
  <si>
    <t>3. CA1vv (ARA 85) (3.1, -3.18, -5.5)</t>
  </si>
  <si>
    <t>SW210927-04</t>
  </si>
  <si>
    <t>1. AHN (ARA 63) (0.5, -0.88, -5.8)</t>
  </si>
  <si>
    <t>2. SUBvv (ARA 88)(3.0, -3.455, -5.45)</t>
  </si>
  <si>
    <t>3. SUBvv (ARA 88)(3.0, -3.455, -5.45)</t>
  </si>
  <si>
    <t>SW210927-02</t>
  </si>
  <si>
    <t>1. MPN (L55) (0.25, -0.08, -5.9)</t>
  </si>
  <si>
    <t>2. SUBvv (L89) (3.0, -3.58, -5.25)</t>
  </si>
  <si>
    <t>3. SUBvv (L89) (3.0, -3.58, -5.25)</t>
  </si>
  <si>
    <t>SW190415-04A</t>
  </si>
  <si>
    <t>1. CP (2.5, 0.62, -2.9)</t>
  </si>
  <si>
    <t>2. SSp (2.8, -0.38, -1.4)</t>
  </si>
  <si>
    <t>3. SSp (2.8, -0.38, -1.4)</t>
  </si>
  <si>
    <t>SW190416-02A</t>
  </si>
  <si>
    <t>1. SC (1.5, -3.78, -2.5)</t>
  </si>
  <si>
    <t>2. SSp (3.0, -0.48, -1.5)</t>
  </si>
  <si>
    <t>3. SSp (3.0, -0.48, -1.5)</t>
  </si>
  <si>
    <t>SW190416-03A</t>
  </si>
  <si>
    <t>1. PG+TRN (0.4, -3.78, -6.3)</t>
  </si>
  <si>
    <t>SW190416-01A</t>
  </si>
  <si>
    <t>1. RT (1.6, -0.955, -4.4)</t>
  </si>
  <si>
    <t>2. SSp (2.6, -0.18, -1.25)</t>
  </si>
  <si>
    <t>3. SSp (2.6, -0.18, -1.25)</t>
  </si>
  <si>
    <t>SW220215-05A</t>
  </si>
  <si>
    <t>1. AHNa (L63) (0.5, -0.88, -6.3)</t>
  </si>
  <si>
    <t>2. SUBvv (L90) (-3.0, -3.68, -5.25)</t>
  </si>
  <si>
    <t>3. SUBvv (L90) (-3.0, -3.68, -5.25)</t>
  </si>
  <si>
    <t>SW220215-06A</t>
  </si>
  <si>
    <t>1. AHNc (0.5, -0.655, -5.95)</t>
  </si>
  <si>
    <t>2. SUBvv (L88) (-3.0, -3.455, -5.25)</t>
  </si>
  <si>
    <t>3. SUBvv (L88) (-3.2, -3.455, -5.1)</t>
  </si>
  <si>
    <t>SW220311-03A</t>
  </si>
  <si>
    <t>1. PVH (L61) (0.15, -0.655, -5.3)</t>
  </si>
  <si>
    <t>2. LSv (L53) (0.6, 0.145, -4.05)</t>
  </si>
  <si>
    <t>3. LSv (L53) (0.6, 0.145, -4.05)</t>
  </si>
  <si>
    <t>SW220321-02A</t>
  </si>
  <si>
    <t>1. ACB (L43) (0.6, 1.145, -4.4)</t>
  </si>
  <si>
    <t>2. SUBvv (L86) (3.0, -3.28, -5.25)</t>
  </si>
  <si>
    <t>3. SUBvv (L86) (3.0, -3.28, -5.25)</t>
  </si>
  <si>
    <t>SW220321-03A</t>
  </si>
  <si>
    <t>1. RE (L61) (0.25, -0.655, -4.75)</t>
  </si>
  <si>
    <t>2. SUBvv (L88) (3.1, -3.455, -5.25)</t>
  </si>
  <si>
    <t>3. SUBvv (L88) (3.1, -3.455, -5.25)</t>
  </si>
  <si>
    <t>SW220214-01A</t>
  </si>
  <si>
    <t>1. ACB (L44) (0.65, 1.045, -5.35)</t>
  </si>
  <si>
    <t>2. SUBvv (L88) (3.0, -3.455, -5.35)</t>
  </si>
  <si>
    <t>3. SUBvv (L88) (3.0, -3.455, -5.0)</t>
  </si>
  <si>
    <t>SW220215-04A</t>
  </si>
  <si>
    <t>1. DMH (L72) (0.35, -1.755, -5.7)</t>
  </si>
  <si>
    <t>SW220311-01A</t>
  </si>
  <si>
    <t>1. PVH (L62) (0.25, -0.755, -5.25)</t>
  </si>
  <si>
    <t>2. BSTmg (L54) (0.55, 0.02, -5.25)</t>
  </si>
  <si>
    <t>3. BSTmg (L54) (0.55, 0.02, -5.25)</t>
  </si>
  <si>
    <t>brainID</t>
  </si>
  <si>
    <t>grant</t>
  </si>
  <si>
    <t>tracer_direction</t>
  </si>
  <si>
    <t>injection_method</t>
  </si>
  <si>
    <t>tracer</t>
  </si>
  <si>
    <t>tracerGroup</t>
  </si>
  <si>
    <t>ROI</t>
  </si>
  <si>
    <t>ROI_summary</t>
  </si>
  <si>
    <t>ml_coordinate</t>
  </si>
  <si>
    <t>ap_coordinate</t>
  </si>
  <si>
    <t>dv_coordinate</t>
  </si>
  <si>
    <t>DOI</t>
  </si>
  <si>
    <t>BIL_Download_Link</t>
  </si>
  <si>
    <t>Web_Viewer_Link</t>
  </si>
  <si>
    <t>U01MH114829-01</t>
  </si>
  <si>
    <t>iontophoresis (10 min, 7sec/Off)</t>
  </si>
  <si>
    <t>SSs</t>
  </si>
  <si>
    <t>SS</t>
  </si>
  <si>
    <t/>
  </si>
  <si>
    <t>pressure (50nl)</t>
  </si>
  <si>
    <t>SSp-ul</t>
  </si>
  <si>
    <t>iontophoresis (5 min, 7sec/Off)</t>
  </si>
  <si>
    <t>MOp-ul</t>
  </si>
  <si>
    <t>MO</t>
  </si>
  <si>
    <t>MOs-ul</t>
  </si>
  <si>
    <t>SSs-cv</t>
  </si>
  <si>
    <t>0.;55</t>
  </si>
  <si>
    <t>RE</t>
  </si>
  <si>
    <t>THAL</t>
  </si>
  <si>
    <t>Unk</t>
  </si>
  <si>
    <t>RSPv</t>
  </si>
  <si>
    <t>RSP</t>
  </si>
  <si>
    <t>PO</t>
  </si>
  <si>
    <t>HYP</t>
  </si>
  <si>
    <t>+1.0</t>
  </si>
  <si>
    <t>VAL</t>
  </si>
  <si>
    <t>+1.1</t>
  </si>
  <si>
    <t>VM</t>
  </si>
  <si>
    <t>+0.75</t>
  </si>
  <si>
    <t>ORBl</t>
  </si>
  <si>
    <t>ORB</t>
  </si>
  <si>
    <t>MOp</t>
  </si>
  <si>
    <t>VPL</t>
  </si>
  <si>
    <t>VISam</t>
  </si>
  <si>
    <t>VIS</t>
  </si>
  <si>
    <t>AONm/TTd</t>
  </si>
  <si>
    <t>OLF</t>
  </si>
  <si>
    <t>MOs/ACAd</t>
  </si>
  <si>
    <t>AD/AMv/fx</t>
  </si>
  <si>
    <t>RSPagl/d</t>
  </si>
  <si>
    <t>RSPagl</t>
  </si>
  <si>
    <t>LP</t>
  </si>
  <si>
    <t>ACAd/MOs</t>
  </si>
  <si>
    <t>CING</t>
  </si>
  <si>
    <t>ORBvl</t>
  </si>
  <si>
    <t>RT</t>
  </si>
  <si>
    <t>MM</t>
  </si>
  <si>
    <t>fp</t>
  </si>
  <si>
    <t>wm/vasc</t>
  </si>
  <si>
    <t>AM</t>
  </si>
  <si>
    <t>PF</t>
  </si>
  <si>
    <t>+0.750</t>
  </si>
  <si>
    <t>+1.150</t>
  </si>
  <si>
    <t>CP</t>
  </si>
  <si>
    <t>+3.00</t>
  </si>
  <si>
    <t>+0.445</t>
  </si>
  <si>
    <t>+2.500</t>
  </si>
  <si>
    <t>CP_caudal</t>
  </si>
  <si>
    <t>+3.400</t>
  </si>
  <si>
    <t>SSp-bfd</t>
  </si>
  <si>
    <t>+3.750</t>
  </si>
  <si>
    <t>+4.100</t>
  </si>
  <si>
    <t>RSPd/RSPagl</t>
  </si>
  <si>
    <t>MOs</t>
  </si>
  <si>
    <t>PVp</t>
  </si>
  <si>
    <t>RSPd</t>
  </si>
  <si>
    <t>+2.5</t>
  </si>
  <si>
    <t>+3.6</t>
  </si>
  <si>
    <t>MOs-ll</t>
  </si>
  <si>
    <t>+1.945</t>
  </si>
  <si>
    <t>pressure injection (50nl)</t>
  </si>
  <si>
    <t>RVΔG</t>
  </si>
  <si>
    <t>CPi.dm</t>
  </si>
  <si>
    <t>+1.25</t>
  </si>
  <si>
    <t>+0.020</t>
  </si>
  <si>
    <t>CPi.vl</t>
  </si>
  <si>
    <t>SCig-b</t>
  </si>
  <si>
    <t>SC</t>
  </si>
  <si>
    <t>+1.5</t>
  </si>
  <si>
    <t>iontophoresis</t>
  </si>
  <si>
    <t>+2.400</t>
  </si>
  <si>
    <t>AUDv</t>
  </si>
  <si>
    <t>AUD</t>
  </si>
  <si>
    <t>+4.200</t>
  </si>
  <si>
    <t>VAl</t>
  </si>
  <si>
    <t>+1.00</t>
  </si>
  <si>
    <t>+1.250</t>
  </si>
  <si>
    <t>SSp</t>
  </si>
  <si>
    <t>+1.500</t>
  </si>
  <si>
    <t>VAL/VPM</t>
  </si>
  <si>
    <t>+1.200</t>
  </si>
  <si>
    <t>CPr.l.vm</t>
  </si>
  <si>
    <t>CPc</t>
  </si>
  <si>
    <t>PSV_contralateral</t>
  </si>
  <si>
    <t>BST</t>
  </si>
  <si>
    <t>IA</t>
  </si>
  <si>
    <t>AMY</t>
  </si>
  <si>
    <t>CPi.vm.vm</t>
  </si>
  <si>
    <t>BMAp</t>
  </si>
  <si>
    <t>IA/BMAp/BLAa</t>
  </si>
  <si>
    <t>IAD/PT</t>
  </si>
  <si>
    <t>+0.400</t>
  </si>
  <si>
    <t>LHA</t>
  </si>
  <si>
    <t>AId</t>
  </si>
  <si>
    <t>+2.750</t>
  </si>
  <si>
    <t>ACB/LSR</t>
  </si>
  <si>
    <t>STR</t>
  </si>
  <si>
    <t>+1.645</t>
  </si>
  <si>
    <t>MOp_contralateral</t>
  </si>
  <si>
    <t>NOT</t>
  </si>
  <si>
    <t>BMAa</t>
  </si>
  <si>
    <t>BSTju</t>
  </si>
  <si>
    <t>COApl</t>
  </si>
  <si>
    <t>MEAav</t>
  </si>
  <si>
    <t>+3.0</t>
  </si>
  <si>
    <t>+0.145</t>
  </si>
  <si>
    <t>+3.75</t>
  </si>
  <si>
    <t>LH+MD</t>
  </si>
  <si>
    <t>+0.65</t>
  </si>
  <si>
    <t>CLA</t>
  </si>
  <si>
    <t>IAM/AM</t>
  </si>
  <si>
    <t>ACB</t>
  </si>
  <si>
    <t>AHNc</t>
  </si>
  <si>
    <t>internuclear_space</t>
  </si>
  <si>
    <t>CPi</t>
  </si>
  <si>
    <t>CPr.l.vm/PIR</t>
  </si>
  <si>
    <t>GU/VISC</t>
  </si>
  <si>
    <t>GU</t>
  </si>
  <si>
    <t>VPM</t>
  </si>
  <si>
    <t>PRNc</t>
  </si>
  <si>
    <t>SSp_ul</t>
  </si>
  <si>
    <t>+2.10</t>
  </si>
  <si>
    <t>SSp_ll</t>
  </si>
  <si>
    <t>+1.75</t>
  </si>
  <si>
    <t>+2.245</t>
  </si>
  <si>
    <t>TTd</t>
  </si>
  <si>
    <t>LSr</t>
  </si>
  <si>
    <t>PAL</t>
  </si>
  <si>
    <t>NDB</t>
  </si>
  <si>
    <t>LPO</t>
  </si>
  <si>
    <t>+2.20</t>
  </si>
  <si>
    <t>SSp-ll</t>
  </si>
  <si>
    <t>+1.70</t>
  </si>
  <si>
    <t>+2.545</t>
  </si>
  <si>
    <t>+2.445</t>
  </si>
  <si>
    <t>PTLp</t>
  </si>
  <si>
    <t>+1.2</t>
  </si>
  <si>
    <t>+1.60</t>
  </si>
  <si>
    <t>CAlslm</t>
  </si>
  <si>
    <t>HIPP</t>
  </si>
  <si>
    <t>+0.60</t>
  </si>
  <si>
    <t>+1.750</t>
  </si>
  <si>
    <t>+2.345</t>
  </si>
  <si>
    <t>SSp-bfd/SSs</t>
  </si>
  <si>
    <t>+1.545</t>
  </si>
  <si>
    <t>+3.250</t>
  </si>
  <si>
    <t>+3.850</t>
  </si>
  <si>
    <t>+1.650</t>
  </si>
  <si>
    <t>MOs/MOp</t>
  </si>
  <si>
    <t>+1.350</t>
  </si>
  <si>
    <t>+1.745</t>
  </si>
  <si>
    <t>+3.200</t>
  </si>
  <si>
    <t>+1.550</t>
  </si>
  <si>
    <t>+2.145</t>
  </si>
  <si>
    <t>+1.300</t>
  </si>
  <si>
    <t>+2.250</t>
  </si>
  <si>
    <t>CP/CLA</t>
  </si>
  <si>
    <t>CP_rostral</t>
  </si>
  <si>
    <t>ACAv</t>
  </si>
  <si>
    <t>PL</t>
  </si>
  <si>
    <t>+1.900</t>
  </si>
  <si>
    <t>+3.500</t>
  </si>
  <si>
    <t>+3.350</t>
  </si>
  <si>
    <t>SSp-tr</t>
  </si>
  <si>
    <t>+3.300</t>
  </si>
  <si>
    <t>CA1i</t>
  </si>
  <si>
    <t>+3.8</t>
  </si>
  <si>
    <t>SUBvv</t>
  </si>
  <si>
    <t>CA3</t>
  </si>
  <si>
    <t>CPc.dm</t>
  </si>
  <si>
    <t>AAVretro</t>
  </si>
  <si>
    <t>BA</t>
  </si>
  <si>
    <t>MDm/PVT</t>
  </si>
  <si>
    <t>RV-other</t>
  </si>
  <si>
    <t>PAG</t>
  </si>
  <si>
    <t>MIDB</t>
  </si>
  <si>
    <t>SMT</t>
  </si>
  <si>
    <t>CM</t>
  </si>
  <si>
    <t>OT_lateral</t>
  </si>
  <si>
    <t>Sl</t>
  </si>
  <si>
    <t>SI</t>
  </si>
  <si>
    <t>MB</t>
  </si>
  <si>
    <t>ZI/VM</t>
  </si>
  <si>
    <t>CTB</t>
  </si>
  <si>
    <t>ACAd/PL</t>
  </si>
  <si>
    <t>+0.100</t>
  </si>
  <si>
    <t>AON</t>
  </si>
  <si>
    <t>+0.900</t>
  </si>
  <si>
    <t>+0.945</t>
  </si>
  <si>
    <t>ACB/CP</t>
  </si>
  <si>
    <t>PPN</t>
  </si>
  <si>
    <t>+1.3</t>
  </si>
  <si>
    <t>scp</t>
  </si>
  <si>
    <t>SUT/PRNc</t>
  </si>
  <si>
    <t>+1.35</t>
  </si>
  <si>
    <t>PARN</t>
  </si>
  <si>
    <t>AD</t>
  </si>
  <si>
    <t>+0.7</t>
  </si>
  <si>
    <t>AV</t>
  </si>
  <si>
    <t>MDm</t>
  </si>
  <si>
    <t>ICe</t>
  </si>
  <si>
    <t>+1.8</t>
  </si>
  <si>
    <t>V</t>
  </si>
  <si>
    <t>ISN</t>
  </si>
  <si>
    <t>MV</t>
  </si>
  <si>
    <t>+0.35</t>
  </si>
  <si>
    <t>CUN</t>
  </si>
  <si>
    <t>ILA</t>
  </si>
  <si>
    <t>PFC</t>
  </si>
  <si>
    <t>ORBm</t>
  </si>
  <si>
    <t>PNRc</t>
  </si>
  <si>
    <t>+0.2</t>
  </si>
  <si>
    <t>+0.1</t>
  </si>
  <si>
    <t>+1.85</t>
  </si>
  <si>
    <t>LH</t>
  </si>
  <si>
    <t>+0.70</t>
  </si>
  <si>
    <t>VTA</t>
  </si>
  <si>
    <t>MA</t>
  </si>
  <si>
    <t>SSp-m</t>
  </si>
  <si>
    <t>+2.800</t>
  </si>
  <si>
    <t>+1.345</t>
  </si>
  <si>
    <t>+2.600</t>
  </si>
  <si>
    <t>+0.845</t>
  </si>
  <si>
    <t>+2.450</t>
  </si>
  <si>
    <t>+2.850</t>
  </si>
  <si>
    <t>+2.045</t>
  </si>
  <si>
    <t>MOp)</t>
  </si>
  <si>
    <t>+1.845</t>
  </si>
  <si>
    <t>SSp-ul/m</t>
  </si>
  <si>
    <t>+1.145</t>
  </si>
  <si>
    <t>+1.045</t>
  </si>
  <si>
    <t>CA1_so</t>
  </si>
  <si>
    <t>CA1</t>
  </si>
  <si>
    <t>BST ov</t>
  </si>
  <si>
    <t>CEAc</t>
  </si>
  <si>
    <t>BSTov</t>
  </si>
  <si>
    <t>+0.200</t>
  </si>
  <si>
    <t>DP/ILA</t>
  </si>
  <si>
    <t>LSc</t>
  </si>
  <si>
    <t>BSTal</t>
  </si>
  <si>
    <t>AAA</t>
  </si>
  <si>
    <t>cc</t>
  </si>
  <si>
    <t>BSTfu</t>
  </si>
  <si>
    <t>MEAad</t>
  </si>
  <si>
    <t>mOT</t>
  </si>
  <si>
    <t>NLOT</t>
  </si>
  <si>
    <t>+2.700</t>
  </si>
  <si>
    <t>CP/GPe</t>
  </si>
  <si>
    <t>PVT/MDm</t>
  </si>
  <si>
    <t>+0.250</t>
  </si>
  <si>
    <t>+2.175</t>
  </si>
  <si>
    <t>+2.000</t>
  </si>
  <si>
    <t>+2.900</t>
  </si>
  <si>
    <t>+3.10</t>
  </si>
  <si>
    <t>ENTm1</t>
  </si>
  <si>
    <t>ENT</t>
  </si>
  <si>
    <t>+3.1</t>
  </si>
  <si>
    <t>+0.800</t>
  </si>
  <si>
    <t>+0.450</t>
  </si>
  <si>
    <t>+0.620</t>
  </si>
  <si>
    <t>ACAd</t>
  </si>
  <si>
    <t>CM/IAM/RH</t>
  </si>
  <si>
    <t>PBmm</t>
  </si>
  <si>
    <t>LAV</t>
  </si>
  <si>
    <t>MRN</t>
  </si>
  <si>
    <t>ZI</t>
  </si>
  <si>
    <t>+0.745</t>
  </si>
  <si>
    <t>VM/VAL</t>
  </si>
  <si>
    <t>AMv</t>
  </si>
  <si>
    <t>MPO</t>
  </si>
  <si>
    <t>+1.4</t>
  </si>
  <si>
    <t>BSTpr</t>
  </si>
  <si>
    <t>+0.6</t>
  </si>
  <si>
    <t>ORBl/MOs</t>
  </si>
  <si>
    <t>+3.045</t>
  </si>
  <si>
    <t>+2.300</t>
  </si>
  <si>
    <t>+0.600</t>
  </si>
  <si>
    <t>+2.150</t>
  </si>
  <si>
    <t>+2.845</t>
  </si>
  <si>
    <t>VISp</t>
  </si>
  <si>
    <t>CA1sp</t>
  </si>
  <si>
    <t>PL/ORBm</t>
  </si>
  <si>
    <t>+2.745</t>
  </si>
  <si>
    <t>+2.895</t>
  </si>
  <si>
    <t>+1.400</t>
  </si>
  <si>
    <t>+1.850</t>
  </si>
  <si>
    <t>COApm</t>
  </si>
  <si>
    <t>SSs/SSp-n</t>
  </si>
  <si>
    <t>+0.545</t>
  </si>
  <si>
    <t>VISC</t>
  </si>
  <si>
    <t>+0.345</t>
  </si>
  <si>
    <t>RCH</t>
  </si>
  <si>
    <t>+0.14</t>
  </si>
  <si>
    <t>VMHdm</t>
  </si>
  <si>
    <t>+0.635</t>
  </si>
  <si>
    <t>PMd</t>
  </si>
  <si>
    <t>+0.56</t>
  </si>
  <si>
    <t>DMHa</t>
  </si>
  <si>
    <t>+0.375</t>
  </si>
  <si>
    <t>+0.58</t>
  </si>
  <si>
    <t>+0.5</t>
  </si>
  <si>
    <t>MPNl</t>
  </si>
  <si>
    <t>ICe/MRN</t>
  </si>
  <si>
    <t>+1.800</t>
  </si>
  <si>
    <t>PSV</t>
  </si>
  <si>
    <t>+2.00</t>
  </si>
  <si>
    <t>MOp/SSp</t>
  </si>
  <si>
    <t>+0.29</t>
  </si>
  <si>
    <t>+0.23</t>
  </si>
  <si>
    <t>+0.19</t>
  </si>
  <si>
    <t>+0.69</t>
  </si>
  <si>
    <t>VPMpc</t>
  </si>
  <si>
    <t>+0.850</t>
  </si>
  <si>
    <t>VPMpc/PF</t>
  </si>
  <si>
    <t>RH/PR</t>
  </si>
  <si>
    <t>+0.8</t>
  </si>
  <si>
    <t>+1.625</t>
  </si>
  <si>
    <t>+2.2</t>
  </si>
  <si>
    <t>+0.550</t>
  </si>
  <si>
    <t>+1.600</t>
  </si>
  <si>
    <t>MOp/MOs</t>
  </si>
  <si>
    <t>+0.25</t>
  </si>
  <si>
    <t>AVP</t>
  </si>
  <si>
    <t>+0.245</t>
  </si>
  <si>
    <t>+3.600</t>
  </si>
  <si>
    <t>+4.500</t>
  </si>
  <si>
    <t>CA1so</t>
  </si>
  <si>
    <t>+3.2</t>
  </si>
  <si>
    <t>+2.125</t>
  </si>
  <si>
    <t>external_capsule</t>
  </si>
  <si>
    <t>+2.95</t>
  </si>
  <si>
    <t>+1.700</t>
  </si>
  <si>
    <t>+4.00</t>
  </si>
  <si>
    <t>SC+RSPv</t>
  </si>
  <si>
    <t>+2.945</t>
  </si>
  <si>
    <t>+0.500</t>
  </si>
  <si>
    <t>LSR/SF</t>
  </si>
  <si>
    <t>SI/FS</t>
  </si>
  <si>
    <t>+2.100</t>
  </si>
  <si>
    <t>FS/CP</t>
  </si>
  <si>
    <t>CP/SI</t>
  </si>
  <si>
    <t>LSR</t>
  </si>
  <si>
    <t>+0.455</t>
  </si>
  <si>
    <t>+0.555</t>
  </si>
  <si>
    <t>+0.425</t>
  </si>
  <si>
    <t>+0.710</t>
  </si>
  <si>
    <t>+0.415</t>
  </si>
  <si>
    <t>+0.62</t>
  </si>
  <si>
    <t>+1.07</t>
  </si>
  <si>
    <t>SSs/SSp-bfd</t>
  </si>
  <si>
    <t>+3.550</t>
  </si>
  <si>
    <t>ECT/PERI</t>
  </si>
  <si>
    <t>+4.800</t>
  </si>
  <si>
    <t>AHNa</t>
  </si>
  <si>
    <t>TEa</t>
  </si>
  <si>
    <t>+4.400</t>
  </si>
  <si>
    <t>DMH</t>
  </si>
  <si>
    <t>+3.450</t>
  </si>
  <si>
    <t>+2.940</t>
  </si>
  <si>
    <t>+3.180</t>
  </si>
  <si>
    <t>+1.100</t>
  </si>
  <si>
    <t>SSs/VISC</t>
  </si>
  <si>
    <t>EPd</t>
  </si>
  <si>
    <t>MRN/SNc/SNr</t>
  </si>
  <si>
    <t>ENTI/PERI</t>
  </si>
  <si>
    <t>SSp-ll/-ul</t>
  </si>
  <si>
    <t>SSp-n/SSs</t>
  </si>
  <si>
    <t>+3.800</t>
  </si>
  <si>
    <t>U19MH114821-01</t>
  </si>
  <si>
    <t>+2.25</t>
  </si>
  <si>
    <t>CL</t>
  </si>
  <si>
    <t>NPC</t>
  </si>
  <si>
    <t>+1.7</t>
  </si>
  <si>
    <t>+3.5</t>
  </si>
  <si>
    <t>AMd</t>
  </si>
  <si>
    <t>VAL/RT</t>
  </si>
  <si>
    <t>VTA/ZI</t>
  </si>
  <si>
    <t>LD</t>
  </si>
  <si>
    <t>+0.670</t>
  </si>
  <si>
    <t>+1.742</t>
  </si>
  <si>
    <t>+1.340</t>
  </si>
  <si>
    <t>PVT</t>
  </si>
  <si>
    <t>MDm/l</t>
  </si>
  <si>
    <t>+0.350</t>
  </si>
  <si>
    <t>SCig</t>
  </si>
  <si>
    <t>RT/ZI</t>
  </si>
  <si>
    <t>+1.000</t>
  </si>
  <si>
    <t>fa/ACB</t>
  </si>
  <si>
    <t>ZI/LHA</t>
  </si>
  <si>
    <t>OT</t>
  </si>
  <si>
    <t>AD/sm</t>
  </si>
  <si>
    <t>SSp-bfd1</t>
  </si>
  <si>
    <t>+4.050</t>
  </si>
  <si>
    <t>LHA/SI</t>
  </si>
  <si>
    <t>ZI/RT</t>
  </si>
  <si>
    <t>MDl/c</t>
  </si>
  <si>
    <t>+0.300</t>
  </si>
  <si>
    <t>PAG/MRN</t>
  </si>
  <si>
    <t>+0.760</t>
  </si>
  <si>
    <t>SSp-n</t>
  </si>
  <si>
    <t>BSTov/CPi.vm.vm</t>
  </si>
  <si>
    <t>COApl/BMAp</t>
  </si>
  <si>
    <t>opt</t>
  </si>
  <si>
    <t>APN</t>
  </si>
  <si>
    <t>RN</t>
  </si>
  <si>
    <t>PRNc.d</t>
  </si>
  <si>
    <t>PRNc.v</t>
  </si>
  <si>
    <t>PRNc.m</t>
  </si>
  <si>
    <t>PRNc.l</t>
  </si>
  <si>
    <t>+1.6</t>
  </si>
  <si>
    <t>AUDp</t>
  </si>
  <si>
    <t>+4.250</t>
  </si>
  <si>
    <t>MRN/SC</t>
  </si>
  <si>
    <t>RN/MRN</t>
  </si>
  <si>
    <t>+0.700</t>
  </si>
  <si>
    <t>SPV</t>
  </si>
  <si>
    <t>+1.375</t>
  </si>
  <si>
    <t>+0.4</t>
  </si>
  <si>
    <t>+0.15</t>
  </si>
  <si>
    <t>+0.40</t>
  </si>
  <si>
    <t>PPY/PY</t>
  </si>
  <si>
    <t>IRN/ACVII/VII.m</t>
  </si>
  <si>
    <t>+2.0</t>
  </si>
  <si>
    <t>PAG.d</t>
  </si>
  <si>
    <t>PAG.m</t>
  </si>
  <si>
    <t>PAG.v/DR</t>
  </si>
  <si>
    <t>+1.50</t>
  </si>
  <si>
    <t>PB_lv/scp</t>
  </si>
  <si>
    <t>KF</t>
  </si>
  <si>
    <t>SUT</t>
  </si>
  <si>
    <t>+1.45</t>
  </si>
  <si>
    <t>PB</t>
  </si>
  <si>
    <t>PBlc</t>
  </si>
  <si>
    <t>+1.80</t>
  </si>
  <si>
    <t>TRN</t>
  </si>
  <si>
    <t>VAL/RT/LD</t>
  </si>
  <si>
    <t>GPi</t>
  </si>
  <si>
    <t>+11.200</t>
  </si>
  <si>
    <t>SUV/PARN</t>
  </si>
  <si>
    <t>PCG</t>
  </si>
  <si>
    <t>VTA/MRN</t>
  </si>
  <si>
    <t>VPM/VPL</t>
  </si>
  <si>
    <t>+1.875</t>
  </si>
  <si>
    <t>+0.9</t>
  </si>
  <si>
    <t>+0.95</t>
  </si>
  <si>
    <t>RE/PR</t>
  </si>
  <si>
    <t>+0.26</t>
  </si>
  <si>
    <t>ec</t>
  </si>
  <si>
    <t>+4.10</t>
  </si>
  <si>
    <t>ENTl</t>
  </si>
  <si>
    <t>+3.895</t>
  </si>
  <si>
    <t>RE/SMT/PR</t>
  </si>
  <si>
    <t>SUBv-sr/m</t>
  </si>
  <si>
    <t>+2.75</t>
  </si>
  <si>
    <t>+3.4</t>
  </si>
  <si>
    <t>+1.55</t>
  </si>
  <si>
    <t>+1.675</t>
  </si>
  <si>
    <t>+1.245</t>
  </si>
  <si>
    <t>+3.150</t>
  </si>
  <si>
    <t>SW160525-01A</t>
  </si>
  <si>
    <t>ENTm</t>
  </si>
  <si>
    <t>VII</t>
  </si>
  <si>
    <t>SW170816-01A</t>
  </si>
  <si>
    <t>MedSC</t>
  </si>
  <si>
    <t>SW220120-04A</t>
  </si>
  <si>
    <t>SW210421-03A</t>
  </si>
  <si>
    <t>VMHvl</t>
  </si>
  <si>
    <t>sm</t>
  </si>
  <si>
    <t>+1.125</t>
  </si>
  <si>
    <t>+0.55</t>
  </si>
  <si>
    <t>BSTif</t>
  </si>
  <si>
    <t>SW210421-02A</t>
  </si>
  <si>
    <t>aco</t>
  </si>
  <si>
    <t>+0.3</t>
  </si>
  <si>
    <t>VMHvl/TU</t>
  </si>
  <si>
    <t>SW210421-01A</t>
  </si>
  <si>
    <t>ARH</t>
  </si>
  <si>
    <t>+0.625</t>
  </si>
  <si>
    <t>LSv/BSTpr</t>
  </si>
  <si>
    <t>SW220327-03A</t>
  </si>
  <si>
    <t>SW220213-01A</t>
  </si>
  <si>
    <t>Tu</t>
  </si>
  <si>
    <t>SW220213-02A</t>
  </si>
  <si>
    <t>SW170201-06A</t>
  </si>
  <si>
    <t>LatSC</t>
  </si>
  <si>
    <t>SW170201-05A</t>
  </si>
  <si>
    <t>iontophoresis (10 min, 7secOn/Off)</t>
  </si>
  <si>
    <t>iontophoresis (3 min, 7secOn/Off)</t>
  </si>
  <si>
    <t>+1.420</t>
  </si>
  <si>
    <t>+1.720</t>
  </si>
  <si>
    <t>+0.175</t>
  </si>
  <si>
    <t>+0.650</t>
  </si>
  <si>
    <t>PL/ACAd</t>
  </si>
  <si>
    <t>SSp-un</t>
  </si>
  <si>
    <t>PRNr</t>
  </si>
  <si>
    <t>+0.875</t>
  </si>
  <si>
    <t>XII</t>
  </si>
  <si>
    <t>+0.210</t>
  </si>
  <si>
    <t>ECU/SPVI.d</t>
  </si>
  <si>
    <t>SPVI.v</t>
  </si>
  <si>
    <t>SPVI.d</t>
  </si>
  <si>
    <t>ARA</t>
  </si>
  <si>
    <t>+1.450</t>
  </si>
  <si>
    <t>POST</t>
  </si>
  <si>
    <t>+1.65</t>
  </si>
  <si>
    <t>+0.125</t>
  </si>
  <si>
    <t>CM/MDm</t>
  </si>
  <si>
    <t>VII.m</t>
  </si>
  <si>
    <t>VII.l</t>
  </si>
  <si>
    <t>--5.875</t>
  </si>
  <si>
    <t>SPFm/VM</t>
  </si>
  <si>
    <t>SPA/VPMpc/SPFm</t>
  </si>
  <si>
    <t>LH/PF</t>
  </si>
  <si>
    <t>IPN</t>
  </si>
  <si>
    <t>PAGm</t>
  </si>
  <si>
    <t>AT</t>
  </si>
  <si>
    <t>+1.9</t>
  </si>
  <si>
    <t>+.345</t>
  </si>
  <si>
    <t>+2.8</t>
  </si>
  <si>
    <t>VAL/VPL</t>
  </si>
  <si>
    <t>+1.30</t>
  </si>
  <si>
    <t>+2.1</t>
  </si>
  <si>
    <t>+3.15</t>
  </si>
  <si>
    <t>+3.505</t>
  </si>
  <si>
    <t>+2.4</t>
  </si>
  <si>
    <t>int/RT</t>
  </si>
  <si>
    <t>VPL/RT</t>
  </si>
  <si>
    <t>+1.26</t>
  </si>
  <si>
    <t>+1.90</t>
  </si>
  <si>
    <t>+2.650</t>
  </si>
  <si>
    <t>+1.42</t>
  </si>
  <si>
    <t>SW210815-01A</t>
  </si>
  <si>
    <t>SW220111-01A</t>
  </si>
  <si>
    <t>MOPL2/L3</t>
  </si>
  <si>
    <t>SW220109-03A</t>
  </si>
  <si>
    <t>+3.25</t>
  </si>
  <si>
    <t>SW220109-02A</t>
  </si>
  <si>
    <t>SSp-ull</t>
  </si>
  <si>
    <t>SSp-II</t>
  </si>
  <si>
    <t>SW190315-07A</t>
  </si>
  <si>
    <t>SW190315-09A</t>
  </si>
  <si>
    <t>+4.2</t>
  </si>
  <si>
    <t>+4.1</t>
  </si>
  <si>
    <t>SW190315-05A</t>
  </si>
  <si>
    <t>+2.35</t>
  </si>
  <si>
    <t>+2.15</t>
  </si>
  <si>
    <t>+2</t>
  </si>
  <si>
    <t>SW211216-01A</t>
  </si>
  <si>
    <t>DHM</t>
  </si>
  <si>
    <t>SW211216-02A</t>
  </si>
  <si>
    <t>SW211216-03A</t>
  </si>
  <si>
    <t>CPD</t>
  </si>
  <si>
    <t>iontophoresis (5 min, 7secOn/Off)</t>
  </si>
  <si>
    <t>anterograde</t>
  </si>
  <si>
    <t xml:space="preserve">retrograde </t>
  </si>
  <si>
    <t>rAAV_tracer_direction</t>
  </si>
  <si>
    <t>rAAV_ROI</t>
  </si>
  <si>
    <t>rAAV_ROI_summary</t>
  </si>
  <si>
    <t>rAAV-Cre_mlcoor</t>
  </si>
  <si>
    <t>rAAV-Cre_apcoor</t>
  </si>
  <si>
    <t>rAAV-Cre_dvcoor</t>
  </si>
  <si>
    <t>GFP_AAV_tracer_direction</t>
  </si>
  <si>
    <t>GFP_AAV_ROI</t>
  </si>
  <si>
    <t>GFP_AAV_ROI_summary</t>
  </si>
  <si>
    <t>GFP_AAV_mlcoor</t>
  </si>
  <si>
    <t>GFP_AAV_apcoor</t>
  </si>
  <si>
    <t>GFP_AAV_dvcoor</t>
  </si>
  <si>
    <t>RFP_AAVtracer_direction</t>
  </si>
  <si>
    <t>RFP_AAV_ROI</t>
  </si>
  <si>
    <t>RFP_AAV_ROI_summary</t>
  </si>
  <si>
    <t>RFP_AAV_mlcoor</t>
  </si>
  <si>
    <t>RFP_AAV_apcoor</t>
  </si>
  <si>
    <t>RFP_AAV_dvcoor</t>
  </si>
  <si>
    <t>SCiw</t>
  </si>
  <si>
    <t>Cre-dependent anterograde</t>
  </si>
  <si>
    <t>PA</t>
  </si>
  <si>
    <t>VMHc</t>
  </si>
  <si>
    <t>ACB.m</t>
  </si>
  <si>
    <t>SNc/r.d.m</t>
  </si>
  <si>
    <t>BLAa</t>
  </si>
  <si>
    <t>MEA/BMAp</t>
  </si>
  <si>
    <t>PVT+PT</t>
  </si>
  <si>
    <t>ECT</t>
  </si>
  <si>
    <t>ICTX</t>
  </si>
  <si>
    <t>ACV/PARN</t>
  </si>
  <si>
    <t>MOp-m</t>
  </si>
  <si>
    <t>CEAm/c</t>
  </si>
  <si>
    <t>SUBP</t>
  </si>
  <si>
    <t>LA</t>
  </si>
  <si>
    <t>LP/PO</t>
  </si>
  <si>
    <t>SCig-a</t>
  </si>
  <si>
    <t>SNr.medial</t>
  </si>
  <si>
    <t>GP</t>
  </si>
  <si>
    <t>GPi/RT</t>
  </si>
  <si>
    <t>CPi.dl</t>
  </si>
  <si>
    <t>BLA.al</t>
  </si>
  <si>
    <t>PF+PCN</t>
  </si>
  <si>
    <t>SUBdv</t>
  </si>
  <si>
    <t>SUBdd</t>
  </si>
  <si>
    <t>SNr</t>
  </si>
  <si>
    <t>SCig/RSPd</t>
  </si>
  <si>
    <t>Alv</t>
  </si>
  <si>
    <t>SCig-medial</t>
  </si>
  <si>
    <t>PH</t>
  </si>
  <si>
    <t>PIR</t>
  </si>
  <si>
    <t>EPv</t>
  </si>
  <si>
    <t>IMD</t>
  </si>
  <si>
    <t>DP/TTd</t>
  </si>
  <si>
    <t>PIRa</t>
  </si>
  <si>
    <t>GPi/SI</t>
  </si>
  <si>
    <t>CPi.ventral</t>
  </si>
  <si>
    <t>SNc/SNr</t>
  </si>
  <si>
    <t>SCsg-medial</t>
  </si>
  <si>
    <t>SCsg</t>
  </si>
  <si>
    <t>AUDd</t>
  </si>
  <si>
    <t>SCig-lateral</t>
  </si>
  <si>
    <t>ECT/TEa</t>
  </si>
  <si>
    <t>LD/CA3</t>
  </si>
  <si>
    <t>PRE</t>
  </si>
  <si>
    <t>BLA.am</t>
  </si>
  <si>
    <t>VMH</t>
  </si>
  <si>
    <t>ARH/VMH</t>
  </si>
  <si>
    <t>IAD/AM</t>
  </si>
  <si>
    <t>OT-medial</t>
  </si>
  <si>
    <t>BLA</t>
  </si>
  <si>
    <t>SCig-c</t>
  </si>
  <si>
    <t>SCdg</t>
  </si>
  <si>
    <t>rAAV-Cre_ml_coor</t>
  </si>
  <si>
    <t>rAAV-Cre_ap_coor</t>
  </si>
  <si>
    <t>rAAV-Cre_dv_coor</t>
  </si>
  <si>
    <t>RV+HV_tracer direction</t>
  </si>
  <si>
    <t>injection_method (helper/rabies)</t>
  </si>
  <si>
    <t>RV+HV_ROI</t>
  </si>
  <si>
    <t>RV_xcoor</t>
  </si>
  <si>
    <t>RV_ycoor</t>
  </si>
  <si>
    <t>RV_zcoor</t>
  </si>
  <si>
    <t>RV_ROI</t>
  </si>
  <si>
    <t>pressure (80 nl/40 nl)</t>
  </si>
  <si>
    <t>DP</t>
  </si>
  <si>
    <t>MOp-ul_contralateral</t>
  </si>
  <si>
    <t>CUL45</t>
  </si>
  <si>
    <t>IO</t>
  </si>
  <si>
    <t>ml</t>
  </si>
  <si>
    <t>ACAd/v</t>
  </si>
  <si>
    <t>BLAal</t>
  </si>
  <si>
    <t>+3.7</t>
  </si>
  <si>
    <t>CPc.v</t>
  </si>
  <si>
    <t>+3.375</t>
  </si>
  <si>
    <t>BLAa.am</t>
  </si>
  <si>
    <t>+5.0</t>
  </si>
  <si>
    <t>PERI/ECT</t>
  </si>
  <si>
    <t>CPc.dl</t>
  </si>
  <si>
    <t>CPc.v.</t>
  </si>
  <si>
    <t>+1.15</t>
  </si>
  <si>
    <t>MOp-ul contralateral</t>
  </si>
  <si>
    <t>SPVI</t>
  </si>
  <si>
    <t>CLl</t>
  </si>
  <si>
    <t>LP/LGd</t>
  </si>
  <si>
    <t>PCN</t>
  </si>
  <si>
    <t>CP+CTX</t>
  </si>
  <si>
    <t>+3.3</t>
  </si>
  <si>
    <t>+4.3</t>
  </si>
  <si>
    <t>+0.02</t>
  </si>
  <si>
    <t>CA1v</t>
  </si>
  <si>
    <t>SUBv</t>
  </si>
  <si>
    <t>PG</t>
  </si>
  <si>
    <t>vhc</t>
  </si>
  <si>
    <t>PVp+MM</t>
  </si>
  <si>
    <t>LSv+BSTpr</t>
  </si>
  <si>
    <t>CA1vv</t>
  </si>
  <si>
    <t>LSv</t>
  </si>
  <si>
    <t>MEApd</t>
  </si>
  <si>
    <t>PVH</t>
  </si>
  <si>
    <t>BSTdm/mg</t>
  </si>
  <si>
    <t>AHN</t>
  </si>
  <si>
    <t>MPN</t>
  </si>
  <si>
    <t>SW190415-04A	U19MH114821-01	TRIO tracing</t>
  </si>
  <si>
    <t>PG+TRN</t>
  </si>
  <si>
    <t>BSTmg</t>
  </si>
  <si>
    <t>BLAal.</t>
  </si>
  <si>
    <t>BLAam</t>
  </si>
  <si>
    <t>+3.35</t>
  </si>
  <si>
    <t>CEA</t>
  </si>
  <si>
    <t>MOP-ul contralateral</t>
  </si>
  <si>
    <t>ROI/Coordinates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</si>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</sst>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rgb="FF222222"/>
      <name val="Harding"/>
    </font>
    <font>
      <sz val="14.0"/>
      <color rgb="FF222222"/>
      <name val="Arial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000000"/>
      <name val="Docs-Calibri"/>
    </font>
    <font>
      <sz val="8.0"/>
      <color rgb="FF5F6368"/>
      <name val="Roboto"/>
    </font>
    <font>
      <sz val="11.0"/>
      <color rgb="FFFFFFFF"/>
      <name val="Docs-Calibri"/>
    </font>
    <font>
      <b/>
      <sz val="11.0"/>
      <color rgb="FF000000"/>
      <name val="Docs-Calibri"/>
    </font>
    <font>
      <sz val="9.0"/>
      <color rgb="FF000000"/>
      <name val="Arial"/>
      <scheme val="minor"/>
    </font>
    <font>
      <sz val="10.0"/>
      <color rgb="FF222222"/>
      <name val="Arial"/>
      <scheme val="minor"/>
    </font>
    <font>
      <color rgb="FF000000"/>
      <name val="Arial"/>
    </font>
    <font>
      <color rgb="FF222222"/>
      <name val="Arial"/>
    </font>
    <font>
      <b/>
      <color theme="1"/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0" numFmtId="0" xfId="0" applyAlignment="1" applyFont="1">
      <alignment vertical="top"/>
    </xf>
    <xf borderId="0" fillId="0" fontId="0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164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2" fontId="1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left" vertical="bottom"/>
    </xf>
    <xf borderId="0" fillId="0" fontId="14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 vertical="bottom"/>
    </xf>
    <xf borderId="0" fillId="2" fontId="15" numFmtId="0" xfId="0" applyAlignment="1" applyFont="1">
      <alignment horizontal="left" readingOrder="0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2" fontId="15" numFmtId="0" xfId="0" applyAlignment="1" applyFont="1">
      <alignment horizontal="left"/>
    </xf>
    <xf borderId="0" fillId="0" fontId="7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horizontal="center" vertical="bottom"/>
    </xf>
    <xf borderId="0" fillId="0" fontId="1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7" numFmtId="0" xfId="0" applyAlignment="1" applyFont="1">
      <alignment horizontal="center" vertical="bottom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8.5"/>
    <col customWidth="1" min="3" max="3" width="19.25"/>
    <col customWidth="1" min="4" max="4" width="23.0"/>
    <col customWidth="1" min="5" max="5" width="4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>
      <c r="B3" s="3"/>
      <c r="C3" s="3"/>
      <c r="D3" s="3" t="s">
        <v>10</v>
      </c>
      <c r="E3" s="3" t="s">
        <v>11</v>
      </c>
    </row>
    <row r="4">
      <c r="B4" s="3"/>
      <c r="C4" s="3"/>
      <c r="D4" s="3" t="s">
        <v>12</v>
      </c>
      <c r="E4" s="3" t="s">
        <v>13</v>
      </c>
    </row>
    <row r="5">
      <c r="A5" s="3"/>
      <c r="B5" s="3"/>
      <c r="C5" s="3"/>
      <c r="D5" s="3" t="s">
        <v>14</v>
      </c>
      <c r="E5" s="3" t="s">
        <v>15</v>
      </c>
    </row>
    <row r="6">
      <c r="A6" s="3" t="s">
        <v>16</v>
      </c>
      <c r="B6" s="3" t="s">
        <v>6</v>
      </c>
      <c r="C6" s="3" t="s">
        <v>7</v>
      </c>
      <c r="D6" s="3" t="s">
        <v>8</v>
      </c>
      <c r="E6" s="3" t="s">
        <v>11</v>
      </c>
    </row>
    <row r="7">
      <c r="A7" s="3"/>
      <c r="B7" s="3"/>
      <c r="C7" s="3"/>
      <c r="D7" s="3" t="s">
        <v>10</v>
      </c>
      <c r="E7" s="3" t="s">
        <v>13</v>
      </c>
    </row>
    <row r="8">
      <c r="A8" s="3"/>
      <c r="B8" s="3"/>
      <c r="C8" s="3"/>
      <c r="D8" s="3" t="s">
        <v>12</v>
      </c>
      <c r="E8" s="3" t="s">
        <v>15</v>
      </c>
    </row>
    <row r="9">
      <c r="A9" s="3"/>
      <c r="B9" s="3"/>
      <c r="C9" s="3"/>
      <c r="D9" s="3" t="s">
        <v>14</v>
      </c>
      <c r="E9" s="3" t="s">
        <v>9</v>
      </c>
    </row>
    <row r="10">
      <c r="A10" s="3" t="s">
        <v>17</v>
      </c>
      <c r="B10" s="3" t="s">
        <v>6</v>
      </c>
      <c r="C10" s="3" t="s">
        <v>7</v>
      </c>
      <c r="D10" s="3" t="s">
        <v>12</v>
      </c>
      <c r="E10" s="3" t="s">
        <v>15</v>
      </c>
    </row>
    <row r="11">
      <c r="A11" s="3"/>
      <c r="B11" s="3"/>
      <c r="C11" s="3"/>
      <c r="D11" s="3" t="s">
        <v>8</v>
      </c>
      <c r="E11" s="3" t="s">
        <v>11</v>
      </c>
    </row>
    <row r="12">
      <c r="A12" s="3"/>
      <c r="B12" s="3"/>
      <c r="C12" s="3"/>
      <c r="D12" s="3" t="s">
        <v>10</v>
      </c>
      <c r="E12" s="3" t="s">
        <v>13</v>
      </c>
    </row>
    <row r="13">
      <c r="A13" s="3"/>
      <c r="B13" s="3"/>
      <c r="C13" s="3"/>
      <c r="D13" s="3" t="s">
        <v>14</v>
      </c>
      <c r="E13" s="3" t="s">
        <v>18</v>
      </c>
    </row>
    <row r="14">
      <c r="A14" s="3" t="s">
        <v>19</v>
      </c>
      <c r="B14" s="3" t="s">
        <v>6</v>
      </c>
      <c r="C14" s="3" t="s">
        <v>7</v>
      </c>
      <c r="D14" s="3" t="s">
        <v>20</v>
      </c>
      <c r="E14" s="3" t="s">
        <v>21</v>
      </c>
    </row>
    <row r="15">
      <c r="A15" s="3"/>
      <c r="B15" s="3"/>
      <c r="C15" s="3"/>
      <c r="D15" s="3" t="s">
        <v>22</v>
      </c>
      <c r="E15" s="3" t="s">
        <v>23</v>
      </c>
    </row>
    <row r="16">
      <c r="A16" s="3"/>
      <c r="B16" s="3"/>
      <c r="C16" s="3"/>
      <c r="D16" s="3" t="s">
        <v>24</v>
      </c>
      <c r="E16" s="3" t="s">
        <v>25</v>
      </c>
    </row>
    <row r="17">
      <c r="A17" s="3"/>
      <c r="B17" s="3"/>
      <c r="C17" s="3"/>
      <c r="D17" s="3" t="s">
        <v>26</v>
      </c>
      <c r="E17" s="3" t="s">
        <v>27</v>
      </c>
    </row>
    <row r="18">
      <c r="A18" s="3" t="s">
        <v>28</v>
      </c>
      <c r="B18" s="3" t="s">
        <v>6</v>
      </c>
      <c r="C18" s="3" t="s">
        <v>7</v>
      </c>
      <c r="D18" s="3" t="s">
        <v>29</v>
      </c>
      <c r="E18" s="3" t="s">
        <v>30</v>
      </c>
    </row>
    <row r="19">
      <c r="A19" s="3"/>
      <c r="B19" s="3"/>
      <c r="D19" s="3" t="s">
        <v>31</v>
      </c>
      <c r="E19" s="3" t="s">
        <v>32</v>
      </c>
    </row>
    <row r="20">
      <c r="A20" s="3"/>
      <c r="B20" s="3"/>
      <c r="C20" s="3"/>
      <c r="D20" s="3" t="s">
        <v>33</v>
      </c>
      <c r="E20" s="3" t="s">
        <v>34</v>
      </c>
    </row>
    <row r="21">
      <c r="A21" s="3" t="s">
        <v>35</v>
      </c>
      <c r="B21" s="3" t="s">
        <v>6</v>
      </c>
      <c r="C21" s="3" t="s">
        <v>7</v>
      </c>
      <c r="D21" s="3" t="s">
        <v>36</v>
      </c>
      <c r="E21" s="3" t="s">
        <v>37</v>
      </c>
    </row>
    <row r="22">
      <c r="A22" s="3"/>
      <c r="B22" s="3"/>
      <c r="C22" s="3"/>
      <c r="D22" s="3" t="s">
        <v>8</v>
      </c>
      <c r="E22" s="3" t="s">
        <v>38</v>
      </c>
    </row>
    <row r="23">
      <c r="A23" s="3"/>
      <c r="B23" s="3"/>
      <c r="C23" s="3"/>
      <c r="D23" s="3" t="s">
        <v>10</v>
      </c>
      <c r="E23" s="3" t="s">
        <v>39</v>
      </c>
    </row>
    <row r="24">
      <c r="A24" s="3"/>
      <c r="B24" s="3"/>
      <c r="C24" s="3"/>
      <c r="D24" s="3" t="s">
        <v>14</v>
      </c>
      <c r="E24" s="3" t="s">
        <v>40</v>
      </c>
    </row>
    <row r="25">
      <c r="A25" s="3" t="s">
        <v>41</v>
      </c>
      <c r="B25" s="3" t="s">
        <v>6</v>
      </c>
      <c r="C25" s="3" t="s">
        <v>7</v>
      </c>
      <c r="D25" s="3" t="s">
        <v>12</v>
      </c>
      <c r="E25" s="3" t="s">
        <v>42</v>
      </c>
    </row>
    <row r="26">
      <c r="A26" s="3"/>
      <c r="B26" s="3"/>
      <c r="D26" s="3" t="s">
        <v>8</v>
      </c>
      <c r="E26" s="3" t="s">
        <v>43</v>
      </c>
    </row>
    <row r="27">
      <c r="A27" s="3"/>
      <c r="B27" s="3"/>
      <c r="C27" s="3"/>
      <c r="D27" s="3" t="s">
        <v>10</v>
      </c>
      <c r="E27" s="3" t="s">
        <v>44</v>
      </c>
    </row>
    <row r="28">
      <c r="A28" s="3"/>
      <c r="B28" s="3"/>
      <c r="C28" s="3"/>
      <c r="D28" s="3" t="s">
        <v>14</v>
      </c>
      <c r="E28" s="3" t="s">
        <v>45</v>
      </c>
    </row>
    <row r="29">
      <c r="A29" s="3" t="s">
        <v>46</v>
      </c>
      <c r="B29" s="3" t="s">
        <v>6</v>
      </c>
      <c r="C29" s="3" t="s">
        <v>7</v>
      </c>
      <c r="D29" s="3" t="s">
        <v>12</v>
      </c>
      <c r="E29" s="3" t="s">
        <v>47</v>
      </c>
    </row>
    <row r="30">
      <c r="A30" s="3"/>
      <c r="B30" s="3"/>
      <c r="D30" s="3" t="s">
        <v>8</v>
      </c>
      <c r="E30" s="3" t="s">
        <v>48</v>
      </c>
    </row>
    <row r="31">
      <c r="A31" s="3"/>
      <c r="B31" s="3"/>
      <c r="C31" s="3"/>
      <c r="D31" s="3" t="s">
        <v>10</v>
      </c>
      <c r="E31" s="3" t="s">
        <v>49</v>
      </c>
    </row>
    <row r="32">
      <c r="A32" s="3"/>
      <c r="B32" s="3"/>
      <c r="C32" s="3"/>
      <c r="D32" s="3" t="s">
        <v>14</v>
      </c>
      <c r="E32" s="3" t="s">
        <v>50</v>
      </c>
    </row>
    <row r="33">
      <c r="A33" s="3" t="s">
        <v>51</v>
      </c>
      <c r="B33" s="3" t="s">
        <v>6</v>
      </c>
      <c r="C33" s="3" t="s">
        <v>7</v>
      </c>
      <c r="D33" s="3" t="s">
        <v>20</v>
      </c>
      <c r="E33" s="3" t="s">
        <v>52</v>
      </c>
    </row>
    <row r="34">
      <c r="A34" s="3"/>
      <c r="B34" s="3"/>
      <c r="C34" s="3"/>
      <c r="D34" s="3" t="s">
        <v>22</v>
      </c>
      <c r="E34" s="3" t="s">
        <v>53</v>
      </c>
    </row>
    <row r="35">
      <c r="A35" s="3"/>
      <c r="B35" s="3"/>
      <c r="C35" s="3"/>
      <c r="D35" s="3" t="s">
        <v>24</v>
      </c>
      <c r="E35" s="3" t="s">
        <v>54</v>
      </c>
    </row>
    <row r="36">
      <c r="A36" s="3"/>
      <c r="B36" s="3"/>
      <c r="C36" s="3"/>
      <c r="D36" s="3" t="s">
        <v>26</v>
      </c>
      <c r="E36" s="3" t="s">
        <v>55</v>
      </c>
    </row>
    <row r="37">
      <c r="A37" s="3" t="s">
        <v>56</v>
      </c>
      <c r="B37" s="3" t="s">
        <v>6</v>
      </c>
      <c r="C37" s="3" t="s">
        <v>7</v>
      </c>
      <c r="D37" s="3" t="s">
        <v>20</v>
      </c>
      <c r="E37" s="3" t="s">
        <v>57</v>
      </c>
    </row>
    <row r="38">
      <c r="A38" s="3"/>
      <c r="B38" s="3"/>
      <c r="C38" s="3"/>
      <c r="D38" s="3" t="s">
        <v>22</v>
      </c>
      <c r="E38" s="3" t="s">
        <v>58</v>
      </c>
    </row>
    <row r="39">
      <c r="A39" s="3"/>
      <c r="B39" s="3"/>
      <c r="C39" s="3"/>
      <c r="D39" s="3" t="s">
        <v>24</v>
      </c>
      <c r="E39" s="3" t="s">
        <v>25</v>
      </c>
    </row>
    <row r="40">
      <c r="A40" s="3"/>
      <c r="B40" s="3"/>
      <c r="C40" s="3"/>
      <c r="D40" s="3" t="s">
        <v>26</v>
      </c>
      <c r="E40" s="3" t="s">
        <v>59</v>
      </c>
    </row>
    <row r="41">
      <c r="A41" s="3" t="s">
        <v>60</v>
      </c>
      <c r="B41" s="3" t="s">
        <v>6</v>
      </c>
      <c r="C41" s="3" t="s">
        <v>7</v>
      </c>
      <c r="D41" s="3" t="s">
        <v>61</v>
      </c>
      <c r="E41" s="3" t="s">
        <v>62</v>
      </c>
    </row>
    <row r="42">
      <c r="A42" s="3"/>
      <c r="B42" s="3"/>
      <c r="C42" s="3"/>
      <c r="D42" s="3" t="s">
        <v>63</v>
      </c>
      <c r="E42" s="3" t="s">
        <v>64</v>
      </c>
    </row>
    <row r="43">
      <c r="A43" s="3"/>
      <c r="B43" s="3"/>
      <c r="C43" s="3"/>
      <c r="D43" s="3" t="s">
        <v>65</v>
      </c>
      <c r="E43" s="3" t="s">
        <v>66</v>
      </c>
    </row>
    <row r="44">
      <c r="A44" s="3"/>
      <c r="B44" s="3"/>
      <c r="C44" s="3"/>
      <c r="D44" s="3" t="s">
        <v>67</v>
      </c>
      <c r="E44" s="3" t="s">
        <v>68</v>
      </c>
    </row>
    <row r="45">
      <c r="A45" s="3" t="s">
        <v>69</v>
      </c>
      <c r="B45" s="3" t="s">
        <v>6</v>
      </c>
      <c r="C45" s="3" t="s">
        <v>7</v>
      </c>
      <c r="D45" s="3" t="s">
        <v>61</v>
      </c>
      <c r="E45" s="3" t="s">
        <v>62</v>
      </c>
    </row>
    <row r="46">
      <c r="A46" s="3"/>
      <c r="B46" s="3"/>
      <c r="C46" s="3"/>
      <c r="D46" s="3" t="s">
        <v>63</v>
      </c>
      <c r="E46" s="3" t="s">
        <v>64</v>
      </c>
    </row>
    <row r="47">
      <c r="A47" s="3"/>
      <c r="B47" s="3"/>
      <c r="C47" s="3"/>
      <c r="D47" s="3" t="s">
        <v>65</v>
      </c>
      <c r="E47" s="3" t="s">
        <v>66</v>
      </c>
    </row>
    <row r="48">
      <c r="A48" s="3"/>
      <c r="B48" s="3"/>
      <c r="C48" s="3"/>
      <c r="D48" s="3" t="s">
        <v>67</v>
      </c>
      <c r="E48" s="3" t="s">
        <v>68</v>
      </c>
    </row>
    <row r="49">
      <c r="A49" s="3" t="s">
        <v>70</v>
      </c>
      <c r="B49" s="3" t="s">
        <v>6</v>
      </c>
      <c r="C49" s="3" t="s">
        <v>7</v>
      </c>
      <c r="D49" s="3" t="s">
        <v>61</v>
      </c>
      <c r="E49" s="3" t="s">
        <v>71</v>
      </c>
    </row>
    <row r="50">
      <c r="A50" s="3"/>
      <c r="B50" s="3"/>
      <c r="C50" s="3"/>
      <c r="D50" s="3" t="s">
        <v>63</v>
      </c>
      <c r="E50" s="3" t="s">
        <v>72</v>
      </c>
    </row>
    <row r="51">
      <c r="A51" s="3"/>
      <c r="B51" s="3"/>
      <c r="C51" s="3"/>
      <c r="D51" s="3" t="s">
        <v>65</v>
      </c>
      <c r="E51" s="3" t="s">
        <v>73</v>
      </c>
    </row>
    <row r="52">
      <c r="A52" s="3"/>
      <c r="B52" s="3"/>
      <c r="C52" s="3"/>
      <c r="D52" s="4" t="s">
        <v>67</v>
      </c>
      <c r="E52" s="3" t="s">
        <v>74</v>
      </c>
    </row>
    <row r="53">
      <c r="A53" s="3" t="s">
        <v>75</v>
      </c>
      <c r="B53" s="3" t="s">
        <v>6</v>
      </c>
      <c r="C53" s="3" t="s">
        <v>7</v>
      </c>
      <c r="D53" s="3" t="s">
        <v>8</v>
      </c>
      <c r="E53" s="3" t="s">
        <v>13</v>
      </c>
    </row>
    <row r="54">
      <c r="A54" s="3"/>
      <c r="B54" s="3"/>
      <c r="C54" s="3"/>
      <c r="D54" s="3" t="s">
        <v>10</v>
      </c>
      <c r="E54" s="3" t="s">
        <v>15</v>
      </c>
    </row>
    <row r="55">
      <c r="A55" s="3"/>
      <c r="B55" s="3"/>
      <c r="C55" s="3"/>
      <c r="D55" s="3" t="s">
        <v>76</v>
      </c>
      <c r="E55" s="3" t="s">
        <v>9</v>
      </c>
    </row>
    <row r="56">
      <c r="A56" s="3"/>
      <c r="B56" s="3"/>
      <c r="C56" s="3"/>
      <c r="D56" s="3" t="s">
        <v>14</v>
      </c>
      <c r="E56" s="3" t="s">
        <v>11</v>
      </c>
    </row>
    <row r="57">
      <c r="A57" s="3" t="s">
        <v>77</v>
      </c>
      <c r="B57" s="3" t="s">
        <v>6</v>
      </c>
      <c r="C57" s="3" t="s">
        <v>7</v>
      </c>
      <c r="D57" s="3" t="s">
        <v>12</v>
      </c>
      <c r="E57" s="3" t="s">
        <v>78</v>
      </c>
    </row>
    <row r="58">
      <c r="A58" s="3"/>
      <c r="B58" s="3"/>
      <c r="D58" s="3" t="s">
        <v>8</v>
      </c>
      <c r="E58" s="3" t="s">
        <v>79</v>
      </c>
    </row>
    <row r="59">
      <c r="A59" s="3"/>
      <c r="B59" s="3"/>
      <c r="C59" s="3"/>
      <c r="D59" s="3" t="s">
        <v>10</v>
      </c>
      <c r="E59" s="3" t="s">
        <v>80</v>
      </c>
    </row>
    <row r="60">
      <c r="A60" s="3"/>
      <c r="B60" s="3"/>
      <c r="C60" s="3"/>
      <c r="D60" s="3" t="s">
        <v>14</v>
      </c>
      <c r="E60" s="3" t="s">
        <v>81</v>
      </c>
    </row>
    <row r="61">
      <c r="A61" s="3" t="s">
        <v>82</v>
      </c>
      <c r="B61" s="3" t="s">
        <v>6</v>
      </c>
      <c r="C61" s="3" t="s">
        <v>7</v>
      </c>
      <c r="D61" s="3" t="s">
        <v>8</v>
      </c>
      <c r="E61" s="3" t="s">
        <v>15</v>
      </c>
    </row>
    <row r="62">
      <c r="A62" s="3"/>
      <c r="B62" s="3"/>
      <c r="C62" s="3"/>
      <c r="D62" s="3" t="s">
        <v>10</v>
      </c>
      <c r="E62" s="3" t="s">
        <v>9</v>
      </c>
    </row>
    <row r="63">
      <c r="A63" s="3"/>
      <c r="B63" s="3"/>
      <c r="C63" s="3"/>
      <c r="D63" s="3" t="s">
        <v>12</v>
      </c>
      <c r="E63" s="3" t="s">
        <v>11</v>
      </c>
    </row>
    <row r="64">
      <c r="A64" s="3"/>
      <c r="B64" s="3"/>
      <c r="C64" s="3"/>
      <c r="D64" s="3" t="s">
        <v>14</v>
      </c>
      <c r="E64" s="3" t="s">
        <v>13</v>
      </c>
    </row>
    <row r="65">
      <c r="A65" s="3" t="s">
        <v>83</v>
      </c>
      <c r="B65" s="3" t="s">
        <v>6</v>
      </c>
      <c r="C65" s="3" t="s">
        <v>7</v>
      </c>
      <c r="D65" s="3" t="s">
        <v>12</v>
      </c>
      <c r="E65" s="3" t="s">
        <v>84</v>
      </c>
    </row>
    <row r="66">
      <c r="A66" s="3"/>
      <c r="B66" s="3"/>
      <c r="C66" s="3"/>
      <c r="D66" s="3" t="s">
        <v>85</v>
      </c>
      <c r="E66" s="3" t="s">
        <v>13</v>
      </c>
    </row>
    <row r="67">
      <c r="A67" s="3"/>
      <c r="B67" s="3"/>
      <c r="C67" s="3"/>
      <c r="D67" s="3" t="s">
        <v>86</v>
      </c>
      <c r="E67" s="3" t="s">
        <v>15</v>
      </c>
    </row>
    <row r="68">
      <c r="A68" s="3"/>
      <c r="B68" s="3"/>
      <c r="C68" s="3"/>
      <c r="D68" s="3" t="s">
        <v>87</v>
      </c>
      <c r="E68" s="3" t="s">
        <v>11</v>
      </c>
    </row>
    <row r="69">
      <c r="A69" s="3" t="s">
        <v>88</v>
      </c>
      <c r="B69" s="3" t="s">
        <v>6</v>
      </c>
      <c r="C69" s="3" t="s">
        <v>7</v>
      </c>
      <c r="D69" s="3" t="s">
        <v>20</v>
      </c>
      <c r="E69" s="3" t="s">
        <v>89</v>
      </c>
    </row>
    <row r="70">
      <c r="A70" s="3"/>
      <c r="B70" s="3"/>
      <c r="C70" s="3"/>
      <c r="D70" s="3" t="s">
        <v>22</v>
      </c>
      <c r="E70" s="3" t="s">
        <v>90</v>
      </c>
    </row>
    <row r="71">
      <c r="A71" s="3"/>
      <c r="B71" s="3"/>
      <c r="C71" s="3"/>
      <c r="D71" s="3" t="s">
        <v>24</v>
      </c>
      <c r="E71" s="3" t="s">
        <v>91</v>
      </c>
    </row>
    <row r="72">
      <c r="A72" s="3"/>
      <c r="B72" s="3"/>
      <c r="C72" s="3"/>
      <c r="D72" s="3" t="s">
        <v>26</v>
      </c>
      <c r="E72" s="3" t="s">
        <v>92</v>
      </c>
    </row>
    <row r="73">
      <c r="A73" s="3" t="s">
        <v>93</v>
      </c>
      <c r="B73" s="3" t="s">
        <v>6</v>
      </c>
      <c r="C73" s="3" t="s">
        <v>7</v>
      </c>
      <c r="D73" s="5" t="s">
        <v>29</v>
      </c>
      <c r="E73" s="3" t="s">
        <v>94</v>
      </c>
    </row>
    <row r="74">
      <c r="A74" s="3"/>
      <c r="B74" s="3"/>
      <c r="D74" s="5" t="s">
        <v>31</v>
      </c>
      <c r="E74" s="3" t="s">
        <v>95</v>
      </c>
    </row>
    <row r="75">
      <c r="A75" s="3"/>
      <c r="B75" s="3"/>
      <c r="C75" s="3"/>
      <c r="D75" s="5" t="s">
        <v>33</v>
      </c>
      <c r="E75" s="3" t="s">
        <v>96</v>
      </c>
    </row>
    <row r="76">
      <c r="A76" s="3" t="s">
        <v>97</v>
      </c>
      <c r="B76" s="3" t="s">
        <v>6</v>
      </c>
      <c r="C76" s="3" t="s">
        <v>7</v>
      </c>
      <c r="D76" s="3" t="s">
        <v>98</v>
      </c>
      <c r="E76" s="3" t="s">
        <v>99</v>
      </c>
    </row>
    <row r="77">
      <c r="A77" s="3"/>
      <c r="B77" s="3"/>
      <c r="D77" s="3" t="s">
        <v>100</v>
      </c>
      <c r="E77" s="3" t="s">
        <v>101</v>
      </c>
    </row>
    <row r="78">
      <c r="A78" s="3"/>
      <c r="B78" s="3"/>
      <c r="C78" s="3"/>
      <c r="D78" s="3" t="s">
        <v>102</v>
      </c>
      <c r="E78" s="3" t="s">
        <v>103</v>
      </c>
    </row>
    <row r="79">
      <c r="D79" s="3" t="s">
        <v>104</v>
      </c>
      <c r="E79" s="3" t="s">
        <v>103</v>
      </c>
    </row>
    <row r="80">
      <c r="D80" s="3" t="s">
        <v>105</v>
      </c>
      <c r="E80" s="3" t="s">
        <v>106</v>
      </c>
    </row>
    <row r="81">
      <c r="A81" s="3" t="s">
        <v>107</v>
      </c>
      <c r="B81" s="3" t="s">
        <v>6</v>
      </c>
      <c r="C81" s="3" t="s">
        <v>7</v>
      </c>
      <c r="D81" s="3" t="s">
        <v>61</v>
      </c>
      <c r="E81" s="3" t="s">
        <v>103</v>
      </c>
    </row>
    <row r="82">
      <c r="A82" s="3"/>
      <c r="B82" s="3"/>
      <c r="C82" s="3"/>
      <c r="D82" s="3" t="s">
        <v>108</v>
      </c>
      <c r="E82" s="3" t="s">
        <v>109</v>
      </c>
    </row>
    <row r="83">
      <c r="A83" s="3"/>
      <c r="B83" s="3"/>
      <c r="C83" s="3"/>
      <c r="D83" s="3" t="s">
        <v>110</v>
      </c>
      <c r="E83" s="3" t="s">
        <v>103</v>
      </c>
    </row>
    <row r="84">
      <c r="A84" s="3"/>
      <c r="B84" s="3"/>
      <c r="C84" s="3"/>
      <c r="D84" s="3" t="s">
        <v>67</v>
      </c>
      <c r="E84" s="3" t="s">
        <v>111</v>
      </c>
    </row>
    <row r="85">
      <c r="A85" s="3" t="s">
        <v>112</v>
      </c>
      <c r="B85" s="3" t="s">
        <v>6</v>
      </c>
      <c r="C85" s="3" t="s">
        <v>7</v>
      </c>
      <c r="D85" s="3" t="s">
        <v>113</v>
      </c>
      <c r="E85" s="3" t="s">
        <v>114</v>
      </c>
    </row>
    <row r="86">
      <c r="A86" s="3"/>
      <c r="B86" s="3"/>
      <c r="C86" s="3"/>
      <c r="D86" s="3" t="s">
        <v>108</v>
      </c>
      <c r="E86" s="3" t="s">
        <v>115</v>
      </c>
    </row>
    <row r="87">
      <c r="A87" s="3"/>
      <c r="B87" s="3"/>
      <c r="C87" s="3"/>
      <c r="D87" s="3" t="s">
        <v>116</v>
      </c>
      <c r="E87" s="3" t="s">
        <v>117</v>
      </c>
    </row>
    <row r="88">
      <c r="A88" s="3"/>
      <c r="B88" s="3"/>
      <c r="C88" s="3"/>
      <c r="D88" s="3" t="s">
        <v>67</v>
      </c>
      <c r="E88" s="3" t="s">
        <v>118</v>
      </c>
    </row>
    <row r="89">
      <c r="A89" s="3" t="s">
        <v>119</v>
      </c>
      <c r="B89" s="3" t="s">
        <v>6</v>
      </c>
      <c r="C89" s="3" t="s">
        <v>7</v>
      </c>
      <c r="D89" s="3" t="s">
        <v>20</v>
      </c>
      <c r="E89" s="3" t="s">
        <v>120</v>
      </c>
    </row>
    <row r="90">
      <c r="A90" s="3"/>
      <c r="B90" s="3"/>
      <c r="C90" s="3"/>
      <c r="D90" s="3" t="s">
        <v>22</v>
      </c>
      <c r="E90" s="3" t="s">
        <v>121</v>
      </c>
    </row>
    <row r="91">
      <c r="A91" s="3"/>
      <c r="B91" s="3"/>
      <c r="C91" s="3"/>
      <c r="D91" s="3" t="s">
        <v>24</v>
      </c>
      <c r="E91" s="3" t="s">
        <v>122</v>
      </c>
    </row>
    <row r="92">
      <c r="A92" s="3"/>
      <c r="B92" s="3"/>
      <c r="C92" s="3"/>
      <c r="D92" s="3" t="s">
        <v>26</v>
      </c>
      <c r="E92" s="3" t="s">
        <v>123</v>
      </c>
    </row>
    <row r="93">
      <c r="A93" s="3" t="s">
        <v>124</v>
      </c>
      <c r="B93" s="3" t="s">
        <v>6</v>
      </c>
      <c r="C93" s="3" t="s">
        <v>7</v>
      </c>
      <c r="D93" s="3" t="s">
        <v>29</v>
      </c>
      <c r="E93" s="3" t="s">
        <v>125</v>
      </c>
    </row>
    <row r="94">
      <c r="A94" s="3"/>
      <c r="B94" s="3"/>
      <c r="C94" s="3"/>
      <c r="D94" s="3" t="s">
        <v>126</v>
      </c>
      <c r="E94" s="3" t="s">
        <v>127</v>
      </c>
      <c r="J94" s="6"/>
    </row>
    <row r="95">
      <c r="A95" s="3"/>
      <c r="B95" s="3"/>
      <c r="C95" s="3"/>
      <c r="D95" s="3" t="s">
        <v>33</v>
      </c>
      <c r="E95" s="3" t="s">
        <v>128</v>
      </c>
    </row>
    <row r="96">
      <c r="A96" s="3"/>
      <c r="B96" s="3"/>
      <c r="C96" s="3"/>
      <c r="D96" s="3" t="s">
        <v>26</v>
      </c>
      <c r="E96" s="3" t="s">
        <v>129</v>
      </c>
      <c r="J96" s="7"/>
    </row>
    <row r="97">
      <c r="A97" s="3" t="s">
        <v>130</v>
      </c>
      <c r="B97" s="3" t="s">
        <v>6</v>
      </c>
      <c r="C97" s="3" t="s">
        <v>7</v>
      </c>
      <c r="D97" s="3" t="s">
        <v>29</v>
      </c>
      <c r="E97" s="3" t="s">
        <v>131</v>
      </c>
    </row>
    <row r="98">
      <c r="A98" s="3"/>
      <c r="B98" s="3"/>
      <c r="C98" s="3"/>
      <c r="D98" s="3" t="s">
        <v>126</v>
      </c>
      <c r="E98" s="3" t="s">
        <v>132</v>
      </c>
    </row>
    <row r="99">
      <c r="A99" s="3"/>
      <c r="B99" s="3"/>
      <c r="C99" s="3"/>
      <c r="D99" s="3" t="s">
        <v>33</v>
      </c>
      <c r="E99" s="3" t="s">
        <v>133</v>
      </c>
    </row>
    <row r="100">
      <c r="A100" s="3"/>
      <c r="B100" s="3"/>
      <c r="C100" s="3"/>
      <c r="D100" s="3" t="s">
        <v>26</v>
      </c>
      <c r="E100" s="3" t="s">
        <v>134</v>
      </c>
    </row>
    <row r="101">
      <c r="A101" s="3" t="s">
        <v>135</v>
      </c>
      <c r="B101" s="3" t="s">
        <v>6</v>
      </c>
      <c r="C101" s="3" t="s">
        <v>7</v>
      </c>
      <c r="D101" s="3" t="s">
        <v>20</v>
      </c>
      <c r="E101" s="3" t="s">
        <v>136</v>
      </c>
    </row>
    <row r="102">
      <c r="A102" s="3"/>
      <c r="B102" s="3"/>
      <c r="C102" s="3"/>
      <c r="D102" s="3" t="s">
        <v>22</v>
      </c>
      <c r="E102" s="3" t="s">
        <v>137</v>
      </c>
    </row>
    <row r="103">
      <c r="A103" s="3"/>
      <c r="B103" s="3"/>
      <c r="C103" s="3"/>
      <c r="D103" s="3" t="s">
        <v>24</v>
      </c>
      <c r="E103" s="3" t="s">
        <v>138</v>
      </c>
    </row>
    <row r="104">
      <c r="A104" s="3"/>
      <c r="B104" s="3"/>
      <c r="C104" s="3"/>
      <c r="D104" s="3" t="s">
        <v>26</v>
      </c>
      <c r="E104" s="3" t="s">
        <v>139</v>
      </c>
    </row>
    <row r="105">
      <c r="A105" s="3" t="s">
        <v>140</v>
      </c>
      <c r="B105" s="3" t="s">
        <v>6</v>
      </c>
      <c r="C105" s="3" t="s">
        <v>7</v>
      </c>
      <c r="D105" s="3" t="s">
        <v>29</v>
      </c>
      <c r="E105" s="3" t="s">
        <v>141</v>
      </c>
    </row>
    <row r="106">
      <c r="A106" s="3"/>
      <c r="B106" s="3"/>
      <c r="C106" s="3"/>
      <c r="D106" s="3" t="s">
        <v>126</v>
      </c>
      <c r="E106" s="3" t="s">
        <v>142</v>
      </c>
    </row>
    <row r="107">
      <c r="A107" s="3"/>
      <c r="B107" s="3"/>
      <c r="C107" s="3"/>
      <c r="D107" s="3" t="s">
        <v>33</v>
      </c>
      <c r="E107" s="3" t="s">
        <v>143</v>
      </c>
    </row>
    <row r="108">
      <c r="B108" s="3"/>
      <c r="C108" s="3"/>
      <c r="D108" s="3" t="s">
        <v>26</v>
      </c>
      <c r="E108" s="3" t="s">
        <v>144</v>
      </c>
    </row>
    <row r="109">
      <c r="A109" s="3" t="s">
        <v>145</v>
      </c>
      <c r="B109" s="3" t="s">
        <v>6</v>
      </c>
      <c r="C109" s="3" t="s">
        <v>7</v>
      </c>
      <c r="D109" s="5" t="s">
        <v>29</v>
      </c>
      <c r="E109" s="8" t="s">
        <v>146</v>
      </c>
    </row>
    <row r="110">
      <c r="A110" s="3"/>
      <c r="B110" s="3"/>
      <c r="D110" s="5" t="s">
        <v>31</v>
      </c>
      <c r="E110" s="9" t="s">
        <v>147</v>
      </c>
    </row>
    <row r="111">
      <c r="A111" s="3"/>
      <c r="B111" s="3"/>
      <c r="C111" s="3"/>
      <c r="D111" s="5" t="s">
        <v>33</v>
      </c>
      <c r="E111" s="9" t="s">
        <v>148</v>
      </c>
    </row>
    <row r="112">
      <c r="A112" s="3" t="s">
        <v>149</v>
      </c>
      <c r="B112" s="3" t="s">
        <v>6</v>
      </c>
      <c r="C112" s="3" t="s">
        <v>7</v>
      </c>
      <c r="D112" s="3" t="s">
        <v>29</v>
      </c>
      <c r="E112" s="3" t="s">
        <v>150</v>
      </c>
    </row>
    <row r="113">
      <c r="A113" s="3"/>
      <c r="B113" s="3"/>
      <c r="C113" s="3"/>
      <c r="D113" s="3" t="s">
        <v>126</v>
      </c>
      <c r="E113" s="3" t="s">
        <v>151</v>
      </c>
    </row>
    <row r="114">
      <c r="A114" s="3"/>
      <c r="B114" s="3"/>
      <c r="C114" s="3"/>
      <c r="D114" s="3" t="s">
        <v>33</v>
      </c>
      <c r="E114" s="3" t="s">
        <v>152</v>
      </c>
    </row>
    <row r="115">
      <c r="A115" s="3"/>
      <c r="B115" s="3"/>
      <c r="C115" s="3"/>
      <c r="D115" s="3" t="s">
        <v>26</v>
      </c>
      <c r="E115" s="3" t="s">
        <v>153</v>
      </c>
    </row>
    <row r="116">
      <c r="A116" s="3" t="s">
        <v>154</v>
      </c>
      <c r="B116" s="3" t="s">
        <v>6</v>
      </c>
      <c r="C116" s="3" t="s">
        <v>7</v>
      </c>
      <c r="D116" s="3" t="s">
        <v>29</v>
      </c>
      <c r="E116" s="3" t="s">
        <v>155</v>
      </c>
    </row>
    <row r="117">
      <c r="A117" s="3"/>
      <c r="B117" s="3"/>
      <c r="C117" s="3"/>
      <c r="D117" s="3" t="s">
        <v>126</v>
      </c>
      <c r="E117" s="3" t="s">
        <v>156</v>
      </c>
    </row>
    <row r="118">
      <c r="A118" s="3"/>
      <c r="B118" s="3"/>
      <c r="C118" s="3"/>
      <c r="D118" s="3" t="s">
        <v>33</v>
      </c>
      <c r="E118" s="3" t="s">
        <v>157</v>
      </c>
    </row>
    <row r="119">
      <c r="A119" s="3"/>
      <c r="B119" s="3"/>
      <c r="C119" s="3"/>
      <c r="D119" s="3" t="s">
        <v>26</v>
      </c>
      <c r="E119" s="3" t="s">
        <v>158</v>
      </c>
    </row>
    <row r="120">
      <c r="A120" s="3" t="s">
        <v>159</v>
      </c>
      <c r="B120" s="3" t="s">
        <v>6</v>
      </c>
      <c r="C120" s="3" t="s">
        <v>7</v>
      </c>
      <c r="D120" s="3" t="s">
        <v>20</v>
      </c>
      <c r="E120" s="3" t="s">
        <v>160</v>
      </c>
    </row>
    <row r="121">
      <c r="A121" s="3"/>
      <c r="B121" s="3"/>
      <c r="C121" s="3"/>
      <c r="D121" s="3" t="s">
        <v>161</v>
      </c>
      <c r="E121" s="3" t="s">
        <v>162</v>
      </c>
    </row>
    <row r="122">
      <c r="A122" s="3"/>
      <c r="B122" s="3"/>
      <c r="C122" s="3"/>
      <c r="D122" s="3" t="s">
        <v>24</v>
      </c>
      <c r="E122" s="3" t="s">
        <v>163</v>
      </c>
    </row>
    <row r="123">
      <c r="A123" s="3"/>
      <c r="B123" s="3"/>
      <c r="C123" s="3"/>
      <c r="D123" s="3" t="s">
        <v>164</v>
      </c>
      <c r="E123" s="3" t="s">
        <v>165</v>
      </c>
    </row>
    <row r="124">
      <c r="A124" s="3" t="s">
        <v>166</v>
      </c>
      <c r="B124" s="3" t="s">
        <v>6</v>
      </c>
      <c r="C124" s="3" t="s">
        <v>7</v>
      </c>
      <c r="D124" s="3" t="s">
        <v>20</v>
      </c>
      <c r="E124" s="3" t="s">
        <v>167</v>
      </c>
    </row>
    <row r="125">
      <c r="A125" s="3"/>
      <c r="B125" s="3"/>
      <c r="C125" s="3"/>
      <c r="D125" s="3" t="s">
        <v>22</v>
      </c>
      <c r="E125" s="3" t="s">
        <v>168</v>
      </c>
    </row>
    <row r="126">
      <c r="A126" s="3"/>
      <c r="B126" s="3"/>
      <c r="C126" s="3"/>
      <c r="D126" s="3" t="s">
        <v>24</v>
      </c>
      <c r="E126" s="3" t="s">
        <v>169</v>
      </c>
    </row>
    <row r="127">
      <c r="A127" s="3"/>
      <c r="B127" s="3"/>
      <c r="C127" s="3"/>
      <c r="D127" s="3" t="s">
        <v>26</v>
      </c>
      <c r="E127" s="3" t="s">
        <v>170</v>
      </c>
    </row>
    <row r="128">
      <c r="A128" s="3" t="s">
        <v>171</v>
      </c>
      <c r="B128" s="3" t="s">
        <v>6</v>
      </c>
      <c r="C128" s="3" t="s">
        <v>7</v>
      </c>
      <c r="D128" s="3" t="s">
        <v>172</v>
      </c>
      <c r="E128" s="3" t="s">
        <v>173</v>
      </c>
    </row>
    <row r="129">
      <c r="A129" s="3"/>
      <c r="B129" s="3"/>
      <c r="C129" s="3"/>
      <c r="D129" s="3" t="s">
        <v>174</v>
      </c>
      <c r="E129" s="3" t="s">
        <v>175</v>
      </c>
    </row>
    <row r="130">
      <c r="A130" s="3"/>
      <c r="B130" s="3"/>
      <c r="C130" s="3"/>
      <c r="D130" s="3" t="s">
        <v>176</v>
      </c>
      <c r="E130" s="3" t="s">
        <v>177</v>
      </c>
    </row>
    <row r="131">
      <c r="A131" s="3"/>
      <c r="B131" s="3"/>
      <c r="C131" s="3"/>
      <c r="D131" s="3" t="s">
        <v>178</v>
      </c>
      <c r="E131" s="3" t="s">
        <v>179</v>
      </c>
    </row>
    <row r="132">
      <c r="A132" s="3" t="s">
        <v>180</v>
      </c>
      <c r="B132" s="3" t="s">
        <v>6</v>
      </c>
      <c r="C132" s="3" t="s">
        <v>7</v>
      </c>
      <c r="D132" s="3" t="s">
        <v>29</v>
      </c>
      <c r="E132" s="3" t="s">
        <v>181</v>
      </c>
    </row>
    <row r="133">
      <c r="A133" s="3"/>
      <c r="B133" s="3"/>
      <c r="C133" s="3"/>
      <c r="D133" s="3" t="s">
        <v>126</v>
      </c>
      <c r="E133" s="3" t="s">
        <v>182</v>
      </c>
    </row>
    <row r="134">
      <c r="A134" s="3"/>
      <c r="B134" s="3"/>
      <c r="C134" s="3"/>
      <c r="D134" s="3" t="s">
        <v>33</v>
      </c>
      <c r="E134" s="3" t="s">
        <v>183</v>
      </c>
    </row>
    <row r="135">
      <c r="A135" s="3"/>
      <c r="B135" s="3"/>
      <c r="C135" s="3"/>
      <c r="D135" s="3" t="s">
        <v>184</v>
      </c>
      <c r="E135" s="3" t="s">
        <v>185</v>
      </c>
    </row>
    <row r="136">
      <c r="A136" s="3" t="s">
        <v>186</v>
      </c>
      <c r="B136" s="3" t="s">
        <v>6</v>
      </c>
      <c r="C136" s="3" t="s">
        <v>7</v>
      </c>
      <c r="D136" s="3" t="s">
        <v>172</v>
      </c>
      <c r="E136" s="3" t="s">
        <v>187</v>
      </c>
    </row>
    <row r="137">
      <c r="A137" s="3"/>
      <c r="B137" s="3"/>
      <c r="C137" s="3"/>
      <c r="D137" s="3" t="s">
        <v>174</v>
      </c>
      <c r="E137" s="3" t="s">
        <v>188</v>
      </c>
    </row>
    <row r="138">
      <c r="A138" s="3"/>
      <c r="B138" s="3"/>
      <c r="C138" s="3"/>
      <c r="D138" s="3" t="s">
        <v>176</v>
      </c>
      <c r="E138" s="3" t="s">
        <v>189</v>
      </c>
    </row>
    <row r="139">
      <c r="A139" s="3"/>
      <c r="B139" s="3"/>
      <c r="C139" s="3"/>
      <c r="D139" s="3" t="s">
        <v>178</v>
      </c>
      <c r="E139" s="3" t="s">
        <v>190</v>
      </c>
    </row>
    <row r="140">
      <c r="A140" s="3" t="s">
        <v>191</v>
      </c>
      <c r="B140" s="3" t="s">
        <v>6</v>
      </c>
      <c r="C140" s="3" t="s">
        <v>7</v>
      </c>
      <c r="D140" s="3" t="s">
        <v>29</v>
      </c>
      <c r="E140" s="3" t="s">
        <v>192</v>
      </c>
    </row>
    <row r="141">
      <c r="A141" s="3"/>
      <c r="B141" s="3"/>
      <c r="C141" s="3"/>
      <c r="D141" s="3" t="s">
        <v>126</v>
      </c>
      <c r="E141" s="3" t="s">
        <v>193</v>
      </c>
    </row>
    <row r="142">
      <c r="A142" s="3"/>
      <c r="B142" s="3"/>
      <c r="C142" s="3"/>
      <c r="D142" s="3" t="s">
        <v>33</v>
      </c>
      <c r="E142" s="3" t="s">
        <v>194</v>
      </c>
    </row>
    <row r="143">
      <c r="A143" s="3"/>
      <c r="B143" s="3"/>
      <c r="C143" s="3"/>
      <c r="D143" s="3" t="s">
        <v>26</v>
      </c>
      <c r="E143" s="3" t="s">
        <v>195</v>
      </c>
    </row>
    <row r="144">
      <c r="A144" s="3" t="s">
        <v>196</v>
      </c>
      <c r="B144" s="3" t="s">
        <v>6</v>
      </c>
      <c r="C144" s="3" t="s">
        <v>7</v>
      </c>
      <c r="D144" s="3" t="s">
        <v>29</v>
      </c>
      <c r="E144" s="3" t="s">
        <v>197</v>
      </c>
    </row>
    <row r="145">
      <c r="A145" s="3"/>
      <c r="B145" s="3"/>
      <c r="C145" s="3"/>
      <c r="D145" s="3" t="s">
        <v>22</v>
      </c>
      <c r="E145" s="3" t="s">
        <v>198</v>
      </c>
    </row>
    <row r="146">
      <c r="A146" s="3"/>
      <c r="B146" s="3"/>
      <c r="C146" s="3"/>
      <c r="D146" s="3" t="s">
        <v>199</v>
      </c>
      <c r="E146" s="3" t="s">
        <v>200</v>
      </c>
    </row>
    <row r="147">
      <c r="A147" s="3"/>
      <c r="B147" s="3"/>
      <c r="C147" s="3"/>
      <c r="D147" s="3" t="s">
        <v>36</v>
      </c>
      <c r="E147" s="3" t="s">
        <v>201</v>
      </c>
    </row>
    <row r="148">
      <c r="A148" s="3" t="s">
        <v>202</v>
      </c>
      <c r="B148" s="3" t="s">
        <v>6</v>
      </c>
      <c r="C148" s="3" t="s">
        <v>7</v>
      </c>
      <c r="D148" s="3" t="s">
        <v>29</v>
      </c>
      <c r="E148" s="3" t="s">
        <v>203</v>
      </c>
    </row>
    <row r="149">
      <c r="A149" s="3"/>
      <c r="B149" s="3"/>
      <c r="C149" s="3"/>
      <c r="D149" s="3" t="s">
        <v>22</v>
      </c>
      <c r="E149" s="3" t="s">
        <v>204</v>
      </c>
    </row>
    <row r="150">
      <c r="A150" s="3"/>
      <c r="B150" s="3"/>
      <c r="C150" s="3"/>
      <c r="D150" s="3" t="s">
        <v>199</v>
      </c>
      <c r="E150" s="3" t="s">
        <v>205</v>
      </c>
    </row>
    <row r="151">
      <c r="A151" s="3"/>
      <c r="B151" s="3"/>
      <c r="C151" s="3"/>
      <c r="D151" s="3" t="s">
        <v>36</v>
      </c>
      <c r="E151" s="3" t="s">
        <v>206</v>
      </c>
    </row>
    <row r="152">
      <c r="A152" s="3" t="s">
        <v>207</v>
      </c>
      <c r="B152" s="3" t="s">
        <v>6</v>
      </c>
      <c r="C152" s="3" t="s">
        <v>7</v>
      </c>
      <c r="D152" s="3" t="s">
        <v>208</v>
      </c>
      <c r="E152" s="3" t="s">
        <v>209</v>
      </c>
    </row>
    <row r="153">
      <c r="A153" s="3"/>
      <c r="B153" s="3"/>
      <c r="C153" s="3"/>
      <c r="D153" s="3" t="s">
        <v>108</v>
      </c>
      <c r="E153" s="3" t="s">
        <v>210</v>
      </c>
    </row>
    <row r="154">
      <c r="A154" s="3"/>
      <c r="B154" s="3"/>
      <c r="C154" s="3"/>
      <c r="D154" s="3" t="s">
        <v>211</v>
      </c>
      <c r="E154" s="3" t="s">
        <v>212</v>
      </c>
    </row>
    <row r="155">
      <c r="A155" s="3"/>
      <c r="B155" s="3"/>
      <c r="C155" s="3"/>
      <c r="D155" s="3" t="s">
        <v>213</v>
      </c>
      <c r="E155" s="3" t="s">
        <v>214</v>
      </c>
    </row>
    <row r="156">
      <c r="A156" s="3" t="s">
        <v>215</v>
      </c>
      <c r="B156" s="3" t="s">
        <v>6</v>
      </c>
      <c r="C156" s="3" t="s">
        <v>7</v>
      </c>
      <c r="D156" s="3" t="s">
        <v>172</v>
      </c>
      <c r="E156" s="3" t="s">
        <v>216</v>
      </c>
    </row>
    <row r="157">
      <c r="A157" s="3"/>
      <c r="B157" s="3"/>
      <c r="C157" s="3"/>
      <c r="D157" s="3" t="s">
        <v>108</v>
      </c>
      <c r="E157" s="3" t="s">
        <v>217</v>
      </c>
    </row>
    <row r="158">
      <c r="A158" s="3"/>
      <c r="B158" s="3"/>
      <c r="C158" s="3"/>
      <c r="D158" s="3" t="s">
        <v>218</v>
      </c>
      <c r="E158" s="3" t="s">
        <v>219</v>
      </c>
    </row>
    <row r="159">
      <c r="A159" s="3"/>
      <c r="B159" s="3"/>
      <c r="C159" s="3"/>
      <c r="D159" s="3" t="s">
        <v>213</v>
      </c>
      <c r="E159" s="3" t="s">
        <v>220</v>
      </c>
    </row>
    <row r="160">
      <c r="A160" s="3" t="s">
        <v>221</v>
      </c>
      <c r="B160" s="3" t="s">
        <v>6</v>
      </c>
      <c r="C160" s="3" t="s">
        <v>7</v>
      </c>
      <c r="D160" s="3" t="s">
        <v>29</v>
      </c>
      <c r="E160" s="3" t="s">
        <v>222</v>
      </c>
    </row>
    <row r="161">
      <c r="A161" s="3"/>
      <c r="B161" s="3"/>
      <c r="C161" s="3"/>
      <c r="D161" s="3" t="s">
        <v>126</v>
      </c>
      <c r="E161" s="3" t="s">
        <v>223</v>
      </c>
    </row>
    <row r="162">
      <c r="A162" s="3"/>
      <c r="B162" s="3"/>
      <c r="C162" s="3"/>
      <c r="D162" s="3" t="s">
        <v>33</v>
      </c>
      <c r="E162" s="3" t="s">
        <v>224</v>
      </c>
    </row>
    <row r="163">
      <c r="A163" s="3"/>
      <c r="B163" s="3"/>
      <c r="C163" s="3"/>
      <c r="D163" s="3" t="s">
        <v>26</v>
      </c>
      <c r="E163" s="3" t="s">
        <v>225</v>
      </c>
    </row>
    <row r="164">
      <c r="A164" s="3" t="s">
        <v>226</v>
      </c>
      <c r="B164" s="3" t="s">
        <v>6</v>
      </c>
      <c r="C164" s="3" t="s">
        <v>7</v>
      </c>
      <c r="D164" s="3" t="s">
        <v>29</v>
      </c>
      <c r="E164" s="3" t="s">
        <v>203</v>
      </c>
    </row>
    <row r="165">
      <c r="A165" s="3"/>
      <c r="B165" s="3"/>
      <c r="C165" s="3"/>
      <c r="D165" s="3" t="s">
        <v>126</v>
      </c>
      <c r="E165" s="3" t="s">
        <v>227</v>
      </c>
    </row>
    <row r="166">
      <c r="A166" s="3"/>
      <c r="B166" s="3"/>
      <c r="C166" s="3"/>
      <c r="D166" s="3" t="s">
        <v>33</v>
      </c>
      <c r="E166" s="3" t="s">
        <v>228</v>
      </c>
    </row>
    <row r="167">
      <c r="A167" s="3"/>
      <c r="B167" s="3"/>
      <c r="C167" s="3"/>
      <c r="D167" s="3" t="s">
        <v>26</v>
      </c>
      <c r="E167" s="3" t="s">
        <v>229</v>
      </c>
    </row>
    <row r="168">
      <c r="A168" s="3" t="s">
        <v>230</v>
      </c>
      <c r="B168" s="3" t="s">
        <v>6</v>
      </c>
      <c r="C168" s="3" t="s">
        <v>7</v>
      </c>
      <c r="D168" s="3" t="s">
        <v>29</v>
      </c>
      <c r="E168" s="3" t="s">
        <v>231</v>
      </c>
    </row>
    <row r="169">
      <c r="A169" s="3"/>
      <c r="B169" s="3"/>
      <c r="C169" s="3"/>
      <c r="D169" s="3" t="s">
        <v>22</v>
      </c>
      <c r="E169" s="3" t="s">
        <v>232</v>
      </c>
    </row>
    <row r="170">
      <c r="A170" s="3"/>
      <c r="B170" s="3"/>
      <c r="C170" s="3"/>
      <c r="D170" s="3" t="s">
        <v>199</v>
      </c>
      <c r="E170" s="3" t="s">
        <v>233</v>
      </c>
    </row>
    <row r="171">
      <c r="A171" s="3"/>
      <c r="B171" s="3"/>
      <c r="C171" s="3"/>
      <c r="D171" s="3" t="s">
        <v>36</v>
      </c>
      <c r="E171" s="3" t="s">
        <v>234</v>
      </c>
    </row>
    <row r="172">
      <c r="A172" s="3" t="s">
        <v>235</v>
      </c>
      <c r="B172" s="3" t="s">
        <v>6</v>
      </c>
      <c r="C172" s="3" t="s">
        <v>7</v>
      </c>
      <c r="D172" s="3" t="s">
        <v>29</v>
      </c>
      <c r="E172" s="3" t="s">
        <v>103</v>
      </c>
    </row>
    <row r="173">
      <c r="A173" s="3"/>
      <c r="B173" s="3"/>
      <c r="C173" s="3"/>
      <c r="D173" s="3" t="s">
        <v>22</v>
      </c>
      <c r="E173" s="3" t="s">
        <v>236</v>
      </c>
    </row>
    <row r="174">
      <c r="A174" s="3"/>
      <c r="B174" s="3"/>
      <c r="C174" s="3"/>
      <c r="D174" s="3" t="s">
        <v>199</v>
      </c>
      <c r="E174" s="3" t="s">
        <v>237</v>
      </c>
    </row>
    <row r="175">
      <c r="A175" s="3"/>
      <c r="B175" s="3"/>
      <c r="C175" s="3"/>
      <c r="D175" s="3" t="s">
        <v>36</v>
      </c>
      <c r="E175" s="3" t="s">
        <v>238</v>
      </c>
    </row>
    <row r="176">
      <c r="A176" s="3" t="s">
        <v>239</v>
      </c>
      <c r="B176" s="3" t="s">
        <v>6</v>
      </c>
      <c r="C176" s="3" t="s">
        <v>7</v>
      </c>
      <c r="D176" s="10" t="s">
        <v>29</v>
      </c>
      <c r="E176" s="10" t="s">
        <v>240</v>
      </c>
    </row>
    <row r="177">
      <c r="A177" s="3"/>
      <c r="B177" s="3"/>
      <c r="D177" s="10" t="s">
        <v>31</v>
      </c>
      <c r="E177" s="11" t="s">
        <v>241</v>
      </c>
    </row>
    <row r="178">
      <c r="A178" s="3"/>
      <c r="B178" s="3"/>
      <c r="C178" s="3"/>
      <c r="D178" s="10" t="s">
        <v>33</v>
      </c>
      <c r="E178" s="11" t="s">
        <v>242</v>
      </c>
    </row>
    <row r="179">
      <c r="A179" s="3" t="s">
        <v>243</v>
      </c>
      <c r="B179" s="3" t="s">
        <v>6</v>
      </c>
      <c r="C179" s="3" t="s">
        <v>7</v>
      </c>
      <c r="D179" s="3" t="s">
        <v>29</v>
      </c>
      <c r="E179" s="3" t="s">
        <v>244</v>
      </c>
    </row>
    <row r="180">
      <c r="A180" s="3"/>
      <c r="B180" s="3"/>
      <c r="C180" s="3"/>
      <c r="D180" s="3" t="s">
        <v>126</v>
      </c>
      <c r="E180" s="3" t="s">
        <v>245</v>
      </c>
    </row>
    <row r="181">
      <c r="A181" s="3"/>
      <c r="B181" s="3"/>
      <c r="C181" s="3"/>
      <c r="D181" s="3" t="s">
        <v>33</v>
      </c>
      <c r="E181" s="3" t="s">
        <v>212</v>
      </c>
    </row>
    <row r="182">
      <c r="A182" s="3"/>
      <c r="B182" s="3"/>
      <c r="C182" s="3"/>
      <c r="D182" s="3" t="s">
        <v>184</v>
      </c>
      <c r="E182" s="3" t="s">
        <v>246</v>
      </c>
    </row>
    <row r="183">
      <c r="A183" s="3" t="s">
        <v>247</v>
      </c>
      <c r="B183" s="3" t="s">
        <v>6</v>
      </c>
      <c r="C183" s="3" t="s">
        <v>7</v>
      </c>
      <c r="D183" s="3" t="s">
        <v>29</v>
      </c>
      <c r="E183" s="3" t="s">
        <v>248</v>
      </c>
    </row>
    <row r="184">
      <c r="A184" s="3"/>
      <c r="B184" s="3"/>
      <c r="D184" s="3" t="s">
        <v>126</v>
      </c>
      <c r="E184" s="3" t="s">
        <v>249</v>
      </c>
    </row>
    <row r="185">
      <c r="A185" s="3"/>
      <c r="B185" s="3"/>
      <c r="C185" s="3"/>
      <c r="D185" s="3" t="s">
        <v>33</v>
      </c>
      <c r="E185" s="3" t="s">
        <v>250</v>
      </c>
    </row>
    <row r="186">
      <c r="A186" s="3"/>
      <c r="B186" s="3"/>
      <c r="C186" s="3"/>
      <c r="D186" s="3" t="s">
        <v>251</v>
      </c>
      <c r="E186" s="3" t="s">
        <v>252</v>
      </c>
    </row>
    <row r="187">
      <c r="A187" s="3"/>
      <c r="B187" s="3"/>
      <c r="C187" s="3"/>
      <c r="D187" s="3" t="s">
        <v>253</v>
      </c>
      <c r="E187" s="3" t="s">
        <v>254</v>
      </c>
    </row>
    <row r="188">
      <c r="A188" s="3"/>
      <c r="B188" s="3"/>
      <c r="C188" s="3"/>
      <c r="D188" s="3" t="s">
        <v>255</v>
      </c>
      <c r="E188" s="3" t="s">
        <v>256</v>
      </c>
    </row>
    <row r="189">
      <c r="A189" s="3" t="s">
        <v>257</v>
      </c>
      <c r="B189" s="3" t="s">
        <v>6</v>
      </c>
      <c r="C189" s="3" t="s">
        <v>7</v>
      </c>
      <c r="D189" s="3" t="s">
        <v>29</v>
      </c>
      <c r="E189" s="3" t="s">
        <v>258</v>
      </c>
    </row>
    <row r="190">
      <c r="A190" s="3"/>
      <c r="B190" s="3"/>
      <c r="C190" s="3"/>
      <c r="D190" s="3" t="s">
        <v>126</v>
      </c>
      <c r="E190" s="3" t="s">
        <v>259</v>
      </c>
    </row>
    <row r="191">
      <c r="A191" s="3"/>
      <c r="B191" s="3"/>
      <c r="C191" s="3"/>
      <c r="D191" s="3" t="s">
        <v>33</v>
      </c>
      <c r="E191" s="3" t="s">
        <v>260</v>
      </c>
    </row>
    <row r="192">
      <c r="A192" s="3"/>
      <c r="B192" s="3"/>
      <c r="C192" s="3"/>
      <c r="D192" s="3" t="s">
        <v>26</v>
      </c>
      <c r="E192" s="3" t="s">
        <v>261</v>
      </c>
    </row>
    <row r="193">
      <c r="A193" s="3" t="s">
        <v>262</v>
      </c>
      <c r="B193" s="3" t="s">
        <v>6</v>
      </c>
      <c r="C193" s="3" t="s">
        <v>7</v>
      </c>
      <c r="D193" s="3" t="s">
        <v>29</v>
      </c>
      <c r="E193" s="3" t="s">
        <v>263</v>
      </c>
    </row>
    <row r="194">
      <c r="A194" s="3"/>
      <c r="B194" s="3"/>
      <c r="C194" s="3"/>
      <c r="D194" s="3" t="s">
        <v>126</v>
      </c>
      <c r="E194" s="3" t="s">
        <v>264</v>
      </c>
    </row>
    <row r="195">
      <c r="A195" s="3"/>
      <c r="B195" s="3"/>
      <c r="C195" s="3"/>
      <c r="D195" s="3" t="s">
        <v>33</v>
      </c>
      <c r="E195" s="3" t="s">
        <v>265</v>
      </c>
    </row>
    <row r="196">
      <c r="A196" s="3"/>
      <c r="B196" s="3"/>
      <c r="C196" s="3"/>
      <c r="D196" s="3" t="s">
        <v>26</v>
      </c>
      <c r="E196" s="3" t="s">
        <v>266</v>
      </c>
    </row>
    <row r="197">
      <c r="A197" s="3" t="s">
        <v>267</v>
      </c>
      <c r="B197" s="3" t="s">
        <v>6</v>
      </c>
      <c r="C197" s="3" t="s">
        <v>7</v>
      </c>
      <c r="D197" s="3" t="s">
        <v>29</v>
      </c>
      <c r="E197" s="3" t="s">
        <v>268</v>
      </c>
    </row>
    <row r="198">
      <c r="A198" s="3"/>
      <c r="B198" s="3"/>
      <c r="C198" s="3"/>
      <c r="D198" s="3" t="s">
        <v>126</v>
      </c>
      <c r="E198" s="3" t="s">
        <v>269</v>
      </c>
    </row>
    <row r="199">
      <c r="A199" s="3"/>
      <c r="B199" s="3"/>
      <c r="C199" s="3"/>
      <c r="D199" s="3" t="s">
        <v>33</v>
      </c>
      <c r="E199" s="3" t="s">
        <v>270</v>
      </c>
    </row>
    <row r="200">
      <c r="A200" s="3"/>
      <c r="B200" s="3"/>
      <c r="C200" s="3"/>
      <c r="D200" s="3" t="s">
        <v>184</v>
      </c>
      <c r="E200" s="3" t="s">
        <v>271</v>
      </c>
    </row>
    <row r="201">
      <c r="A201" s="3" t="s">
        <v>272</v>
      </c>
      <c r="B201" s="3" t="s">
        <v>6</v>
      </c>
      <c r="C201" s="3" t="s">
        <v>7</v>
      </c>
      <c r="D201" s="3" t="s">
        <v>29</v>
      </c>
      <c r="E201" s="3" t="s">
        <v>273</v>
      </c>
    </row>
    <row r="202">
      <c r="A202" s="3"/>
      <c r="B202" s="3"/>
      <c r="C202" s="3"/>
      <c r="D202" s="3" t="s">
        <v>22</v>
      </c>
      <c r="E202" s="3" t="s">
        <v>274</v>
      </c>
    </row>
    <row r="203">
      <c r="A203" s="3"/>
      <c r="B203" s="3"/>
      <c r="C203" s="3"/>
      <c r="D203" s="3" t="s">
        <v>199</v>
      </c>
      <c r="E203" s="3" t="s">
        <v>275</v>
      </c>
    </row>
    <row r="204">
      <c r="A204" s="3"/>
      <c r="B204" s="3"/>
      <c r="C204" s="3"/>
      <c r="D204" s="3" t="s">
        <v>36</v>
      </c>
      <c r="E204" s="3" t="s">
        <v>276</v>
      </c>
    </row>
    <row r="205">
      <c r="A205" s="3" t="s">
        <v>277</v>
      </c>
      <c r="B205" s="3" t="s">
        <v>6</v>
      </c>
      <c r="C205" s="3" t="s">
        <v>7</v>
      </c>
      <c r="D205" s="3" t="s">
        <v>61</v>
      </c>
      <c r="E205" s="3" t="s">
        <v>278</v>
      </c>
    </row>
    <row r="206">
      <c r="A206" s="3"/>
      <c r="B206" s="3"/>
      <c r="C206" s="3"/>
      <c r="D206" s="3" t="s">
        <v>63</v>
      </c>
      <c r="E206" s="3" t="s">
        <v>279</v>
      </c>
    </row>
    <row r="207">
      <c r="A207" s="3"/>
      <c r="B207" s="3"/>
      <c r="C207" s="3"/>
      <c r="D207" s="12" t="s">
        <v>65</v>
      </c>
      <c r="E207" s="12" t="s">
        <v>280</v>
      </c>
    </row>
    <row r="208">
      <c r="A208" s="3"/>
      <c r="B208" s="3"/>
      <c r="C208" s="3"/>
      <c r="D208" s="12" t="s">
        <v>67</v>
      </c>
      <c r="E208" s="12" t="s">
        <v>281</v>
      </c>
    </row>
    <row r="209">
      <c r="A209" s="3" t="s">
        <v>282</v>
      </c>
      <c r="B209" s="3" t="s">
        <v>6</v>
      </c>
      <c r="C209" s="3" t="s">
        <v>7</v>
      </c>
      <c r="D209" s="5" t="s">
        <v>29</v>
      </c>
      <c r="E209" s="9" t="s">
        <v>283</v>
      </c>
    </row>
    <row r="210">
      <c r="A210" s="3"/>
      <c r="B210" s="3"/>
      <c r="D210" s="5" t="s">
        <v>31</v>
      </c>
      <c r="E210" s="9" t="s">
        <v>284</v>
      </c>
    </row>
    <row r="211">
      <c r="A211" s="3"/>
      <c r="B211" s="3"/>
      <c r="C211" s="3"/>
      <c r="D211" s="5" t="s">
        <v>33</v>
      </c>
      <c r="E211" s="9" t="s">
        <v>285</v>
      </c>
    </row>
    <row r="212">
      <c r="A212" s="3" t="s">
        <v>286</v>
      </c>
      <c r="B212" s="3" t="s">
        <v>6</v>
      </c>
      <c r="C212" s="3" t="s">
        <v>7</v>
      </c>
      <c r="D212" s="12" t="s">
        <v>29</v>
      </c>
      <c r="E212" s="12" t="s">
        <v>287</v>
      </c>
    </row>
    <row r="213">
      <c r="A213" s="3"/>
      <c r="B213" s="3"/>
      <c r="C213" s="3"/>
      <c r="D213" s="3" t="s">
        <v>126</v>
      </c>
      <c r="E213" s="3" t="s">
        <v>288</v>
      </c>
    </row>
    <row r="214">
      <c r="A214" s="3"/>
      <c r="B214" s="3"/>
      <c r="C214" s="3"/>
      <c r="D214" s="3" t="s">
        <v>33</v>
      </c>
      <c r="E214" s="3" t="s">
        <v>289</v>
      </c>
    </row>
    <row r="215">
      <c r="A215" s="3"/>
      <c r="B215" s="3"/>
      <c r="C215" s="3"/>
      <c r="D215" s="3" t="s">
        <v>184</v>
      </c>
      <c r="E215" s="3" t="s">
        <v>290</v>
      </c>
    </row>
    <row r="216">
      <c r="A216" s="3" t="s">
        <v>291</v>
      </c>
      <c r="B216" s="3" t="s">
        <v>6</v>
      </c>
      <c r="C216" s="3" t="s">
        <v>7</v>
      </c>
      <c r="D216" s="3" t="s">
        <v>29</v>
      </c>
      <c r="E216" s="3" t="s">
        <v>292</v>
      </c>
    </row>
    <row r="217">
      <c r="A217" s="3"/>
      <c r="B217" s="3"/>
      <c r="C217" s="3"/>
      <c r="D217" s="3" t="s">
        <v>126</v>
      </c>
      <c r="E217" s="3" t="s">
        <v>293</v>
      </c>
    </row>
    <row r="218">
      <c r="A218" s="3"/>
      <c r="B218" s="3"/>
      <c r="C218" s="3"/>
      <c r="D218" s="3" t="s">
        <v>33</v>
      </c>
      <c r="E218" s="3" t="s">
        <v>294</v>
      </c>
    </row>
    <row r="219">
      <c r="A219" s="3"/>
      <c r="B219" s="3"/>
      <c r="C219" s="3"/>
      <c r="D219" s="3" t="s">
        <v>295</v>
      </c>
      <c r="E219" s="3" t="s">
        <v>296</v>
      </c>
    </row>
    <row r="220">
      <c r="A220" s="3" t="s">
        <v>297</v>
      </c>
      <c r="B220" s="3" t="s">
        <v>6</v>
      </c>
      <c r="C220" s="3" t="s">
        <v>7</v>
      </c>
      <c r="D220" s="3" t="s">
        <v>61</v>
      </c>
      <c r="E220" s="3" t="s">
        <v>298</v>
      </c>
    </row>
    <row r="221">
      <c r="A221" s="3"/>
      <c r="B221" s="3"/>
      <c r="C221" s="3"/>
      <c r="D221" s="3" t="s">
        <v>63</v>
      </c>
      <c r="E221" s="3" t="s">
        <v>299</v>
      </c>
    </row>
    <row r="222">
      <c r="A222" s="3"/>
      <c r="B222" s="3"/>
      <c r="C222" s="3"/>
      <c r="D222" s="3" t="s">
        <v>65</v>
      </c>
      <c r="E222" s="3" t="s">
        <v>300</v>
      </c>
    </row>
    <row r="223">
      <c r="A223" s="3"/>
      <c r="B223" s="3"/>
      <c r="C223" s="3"/>
      <c r="D223" s="3" t="s">
        <v>67</v>
      </c>
      <c r="E223" s="3" t="s">
        <v>301</v>
      </c>
    </row>
    <row r="224">
      <c r="A224" s="3" t="s">
        <v>302</v>
      </c>
      <c r="B224" s="3" t="s">
        <v>6</v>
      </c>
      <c r="C224" s="3" t="s">
        <v>7</v>
      </c>
      <c r="D224" s="3" t="s">
        <v>61</v>
      </c>
      <c r="E224" s="3" t="s">
        <v>303</v>
      </c>
    </row>
    <row r="225">
      <c r="A225" s="3"/>
      <c r="B225" s="3"/>
      <c r="C225" s="3"/>
      <c r="D225" s="3" t="s">
        <v>63</v>
      </c>
      <c r="E225" s="3" t="s">
        <v>103</v>
      </c>
    </row>
    <row r="226">
      <c r="A226" s="3"/>
      <c r="B226" s="3"/>
      <c r="C226" s="3"/>
      <c r="D226" s="3" t="s">
        <v>65</v>
      </c>
      <c r="E226" s="3" t="s">
        <v>304</v>
      </c>
    </row>
    <row r="227">
      <c r="A227" s="3"/>
      <c r="B227" s="3"/>
      <c r="C227" s="3"/>
      <c r="D227" s="3" t="s">
        <v>67</v>
      </c>
      <c r="E227" s="3" t="s">
        <v>305</v>
      </c>
    </row>
    <row r="228">
      <c r="A228" s="3" t="s">
        <v>306</v>
      </c>
      <c r="B228" s="3" t="s">
        <v>6</v>
      </c>
      <c r="C228" s="3" t="s">
        <v>7</v>
      </c>
      <c r="D228" s="3" t="s">
        <v>307</v>
      </c>
      <c r="E228" s="3" t="s">
        <v>308</v>
      </c>
    </row>
    <row r="229">
      <c r="A229" s="3"/>
      <c r="B229" s="3"/>
      <c r="D229" s="3" t="s">
        <v>309</v>
      </c>
      <c r="E229" s="3" t="s">
        <v>310</v>
      </c>
    </row>
    <row r="230">
      <c r="A230" s="3"/>
      <c r="B230" s="3"/>
      <c r="C230" s="3"/>
      <c r="D230" s="3" t="s">
        <v>65</v>
      </c>
      <c r="E230" s="3" t="s">
        <v>311</v>
      </c>
    </row>
    <row r="231">
      <c r="A231" s="3" t="s">
        <v>312</v>
      </c>
      <c r="B231" s="3" t="s">
        <v>6</v>
      </c>
      <c r="C231" s="3" t="s">
        <v>7</v>
      </c>
      <c r="D231" s="3" t="s">
        <v>61</v>
      </c>
      <c r="E231" s="3" t="s">
        <v>313</v>
      </c>
    </row>
    <row r="232">
      <c r="A232" s="3"/>
      <c r="B232" s="3"/>
      <c r="C232" s="3"/>
      <c r="D232" s="3" t="s">
        <v>63</v>
      </c>
      <c r="E232" s="3" t="s">
        <v>314</v>
      </c>
    </row>
    <row r="233">
      <c r="A233" s="3"/>
      <c r="B233" s="3"/>
      <c r="C233" s="3"/>
      <c r="D233" s="3" t="s">
        <v>65</v>
      </c>
      <c r="E233" s="3" t="s">
        <v>315</v>
      </c>
    </row>
    <row r="234">
      <c r="A234" s="3"/>
      <c r="B234" s="3"/>
      <c r="C234" s="3"/>
      <c r="D234" s="3" t="s">
        <v>67</v>
      </c>
      <c r="E234" s="3" t="s">
        <v>316</v>
      </c>
    </row>
    <row r="235">
      <c r="A235" s="3" t="s">
        <v>317</v>
      </c>
      <c r="B235" s="3" t="s">
        <v>6</v>
      </c>
      <c r="C235" s="3" t="s">
        <v>7</v>
      </c>
      <c r="D235" s="3" t="s">
        <v>29</v>
      </c>
      <c r="E235" s="3" t="s">
        <v>318</v>
      </c>
    </row>
    <row r="236">
      <c r="A236" s="3"/>
      <c r="B236" s="3"/>
      <c r="D236" s="3" t="s">
        <v>31</v>
      </c>
      <c r="E236" s="3" t="s">
        <v>319</v>
      </c>
    </row>
    <row r="237">
      <c r="A237" s="3"/>
      <c r="B237" s="3"/>
      <c r="C237" s="3"/>
      <c r="D237" s="3" t="s">
        <v>33</v>
      </c>
      <c r="E237" s="3" t="s">
        <v>320</v>
      </c>
    </row>
    <row r="238">
      <c r="A238" s="3" t="s">
        <v>321</v>
      </c>
      <c r="B238" s="3" t="s">
        <v>6</v>
      </c>
      <c r="C238" s="3" t="s">
        <v>7</v>
      </c>
      <c r="D238" s="3" t="s">
        <v>29</v>
      </c>
      <c r="E238" s="3" t="s">
        <v>322</v>
      </c>
    </row>
    <row r="239">
      <c r="A239" s="3"/>
      <c r="B239" s="3"/>
      <c r="C239" s="3"/>
      <c r="D239" s="3" t="s">
        <v>126</v>
      </c>
      <c r="E239" s="3" t="s">
        <v>323</v>
      </c>
    </row>
    <row r="240">
      <c r="A240" s="3"/>
      <c r="B240" s="3"/>
      <c r="C240" s="3"/>
      <c r="D240" s="3" t="s">
        <v>33</v>
      </c>
      <c r="E240" s="3" t="s">
        <v>324</v>
      </c>
    </row>
    <row r="241">
      <c r="A241" s="3"/>
      <c r="B241" s="3"/>
      <c r="C241" s="3"/>
      <c r="D241" s="3" t="s">
        <v>26</v>
      </c>
      <c r="E241" s="3" t="s">
        <v>325</v>
      </c>
    </row>
    <row r="242">
      <c r="A242" s="3" t="s">
        <v>326</v>
      </c>
      <c r="B242" s="3" t="s">
        <v>6</v>
      </c>
      <c r="C242" s="3" t="s">
        <v>7</v>
      </c>
      <c r="D242" s="3" t="s">
        <v>29</v>
      </c>
      <c r="E242" s="3" t="s">
        <v>327</v>
      </c>
    </row>
    <row r="243">
      <c r="A243" s="3"/>
      <c r="B243" s="3"/>
      <c r="C243" s="3"/>
      <c r="D243" s="3" t="s">
        <v>126</v>
      </c>
      <c r="E243" s="3" t="s">
        <v>328</v>
      </c>
    </row>
    <row r="244">
      <c r="A244" s="3"/>
      <c r="B244" s="3"/>
      <c r="C244" s="3"/>
      <c r="D244" s="3" t="s">
        <v>33</v>
      </c>
      <c r="E244" s="3" t="s">
        <v>329</v>
      </c>
    </row>
    <row r="245">
      <c r="A245" s="3"/>
      <c r="B245" s="3"/>
      <c r="C245" s="3"/>
      <c r="D245" s="3" t="s">
        <v>184</v>
      </c>
      <c r="E245" s="3" t="s">
        <v>330</v>
      </c>
    </row>
    <row r="246">
      <c r="A246" s="3" t="s">
        <v>331</v>
      </c>
      <c r="B246" s="3" t="s">
        <v>6</v>
      </c>
      <c r="C246" s="3" t="s">
        <v>7</v>
      </c>
      <c r="D246" s="3" t="s">
        <v>29</v>
      </c>
      <c r="E246" s="3" t="s">
        <v>332</v>
      </c>
    </row>
    <row r="247">
      <c r="A247" s="3"/>
      <c r="B247" s="3"/>
      <c r="C247" s="3"/>
      <c r="D247" s="3" t="s">
        <v>333</v>
      </c>
      <c r="E247" s="3" t="s">
        <v>334</v>
      </c>
    </row>
    <row r="248">
      <c r="A248" s="3"/>
      <c r="B248" s="3"/>
      <c r="C248" s="3"/>
      <c r="D248" s="3" t="s">
        <v>33</v>
      </c>
      <c r="E248" s="3" t="s">
        <v>335</v>
      </c>
    </row>
    <row r="249">
      <c r="A249" s="3"/>
      <c r="B249" s="3"/>
      <c r="C249" s="3"/>
      <c r="D249" s="3" t="s">
        <v>36</v>
      </c>
      <c r="E249" s="3" t="s">
        <v>336</v>
      </c>
    </row>
    <row r="250">
      <c r="A250" s="3" t="s">
        <v>337</v>
      </c>
      <c r="B250" s="3" t="s">
        <v>6</v>
      </c>
      <c r="C250" s="3" t="s">
        <v>7</v>
      </c>
      <c r="D250" s="3" t="s">
        <v>29</v>
      </c>
      <c r="E250" s="3" t="s">
        <v>338</v>
      </c>
    </row>
    <row r="251">
      <c r="A251" s="3"/>
      <c r="B251" s="3"/>
      <c r="C251" s="3"/>
      <c r="D251" s="3" t="s">
        <v>333</v>
      </c>
      <c r="E251" s="3" t="s">
        <v>339</v>
      </c>
    </row>
    <row r="252">
      <c r="A252" s="3"/>
      <c r="B252" s="3"/>
      <c r="C252" s="3"/>
      <c r="D252" s="3" t="s">
        <v>33</v>
      </c>
      <c r="E252" s="3" t="s">
        <v>340</v>
      </c>
    </row>
    <row r="253">
      <c r="A253" s="3"/>
      <c r="B253" s="3"/>
      <c r="C253" s="3"/>
      <c r="D253" s="3" t="s">
        <v>36</v>
      </c>
      <c r="E253" s="3" t="s">
        <v>341</v>
      </c>
    </row>
    <row r="254">
      <c r="A254" s="3" t="s">
        <v>342</v>
      </c>
      <c r="B254" s="3" t="s">
        <v>6</v>
      </c>
      <c r="C254" s="3" t="s">
        <v>7</v>
      </c>
      <c r="D254" s="3" t="s">
        <v>29</v>
      </c>
      <c r="E254" s="3" t="s">
        <v>343</v>
      </c>
    </row>
    <row r="255">
      <c r="A255" s="3"/>
      <c r="B255" s="3"/>
      <c r="C255" s="3"/>
      <c r="D255" s="3" t="s">
        <v>126</v>
      </c>
      <c r="E255" s="3" t="s">
        <v>344</v>
      </c>
    </row>
    <row r="256">
      <c r="A256" s="3"/>
      <c r="B256" s="3"/>
      <c r="C256" s="3"/>
      <c r="D256" s="3" t="s">
        <v>33</v>
      </c>
      <c r="E256" s="3" t="s">
        <v>345</v>
      </c>
    </row>
    <row r="257">
      <c r="A257" s="3"/>
      <c r="B257" s="3"/>
      <c r="C257" s="3"/>
      <c r="D257" s="3" t="s">
        <v>184</v>
      </c>
      <c r="E257" s="3" t="s">
        <v>346</v>
      </c>
    </row>
    <row r="258">
      <c r="A258" s="3" t="s">
        <v>347</v>
      </c>
      <c r="B258" s="3" t="s">
        <v>6</v>
      </c>
      <c r="C258" s="3" t="s">
        <v>348</v>
      </c>
      <c r="D258" s="3" t="s">
        <v>349</v>
      </c>
      <c r="E258" s="13" t="s">
        <v>350</v>
      </c>
    </row>
    <row r="259">
      <c r="A259" s="3" t="s">
        <v>351</v>
      </c>
      <c r="B259" s="3" t="s">
        <v>6</v>
      </c>
      <c r="C259" s="3" t="s">
        <v>7</v>
      </c>
      <c r="D259" s="3" t="s">
        <v>29</v>
      </c>
      <c r="E259" s="3" t="s">
        <v>352</v>
      </c>
    </row>
    <row r="260">
      <c r="A260" s="3"/>
      <c r="B260" s="3"/>
      <c r="C260" s="3"/>
      <c r="D260" s="3" t="s">
        <v>126</v>
      </c>
      <c r="E260" s="3" t="s">
        <v>353</v>
      </c>
    </row>
    <row r="261">
      <c r="A261" s="3"/>
      <c r="B261" s="3"/>
      <c r="C261" s="3"/>
      <c r="D261" s="3" t="s">
        <v>33</v>
      </c>
      <c r="E261" s="3" t="s">
        <v>354</v>
      </c>
    </row>
    <row r="262">
      <c r="A262" s="3"/>
      <c r="B262" s="3"/>
      <c r="C262" s="3"/>
      <c r="D262" s="3" t="s">
        <v>184</v>
      </c>
      <c r="E262" s="3" t="s">
        <v>355</v>
      </c>
    </row>
    <row r="263">
      <c r="A263" s="3" t="s">
        <v>356</v>
      </c>
      <c r="B263" s="3" t="s">
        <v>6</v>
      </c>
      <c r="C263" s="3" t="s">
        <v>7</v>
      </c>
      <c r="D263" s="3" t="s">
        <v>29</v>
      </c>
      <c r="E263" s="3" t="s">
        <v>357</v>
      </c>
    </row>
    <row r="264">
      <c r="A264" s="3"/>
      <c r="B264" s="3"/>
      <c r="C264" s="3"/>
      <c r="D264" s="3" t="s">
        <v>126</v>
      </c>
      <c r="E264" s="3" t="s">
        <v>358</v>
      </c>
    </row>
    <row r="265">
      <c r="A265" s="3"/>
      <c r="B265" s="3"/>
      <c r="C265" s="3"/>
      <c r="D265" s="3" t="s">
        <v>33</v>
      </c>
      <c r="E265" s="3" t="s">
        <v>359</v>
      </c>
    </row>
    <row r="266">
      <c r="A266" s="3"/>
      <c r="B266" s="3"/>
      <c r="C266" s="3"/>
      <c r="D266" s="3" t="s">
        <v>184</v>
      </c>
      <c r="E266" s="3" t="s">
        <v>360</v>
      </c>
    </row>
    <row r="267">
      <c r="A267" s="3" t="s">
        <v>361</v>
      </c>
      <c r="B267" s="3" t="s">
        <v>6</v>
      </c>
      <c r="C267" s="3" t="s">
        <v>7</v>
      </c>
      <c r="D267" s="3" t="s">
        <v>20</v>
      </c>
      <c r="E267" s="3" t="s">
        <v>362</v>
      </c>
    </row>
    <row r="268">
      <c r="A268" s="3"/>
      <c r="B268" s="3"/>
      <c r="C268" s="3"/>
      <c r="D268" s="3" t="s">
        <v>22</v>
      </c>
      <c r="E268" s="3" t="s">
        <v>363</v>
      </c>
    </row>
    <row r="269">
      <c r="A269" s="3"/>
      <c r="B269" s="3"/>
      <c r="C269" s="3"/>
      <c r="D269" s="3" t="s">
        <v>24</v>
      </c>
      <c r="E269" s="3" t="s">
        <v>364</v>
      </c>
    </row>
    <row r="270">
      <c r="A270" s="3"/>
      <c r="B270" s="3"/>
      <c r="C270" s="3"/>
      <c r="D270" s="3" t="s">
        <v>184</v>
      </c>
      <c r="E270" s="3" t="s">
        <v>365</v>
      </c>
    </row>
    <row r="271">
      <c r="A271" s="3" t="s">
        <v>366</v>
      </c>
      <c r="B271" s="3" t="s">
        <v>6</v>
      </c>
      <c r="C271" s="3" t="s">
        <v>7</v>
      </c>
      <c r="D271" s="3" t="s">
        <v>29</v>
      </c>
      <c r="E271" s="3" t="s">
        <v>367</v>
      </c>
    </row>
    <row r="272">
      <c r="A272" s="3"/>
      <c r="B272" s="3"/>
      <c r="C272" s="3"/>
      <c r="D272" s="3" t="s">
        <v>126</v>
      </c>
      <c r="E272" s="3" t="s">
        <v>368</v>
      </c>
    </row>
    <row r="273">
      <c r="A273" s="3"/>
      <c r="B273" s="3"/>
      <c r="C273" s="3"/>
      <c r="D273" s="3" t="s">
        <v>33</v>
      </c>
      <c r="E273" s="3" t="s">
        <v>369</v>
      </c>
    </row>
    <row r="274">
      <c r="A274" s="3"/>
      <c r="B274" s="3"/>
      <c r="C274" s="3"/>
      <c r="D274" s="3" t="s">
        <v>184</v>
      </c>
      <c r="E274" s="3" t="s">
        <v>370</v>
      </c>
    </row>
    <row r="275">
      <c r="A275" s="3" t="s">
        <v>371</v>
      </c>
      <c r="B275" s="3" t="s">
        <v>6</v>
      </c>
      <c r="C275" s="3" t="s">
        <v>7</v>
      </c>
      <c r="D275" s="3" t="s">
        <v>29</v>
      </c>
      <c r="E275" s="3" t="s">
        <v>372</v>
      </c>
    </row>
    <row r="276">
      <c r="A276" s="3"/>
      <c r="B276" s="3"/>
      <c r="C276" s="3"/>
      <c r="D276" s="3" t="s">
        <v>126</v>
      </c>
      <c r="E276" s="3" t="s">
        <v>373</v>
      </c>
    </row>
    <row r="277">
      <c r="A277" s="3"/>
      <c r="B277" s="3"/>
      <c r="C277" s="3"/>
      <c r="D277" s="3" t="s">
        <v>33</v>
      </c>
      <c r="E277" s="3" t="s">
        <v>374</v>
      </c>
    </row>
    <row r="278">
      <c r="A278" s="3"/>
      <c r="B278" s="3"/>
      <c r="C278" s="3"/>
      <c r="D278" s="3" t="s">
        <v>184</v>
      </c>
      <c r="E278" s="3" t="s">
        <v>375</v>
      </c>
    </row>
    <row r="279">
      <c r="A279" s="3" t="s">
        <v>376</v>
      </c>
      <c r="B279" s="3" t="s">
        <v>6</v>
      </c>
      <c r="C279" s="3" t="s">
        <v>7</v>
      </c>
      <c r="D279" s="3" t="s">
        <v>126</v>
      </c>
      <c r="E279" s="3" t="s">
        <v>377</v>
      </c>
    </row>
    <row r="280">
      <c r="A280" s="3"/>
      <c r="B280" s="3"/>
      <c r="C280" s="3"/>
      <c r="D280" s="3" t="s">
        <v>378</v>
      </c>
      <c r="E280" s="3" t="s">
        <v>103</v>
      </c>
    </row>
    <row r="281">
      <c r="A281" s="3"/>
      <c r="B281" s="3"/>
      <c r="C281" s="3"/>
      <c r="D281" s="3" t="s">
        <v>33</v>
      </c>
      <c r="E281" s="3" t="s">
        <v>379</v>
      </c>
    </row>
    <row r="282">
      <c r="A282" s="3"/>
      <c r="B282" s="3"/>
      <c r="C282" s="3"/>
      <c r="D282" s="3" t="s">
        <v>184</v>
      </c>
      <c r="E282" s="3" t="s">
        <v>380</v>
      </c>
    </row>
    <row r="283">
      <c r="A283" s="3" t="s">
        <v>381</v>
      </c>
      <c r="B283" s="3" t="s">
        <v>6</v>
      </c>
      <c r="C283" s="3" t="s">
        <v>7</v>
      </c>
      <c r="D283" s="3" t="s">
        <v>29</v>
      </c>
      <c r="E283" s="3" t="s">
        <v>382</v>
      </c>
    </row>
    <row r="284">
      <c r="A284" s="3"/>
      <c r="B284" s="3"/>
      <c r="C284" s="3"/>
      <c r="D284" s="3" t="s">
        <v>126</v>
      </c>
      <c r="E284" s="3" t="s">
        <v>383</v>
      </c>
    </row>
    <row r="285">
      <c r="A285" s="3"/>
      <c r="B285" s="3"/>
      <c r="C285" s="3"/>
      <c r="D285" s="3" t="s">
        <v>33</v>
      </c>
      <c r="E285" s="3" t="s">
        <v>384</v>
      </c>
    </row>
    <row r="286">
      <c r="A286" s="3"/>
      <c r="B286" s="3"/>
      <c r="C286" s="3"/>
      <c r="D286" s="3" t="s">
        <v>184</v>
      </c>
      <c r="E286" s="3" t="s">
        <v>385</v>
      </c>
    </row>
    <row r="287">
      <c r="A287" s="3" t="s">
        <v>386</v>
      </c>
      <c r="B287" s="3" t="s">
        <v>6</v>
      </c>
      <c r="C287" s="3" t="s">
        <v>7</v>
      </c>
      <c r="D287" s="3" t="s">
        <v>29</v>
      </c>
      <c r="E287" s="3" t="s">
        <v>387</v>
      </c>
    </row>
    <row r="288">
      <c r="A288" s="3"/>
      <c r="B288" s="3"/>
      <c r="C288" s="3"/>
      <c r="D288" s="3" t="s">
        <v>126</v>
      </c>
      <c r="E288" s="3" t="s">
        <v>388</v>
      </c>
    </row>
    <row r="289">
      <c r="A289" s="3"/>
      <c r="B289" s="3"/>
      <c r="C289" s="3"/>
      <c r="D289" s="3" t="s">
        <v>33</v>
      </c>
      <c r="E289" s="3" t="s">
        <v>389</v>
      </c>
    </row>
    <row r="290">
      <c r="A290" s="3"/>
      <c r="B290" s="3"/>
      <c r="C290" s="3"/>
      <c r="D290" s="3" t="s">
        <v>26</v>
      </c>
      <c r="E290" s="3" t="s">
        <v>390</v>
      </c>
    </row>
    <row r="291">
      <c r="A291" s="3" t="s">
        <v>391</v>
      </c>
      <c r="B291" s="3" t="s">
        <v>6</v>
      </c>
      <c r="C291" s="3" t="s">
        <v>7</v>
      </c>
      <c r="D291" s="3" t="s">
        <v>29</v>
      </c>
      <c r="E291" s="3" t="s">
        <v>392</v>
      </c>
    </row>
    <row r="292">
      <c r="A292" s="3"/>
      <c r="B292" s="3"/>
      <c r="C292" s="3"/>
      <c r="D292" s="3" t="s">
        <v>22</v>
      </c>
      <c r="E292" s="3" t="s">
        <v>393</v>
      </c>
    </row>
    <row r="293">
      <c r="A293" s="3"/>
      <c r="B293" s="3"/>
      <c r="C293" s="3"/>
      <c r="D293" s="3" t="s">
        <v>394</v>
      </c>
      <c r="E293" s="3" t="s">
        <v>395</v>
      </c>
    </row>
    <row r="294">
      <c r="A294" s="3"/>
      <c r="B294" s="3"/>
      <c r="C294" s="3"/>
      <c r="D294" s="3" t="s">
        <v>36</v>
      </c>
      <c r="E294" s="3" t="s">
        <v>396</v>
      </c>
    </row>
    <row r="295">
      <c r="A295" s="3" t="s">
        <v>397</v>
      </c>
      <c r="B295" s="3" t="s">
        <v>6</v>
      </c>
      <c r="C295" s="3" t="s">
        <v>7</v>
      </c>
      <c r="D295" s="5" t="s">
        <v>29</v>
      </c>
      <c r="E295" s="5" t="s">
        <v>263</v>
      </c>
    </row>
    <row r="296">
      <c r="A296" s="3"/>
      <c r="B296" s="3"/>
      <c r="D296" s="5" t="s">
        <v>31</v>
      </c>
      <c r="E296" s="9" t="s">
        <v>398</v>
      </c>
    </row>
    <row r="297">
      <c r="A297" s="3"/>
      <c r="B297" s="3"/>
      <c r="C297" s="3"/>
      <c r="D297" s="5" t="s">
        <v>33</v>
      </c>
      <c r="E297" s="9" t="s">
        <v>399</v>
      </c>
    </row>
    <row r="298">
      <c r="A298" s="3" t="s">
        <v>400</v>
      </c>
      <c r="B298" s="3" t="s">
        <v>6</v>
      </c>
      <c r="C298" s="3" t="s">
        <v>7</v>
      </c>
      <c r="D298" s="3" t="s">
        <v>29</v>
      </c>
      <c r="E298" s="3" t="s">
        <v>401</v>
      </c>
    </row>
    <row r="299">
      <c r="A299" s="3"/>
      <c r="B299" s="3"/>
      <c r="C299" s="3"/>
      <c r="D299" s="3" t="s">
        <v>126</v>
      </c>
      <c r="E299" s="3" t="s">
        <v>402</v>
      </c>
    </row>
    <row r="300">
      <c r="A300" s="3"/>
      <c r="B300" s="3"/>
      <c r="C300" s="3"/>
      <c r="D300" s="3" t="s">
        <v>33</v>
      </c>
      <c r="E300" s="3" t="s">
        <v>403</v>
      </c>
    </row>
    <row r="301">
      <c r="A301" s="3"/>
      <c r="B301" s="3"/>
      <c r="C301" s="3"/>
      <c r="D301" s="3" t="s">
        <v>26</v>
      </c>
      <c r="E301" s="3" t="s">
        <v>404</v>
      </c>
    </row>
    <row r="302">
      <c r="A302" s="3" t="s">
        <v>405</v>
      </c>
      <c r="B302" s="3" t="s">
        <v>6</v>
      </c>
      <c r="C302" s="3" t="s">
        <v>7</v>
      </c>
      <c r="D302" s="3" t="s">
        <v>29</v>
      </c>
      <c r="E302" s="3" t="s">
        <v>406</v>
      </c>
    </row>
    <row r="303">
      <c r="A303" s="3"/>
      <c r="B303" s="3"/>
      <c r="C303" s="3"/>
      <c r="D303" s="3" t="s">
        <v>126</v>
      </c>
      <c r="E303" s="3" t="s">
        <v>407</v>
      </c>
    </row>
    <row r="304">
      <c r="A304" s="3"/>
      <c r="B304" s="3"/>
      <c r="C304" s="3"/>
      <c r="D304" s="3" t="s">
        <v>33</v>
      </c>
      <c r="E304" s="3" t="s">
        <v>408</v>
      </c>
    </row>
    <row r="305">
      <c r="A305" s="3"/>
      <c r="B305" s="3"/>
      <c r="C305" s="3"/>
      <c r="D305" s="3" t="s">
        <v>184</v>
      </c>
      <c r="E305" s="3" t="s">
        <v>409</v>
      </c>
    </row>
    <row r="306">
      <c r="A306" s="3" t="s">
        <v>410</v>
      </c>
      <c r="B306" s="3" t="s">
        <v>6</v>
      </c>
      <c r="C306" s="3" t="s">
        <v>7</v>
      </c>
      <c r="D306" s="3" t="s">
        <v>29</v>
      </c>
      <c r="E306" s="3" t="s">
        <v>411</v>
      </c>
    </row>
    <row r="307">
      <c r="A307" s="3"/>
      <c r="B307" s="3"/>
      <c r="C307" s="3"/>
      <c r="D307" s="3" t="s">
        <v>126</v>
      </c>
      <c r="E307" s="3" t="s">
        <v>269</v>
      </c>
    </row>
    <row r="308">
      <c r="A308" s="3"/>
      <c r="B308" s="3"/>
      <c r="C308" s="3"/>
      <c r="D308" s="3" t="s">
        <v>33</v>
      </c>
      <c r="E308" s="3" t="s">
        <v>412</v>
      </c>
    </row>
    <row r="309">
      <c r="A309" s="3"/>
      <c r="B309" s="3"/>
      <c r="C309" s="3"/>
      <c r="D309" s="3" t="s">
        <v>184</v>
      </c>
      <c r="E309" s="3" t="s">
        <v>413</v>
      </c>
    </row>
    <row r="310">
      <c r="A310" s="3" t="s">
        <v>414</v>
      </c>
      <c r="B310" s="3" t="s">
        <v>6</v>
      </c>
      <c r="C310" s="3" t="s">
        <v>7</v>
      </c>
      <c r="D310" s="3" t="s">
        <v>20</v>
      </c>
      <c r="E310" s="3" t="s">
        <v>415</v>
      </c>
    </row>
    <row r="311">
      <c r="A311" s="3"/>
      <c r="B311" s="3"/>
      <c r="C311" s="3"/>
      <c r="D311" s="3" t="s">
        <v>161</v>
      </c>
      <c r="E311" s="3" t="s">
        <v>416</v>
      </c>
    </row>
    <row r="312">
      <c r="A312" s="3"/>
      <c r="B312" s="3"/>
      <c r="C312" s="3"/>
      <c r="D312" s="3" t="s">
        <v>24</v>
      </c>
      <c r="E312" s="3" t="s">
        <v>417</v>
      </c>
    </row>
    <row r="313">
      <c r="A313" s="3"/>
      <c r="B313" s="3"/>
      <c r="C313" s="3"/>
      <c r="D313" s="3" t="s">
        <v>418</v>
      </c>
      <c r="E313" s="3" t="s">
        <v>419</v>
      </c>
    </row>
    <row r="314">
      <c r="A314" s="3" t="s">
        <v>420</v>
      </c>
      <c r="B314" s="3" t="s">
        <v>6</v>
      </c>
      <c r="C314" s="3" t="s">
        <v>7</v>
      </c>
      <c r="D314" s="3" t="s">
        <v>29</v>
      </c>
      <c r="E314" s="3" t="s">
        <v>421</v>
      </c>
    </row>
    <row r="315">
      <c r="A315" s="3"/>
      <c r="B315" s="3"/>
      <c r="C315" s="3"/>
      <c r="D315" s="3" t="s">
        <v>422</v>
      </c>
      <c r="E315" s="3" t="s">
        <v>423</v>
      </c>
    </row>
    <row r="316">
      <c r="A316" s="3"/>
      <c r="B316" s="3"/>
      <c r="C316" s="3"/>
      <c r="D316" s="3" t="s">
        <v>33</v>
      </c>
      <c r="E316" s="3" t="s">
        <v>424</v>
      </c>
    </row>
    <row r="317">
      <c r="A317" s="3"/>
      <c r="B317" s="3"/>
      <c r="C317" s="3"/>
      <c r="D317" s="3" t="s">
        <v>36</v>
      </c>
      <c r="E317" s="3" t="s">
        <v>425</v>
      </c>
    </row>
    <row r="318">
      <c r="A318" s="3" t="s">
        <v>426</v>
      </c>
      <c r="B318" s="3" t="s">
        <v>6</v>
      </c>
      <c r="C318" s="3" t="s">
        <v>7</v>
      </c>
      <c r="D318" s="3" t="s">
        <v>29</v>
      </c>
      <c r="E318" s="3" t="s">
        <v>427</v>
      </c>
    </row>
    <row r="319">
      <c r="A319" s="3"/>
      <c r="B319" s="3"/>
      <c r="C319" s="3"/>
      <c r="D319" s="3" t="s">
        <v>126</v>
      </c>
      <c r="E319" s="3" t="s">
        <v>428</v>
      </c>
    </row>
    <row r="320">
      <c r="A320" s="3"/>
      <c r="B320" s="3"/>
      <c r="C320" s="3"/>
      <c r="D320" s="3" t="s">
        <v>33</v>
      </c>
      <c r="E320" s="3" t="s">
        <v>429</v>
      </c>
    </row>
    <row r="321">
      <c r="A321" s="3"/>
      <c r="B321" s="3"/>
      <c r="C321" s="3"/>
      <c r="D321" s="3" t="s">
        <v>184</v>
      </c>
      <c r="E321" s="3" t="s">
        <v>430</v>
      </c>
    </row>
    <row r="322">
      <c r="A322" s="3" t="s">
        <v>431</v>
      </c>
      <c r="B322" s="3" t="s">
        <v>6</v>
      </c>
      <c r="C322" s="3" t="s">
        <v>7</v>
      </c>
      <c r="D322" s="3" t="s">
        <v>29</v>
      </c>
      <c r="E322" s="3" t="s">
        <v>432</v>
      </c>
    </row>
    <row r="323">
      <c r="A323" s="3"/>
      <c r="B323" s="3"/>
      <c r="C323" s="3"/>
      <c r="D323" s="3" t="s">
        <v>126</v>
      </c>
      <c r="E323" s="3" t="s">
        <v>433</v>
      </c>
    </row>
    <row r="324">
      <c r="A324" s="3"/>
      <c r="B324" s="3"/>
      <c r="C324" s="3"/>
      <c r="D324" s="3" t="s">
        <v>33</v>
      </c>
      <c r="E324" s="3" t="s">
        <v>434</v>
      </c>
    </row>
    <row r="325">
      <c r="A325" s="3"/>
      <c r="B325" s="3"/>
      <c r="C325" s="3"/>
      <c r="D325" s="3" t="s">
        <v>184</v>
      </c>
      <c r="E325" s="3" t="s">
        <v>409</v>
      </c>
    </row>
    <row r="326">
      <c r="A326" s="3" t="s">
        <v>435</v>
      </c>
      <c r="B326" s="3" t="s">
        <v>6</v>
      </c>
      <c r="C326" s="3" t="s">
        <v>7</v>
      </c>
      <c r="D326" s="3" t="s">
        <v>29</v>
      </c>
      <c r="E326" s="3" t="s">
        <v>283</v>
      </c>
    </row>
    <row r="327">
      <c r="A327" s="3"/>
      <c r="B327" s="3"/>
      <c r="D327" s="3" t="s">
        <v>31</v>
      </c>
      <c r="E327" s="3" t="s">
        <v>284</v>
      </c>
    </row>
    <row r="328">
      <c r="A328" s="3"/>
      <c r="B328" s="3"/>
      <c r="C328" s="3"/>
      <c r="D328" s="3" t="s">
        <v>33</v>
      </c>
      <c r="E328" s="3" t="s">
        <v>285</v>
      </c>
    </row>
    <row r="329">
      <c r="A329" s="3" t="s">
        <v>436</v>
      </c>
      <c r="B329" s="3" t="s">
        <v>6</v>
      </c>
      <c r="C329" s="3" t="s">
        <v>7</v>
      </c>
      <c r="D329" s="3" t="s">
        <v>61</v>
      </c>
      <c r="E329" s="3" t="s">
        <v>437</v>
      </c>
    </row>
    <row r="330">
      <c r="A330" s="3"/>
      <c r="B330" s="3"/>
      <c r="C330" s="3"/>
      <c r="D330" s="3" t="s">
        <v>108</v>
      </c>
      <c r="E330" s="3" t="s">
        <v>438</v>
      </c>
    </row>
    <row r="331">
      <c r="A331" s="3"/>
      <c r="B331" s="3"/>
      <c r="C331" s="3"/>
      <c r="D331" s="3" t="s">
        <v>110</v>
      </c>
      <c r="E331" s="3" t="s">
        <v>439</v>
      </c>
    </row>
    <row r="332">
      <c r="A332" s="3"/>
      <c r="B332" s="3"/>
      <c r="C332" s="3"/>
      <c r="D332" s="3" t="s">
        <v>67</v>
      </c>
      <c r="E332" s="3" t="s">
        <v>440</v>
      </c>
    </row>
    <row r="333">
      <c r="A333" s="3" t="s">
        <v>441</v>
      </c>
      <c r="B333" s="3" t="s">
        <v>6</v>
      </c>
      <c r="C333" s="3" t="s">
        <v>7</v>
      </c>
      <c r="D333" s="3" t="s">
        <v>61</v>
      </c>
      <c r="E333" s="3" t="s">
        <v>442</v>
      </c>
    </row>
    <row r="334">
      <c r="A334" s="3"/>
      <c r="B334" s="3"/>
      <c r="C334" s="3"/>
      <c r="D334" s="3" t="s">
        <v>108</v>
      </c>
      <c r="E334" s="3" t="s">
        <v>443</v>
      </c>
    </row>
    <row r="335">
      <c r="A335" s="3"/>
      <c r="B335" s="3"/>
      <c r="C335" s="3"/>
      <c r="D335" s="3" t="s">
        <v>110</v>
      </c>
      <c r="E335" s="3" t="s">
        <v>444</v>
      </c>
    </row>
    <row r="336">
      <c r="A336" s="3"/>
      <c r="B336" s="3"/>
      <c r="C336" s="3"/>
      <c r="D336" s="3" t="s">
        <v>67</v>
      </c>
      <c r="E336" s="3" t="s">
        <v>445</v>
      </c>
    </row>
    <row r="337">
      <c r="A337" s="3" t="s">
        <v>446</v>
      </c>
      <c r="B337" s="3" t="s">
        <v>6</v>
      </c>
      <c r="C337" s="3" t="s">
        <v>7</v>
      </c>
      <c r="D337" s="3" t="s">
        <v>61</v>
      </c>
      <c r="E337" s="3" t="s">
        <v>447</v>
      </c>
    </row>
    <row r="338">
      <c r="A338" s="3"/>
      <c r="B338" s="3"/>
      <c r="D338" s="3" t="s">
        <v>108</v>
      </c>
      <c r="E338" s="3" t="s">
        <v>448</v>
      </c>
    </row>
    <row r="339">
      <c r="A339" s="3"/>
      <c r="B339" s="3"/>
      <c r="D339" s="3" t="s">
        <v>110</v>
      </c>
      <c r="E339" s="3" t="s">
        <v>449</v>
      </c>
    </row>
    <row r="340">
      <c r="A340" s="3"/>
      <c r="B340" s="3"/>
      <c r="D340" s="3" t="s">
        <v>67</v>
      </c>
      <c r="E340" s="3" t="s">
        <v>450</v>
      </c>
    </row>
    <row r="341">
      <c r="A341" s="3" t="s">
        <v>451</v>
      </c>
      <c r="B341" s="3" t="s">
        <v>6</v>
      </c>
      <c r="C341" s="3" t="s">
        <v>7</v>
      </c>
      <c r="D341" s="3" t="s">
        <v>29</v>
      </c>
      <c r="E341" s="3" t="s">
        <v>452</v>
      </c>
    </row>
    <row r="342">
      <c r="A342" s="3"/>
      <c r="B342" s="3"/>
      <c r="D342" s="3" t="s">
        <v>126</v>
      </c>
      <c r="E342" s="3" t="s">
        <v>103</v>
      </c>
    </row>
    <row r="343">
      <c r="A343" s="3"/>
      <c r="B343" s="3"/>
      <c r="D343" s="3" t="s">
        <v>33</v>
      </c>
      <c r="E343" s="3" t="s">
        <v>453</v>
      </c>
    </row>
    <row r="344">
      <c r="A344" s="3"/>
      <c r="B344" s="3"/>
      <c r="D344" s="3" t="s">
        <v>26</v>
      </c>
      <c r="E344" s="3" t="s">
        <v>454</v>
      </c>
    </row>
    <row r="345">
      <c r="A345" s="3" t="s">
        <v>455</v>
      </c>
      <c r="B345" s="3" t="s">
        <v>6</v>
      </c>
      <c r="C345" s="3" t="s">
        <v>7</v>
      </c>
      <c r="D345" s="3" t="s">
        <v>29</v>
      </c>
      <c r="E345" s="3" t="s">
        <v>456</v>
      </c>
    </row>
    <row r="346">
      <c r="A346" s="3"/>
      <c r="B346" s="3"/>
      <c r="D346" s="3" t="s">
        <v>422</v>
      </c>
      <c r="E346" s="3" t="s">
        <v>457</v>
      </c>
    </row>
    <row r="347">
      <c r="A347" s="3"/>
      <c r="B347" s="3"/>
      <c r="D347" s="3" t="s">
        <v>33</v>
      </c>
      <c r="E347" s="3" t="s">
        <v>103</v>
      </c>
    </row>
    <row r="348">
      <c r="A348" s="3"/>
      <c r="B348" s="3"/>
      <c r="D348" s="3" t="s">
        <v>36</v>
      </c>
      <c r="E348" s="3" t="s">
        <v>103</v>
      </c>
    </row>
    <row r="349">
      <c r="A349" s="3" t="s">
        <v>458</v>
      </c>
      <c r="B349" s="3" t="s">
        <v>6</v>
      </c>
      <c r="C349" s="3" t="s">
        <v>7</v>
      </c>
      <c r="D349" s="3" t="s">
        <v>172</v>
      </c>
      <c r="E349" s="3" t="s">
        <v>459</v>
      </c>
    </row>
    <row r="350">
      <c r="A350" s="3"/>
      <c r="B350" s="3"/>
      <c r="C350" s="3"/>
      <c r="D350" s="3" t="s">
        <v>63</v>
      </c>
      <c r="E350" s="3" t="s">
        <v>460</v>
      </c>
    </row>
    <row r="351">
      <c r="A351" s="3"/>
      <c r="B351" s="3"/>
      <c r="C351" s="3"/>
      <c r="D351" s="3" t="s">
        <v>461</v>
      </c>
      <c r="E351" s="3" t="s">
        <v>462</v>
      </c>
    </row>
    <row r="352">
      <c r="A352" s="3"/>
      <c r="B352" s="3"/>
      <c r="C352" s="3"/>
      <c r="D352" s="3" t="s">
        <v>463</v>
      </c>
      <c r="E352" s="3" t="s">
        <v>464</v>
      </c>
    </row>
    <row r="353">
      <c r="A353" s="3" t="s">
        <v>465</v>
      </c>
      <c r="B353" s="3" t="s">
        <v>6</v>
      </c>
      <c r="C353" s="3" t="s">
        <v>7</v>
      </c>
      <c r="D353" s="3" t="s">
        <v>29</v>
      </c>
      <c r="E353" s="3" t="s">
        <v>466</v>
      </c>
    </row>
    <row r="354">
      <c r="D354" s="3" t="s">
        <v>422</v>
      </c>
      <c r="E354" s="3" t="s">
        <v>467</v>
      </c>
    </row>
    <row r="355">
      <c r="D355" s="3" t="s">
        <v>33</v>
      </c>
      <c r="E355" s="3" t="s">
        <v>468</v>
      </c>
    </row>
    <row r="356">
      <c r="D356" s="3" t="s">
        <v>36</v>
      </c>
      <c r="E356" s="3" t="s">
        <v>469</v>
      </c>
    </row>
    <row r="357">
      <c r="A357" s="3" t="s">
        <v>470</v>
      </c>
      <c r="B357" s="3" t="s">
        <v>6</v>
      </c>
      <c r="C357" s="3" t="s">
        <v>7</v>
      </c>
      <c r="D357" s="3" t="s">
        <v>172</v>
      </c>
      <c r="E357" s="3" t="s">
        <v>471</v>
      </c>
    </row>
    <row r="358">
      <c r="D358" s="3" t="s">
        <v>63</v>
      </c>
      <c r="E358" s="3" t="s">
        <v>472</v>
      </c>
    </row>
    <row r="359">
      <c r="D359" s="3" t="s">
        <v>461</v>
      </c>
      <c r="E359" s="3" t="s">
        <v>473</v>
      </c>
    </row>
    <row r="360">
      <c r="D360" s="3" t="s">
        <v>463</v>
      </c>
      <c r="E360" s="3" t="s">
        <v>474</v>
      </c>
    </row>
    <row r="361">
      <c r="A361" s="3" t="s">
        <v>475</v>
      </c>
      <c r="B361" s="3" t="s">
        <v>6</v>
      </c>
      <c r="C361" s="3" t="s">
        <v>7</v>
      </c>
      <c r="D361" s="3" t="s">
        <v>476</v>
      </c>
      <c r="E361" s="3" t="s">
        <v>103</v>
      </c>
    </row>
    <row r="362">
      <c r="D362" s="3" t="s">
        <v>63</v>
      </c>
      <c r="E362" s="3" t="s">
        <v>103</v>
      </c>
    </row>
    <row r="363">
      <c r="D363" s="3" t="s">
        <v>176</v>
      </c>
      <c r="E363" s="3" t="s">
        <v>477</v>
      </c>
    </row>
    <row r="364">
      <c r="D364" s="3" t="s">
        <v>478</v>
      </c>
      <c r="E364" s="3" t="s">
        <v>479</v>
      </c>
    </row>
    <row r="365">
      <c r="A365" s="3" t="s">
        <v>480</v>
      </c>
      <c r="B365" s="3" t="s">
        <v>6</v>
      </c>
      <c r="C365" s="3" t="s">
        <v>7</v>
      </c>
      <c r="D365" s="3" t="s">
        <v>61</v>
      </c>
      <c r="E365" s="3" t="s">
        <v>481</v>
      </c>
    </row>
    <row r="366">
      <c r="D366" s="3" t="s">
        <v>108</v>
      </c>
      <c r="E366" s="3" t="s">
        <v>482</v>
      </c>
    </row>
    <row r="367">
      <c r="D367" s="3" t="s">
        <v>110</v>
      </c>
      <c r="E367" s="3" t="s">
        <v>483</v>
      </c>
    </row>
    <row r="368">
      <c r="D368" s="3" t="s">
        <v>67</v>
      </c>
      <c r="E368" s="3" t="s">
        <v>484</v>
      </c>
    </row>
    <row r="369">
      <c r="A369" s="3" t="s">
        <v>485</v>
      </c>
      <c r="B369" s="3" t="s">
        <v>6</v>
      </c>
      <c r="C369" s="3" t="s">
        <v>7</v>
      </c>
      <c r="D369" s="3" t="s">
        <v>61</v>
      </c>
      <c r="E369" s="3" t="s">
        <v>486</v>
      </c>
    </row>
    <row r="370">
      <c r="D370" s="3" t="s">
        <v>108</v>
      </c>
      <c r="E370" s="3" t="s">
        <v>487</v>
      </c>
    </row>
    <row r="371">
      <c r="D371" s="3" t="s">
        <v>110</v>
      </c>
      <c r="E371" s="3" t="s">
        <v>488</v>
      </c>
    </row>
    <row r="372">
      <c r="D372" s="3" t="s">
        <v>67</v>
      </c>
      <c r="E372" s="3" t="s">
        <v>489</v>
      </c>
    </row>
    <row r="373">
      <c r="A373" s="3" t="s">
        <v>490</v>
      </c>
      <c r="B373" s="3" t="s">
        <v>6</v>
      </c>
      <c r="C373" s="3" t="s">
        <v>7</v>
      </c>
      <c r="D373" s="3" t="s">
        <v>61</v>
      </c>
      <c r="E373" s="3" t="s">
        <v>491</v>
      </c>
    </row>
    <row r="374">
      <c r="D374" s="3" t="s">
        <v>108</v>
      </c>
      <c r="E374" s="3" t="s">
        <v>492</v>
      </c>
    </row>
    <row r="375">
      <c r="D375" s="3" t="s">
        <v>110</v>
      </c>
      <c r="E375" s="3" t="s">
        <v>493</v>
      </c>
    </row>
    <row r="376">
      <c r="D376" s="3" t="s">
        <v>67</v>
      </c>
      <c r="E376" s="3" t="s">
        <v>103</v>
      </c>
    </row>
    <row r="377">
      <c r="A377" s="3" t="s">
        <v>494</v>
      </c>
      <c r="B377" s="3" t="s">
        <v>6</v>
      </c>
      <c r="C377" s="3" t="s">
        <v>7</v>
      </c>
      <c r="D377" s="3" t="s">
        <v>61</v>
      </c>
      <c r="E377" s="3" t="s">
        <v>495</v>
      </c>
    </row>
    <row r="378">
      <c r="D378" s="3" t="s">
        <v>108</v>
      </c>
      <c r="E378" s="3" t="s">
        <v>496</v>
      </c>
    </row>
    <row r="379">
      <c r="D379" s="3" t="s">
        <v>110</v>
      </c>
      <c r="E379" s="3" t="s">
        <v>497</v>
      </c>
    </row>
    <row r="380">
      <c r="D380" s="3" t="s">
        <v>67</v>
      </c>
      <c r="E380" s="3" t="s">
        <v>498</v>
      </c>
    </row>
    <row r="381">
      <c r="A381" s="3" t="s">
        <v>499</v>
      </c>
      <c r="B381" s="3" t="s">
        <v>6</v>
      </c>
      <c r="C381" s="3" t="s">
        <v>7</v>
      </c>
      <c r="D381" s="3" t="s">
        <v>172</v>
      </c>
      <c r="E381" s="3" t="s">
        <v>500</v>
      </c>
    </row>
    <row r="382">
      <c r="D382" s="3" t="s">
        <v>501</v>
      </c>
      <c r="E382" s="3" t="s">
        <v>500</v>
      </c>
    </row>
    <row r="383">
      <c r="D383" s="3" t="s">
        <v>10</v>
      </c>
      <c r="E383" s="3" t="s">
        <v>502</v>
      </c>
    </row>
    <row r="384">
      <c r="D384" s="3" t="s">
        <v>12</v>
      </c>
      <c r="E384" s="3" t="s">
        <v>503</v>
      </c>
    </row>
    <row r="385">
      <c r="A385" s="3" t="s">
        <v>504</v>
      </c>
      <c r="B385" s="3" t="s">
        <v>6</v>
      </c>
      <c r="C385" s="3" t="s">
        <v>7</v>
      </c>
      <c r="D385" s="3" t="s">
        <v>61</v>
      </c>
      <c r="E385" s="3" t="s">
        <v>505</v>
      </c>
    </row>
    <row r="386">
      <c r="D386" s="3" t="s">
        <v>108</v>
      </c>
      <c r="E386" s="3" t="s">
        <v>506</v>
      </c>
    </row>
    <row r="387">
      <c r="D387" s="3" t="s">
        <v>110</v>
      </c>
      <c r="E387" s="3" t="s">
        <v>507</v>
      </c>
    </row>
    <row r="388">
      <c r="D388" s="3" t="s">
        <v>67</v>
      </c>
      <c r="E388" s="3" t="s">
        <v>103</v>
      </c>
    </row>
    <row r="389">
      <c r="A389" s="3" t="s">
        <v>508</v>
      </c>
      <c r="B389" s="3" t="s">
        <v>6</v>
      </c>
      <c r="C389" s="3" t="s">
        <v>7</v>
      </c>
      <c r="D389" s="3" t="s">
        <v>61</v>
      </c>
      <c r="E389" s="3" t="s">
        <v>509</v>
      </c>
    </row>
    <row r="390">
      <c r="D390" s="3" t="s">
        <v>108</v>
      </c>
      <c r="E390" s="3" t="s">
        <v>510</v>
      </c>
    </row>
    <row r="391">
      <c r="D391" s="3" t="s">
        <v>110</v>
      </c>
      <c r="E391" s="3" t="s">
        <v>511</v>
      </c>
    </row>
    <row r="392">
      <c r="D392" s="3" t="s">
        <v>67</v>
      </c>
      <c r="E392" s="3" t="s">
        <v>512</v>
      </c>
    </row>
    <row r="393">
      <c r="A393" s="3" t="s">
        <v>513</v>
      </c>
      <c r="B393" s="3" t="s">
        <v>6</v>
      </c>
      <c r="C393" s="3" t="s">
        <v>7</v>
      </c>
      <c r="D393" s="3" t="s">
        <v>61</v>
      </c>
      <c r="E393" s="3" t="s">
        <v>514</v>
      </c>
    </row>
    <row r="394">
      <c r="D394" s="3" t="s">
        <v>515</v>
      </c>
      <c r="E394" s="3" t="s">
        <v>516</v>
      </c>
    </row>
    <row r="395">
      <c r="D395" s="3" t="s">
        <v>110</v>
      </c>
      <c r="E395" s="3" t="s">
        <v>517</v>
      </c>
    </row>
    <row r="396">
      <c r="D396" s="3" t="s">
        <v>67</v>
      </c>
      <c r="E396" s="3" t="s">
        <v>518</v>
      </c>
    </row>
    <row r="397">
      <c r="A397" s="3" t="s">
        <v>519</v>
      </c>
      <c r="B397" s="3" t="s">
        <v>6</v>
      </c>
      <c r="C397" s="3" t="s">
        <v>7</v>
      </c>
      <c r="D397" s="3" t="s">
        <v>12</v>
      </c>
      <c r="E397" s="3" t="s">
        <v>520</v>
      </c>
    </row>
    <row r="398">
      <c r="D398" s="3" t="s">
        <v>63</v>
      </c>
      <c r="E398" s="3" t="s">
        <v>521</v>
      </c>
    </row>
    <row r="399">
      <c r="D399" s="3" t="s">
        <v>176</v>
      </c>
      <c r="E399" s="3" t="s">
        <v>522</v>
      </c>
    </row>
    <row r="400">
      <c r="D400" s="3" t="s">
        <v>478</v>
      </c>
      <c r="E400" s="3" t="s">
        <v>523</v>
      </c>
    </row>
    <row r="401">
      <c r="A401" s="3" t="s">
        <v>524</v>
      </c>
      <c r="B401" s="3" t="s">
        <v>6</v>
      </c>
      <c r="C401" s="3" t="s">
        <v>7</v>
      </c>
      <c r="D401" s="3" t="s">
        <v>61</v>
      </c>
      <c r="E401" s="3" t="s">
        <v>525</v>
      </c>
    </row>
    <row r="402">
      <c r="D402" s="3" t="s">
        <v>108</v>
      </c>
      <c r="E402" s="3" t="s">
        <v>526</v>
      </c>
    </row>
    <row r="403">
      <c r="D403" s="3" t="s">
        <v>110</v>
      </c>
      <c r="E403" s="3" t="s">
        <v>527</v>
      </c>
    </row>
    <row r="404">
      <c r="D404" s="3" t="s">
        <v>67</v>
      </c>
      <c r="E404" s="3" t="s">
        <v>528</v>
      </c>
    </row>
    <row r="405">
      <c r="A405" s="3" t="s">
        <v>529</v>
      </c>
      <c r="B405" s="3" t="s">
        <v>6</v>
      </c>
      <c r="C405" s="3" t="s">
        <v>7</v>
      </c>
      <c r="D405" s="3" t="s">
        <v>172</v>
      </c>
      <c r="E405" s="3" t="s">
        <v>530</v>
      </c>
    </row>
    <row r="406">
      <c r="D406" s="3" t="s">
        <v>501</v>
      </c>
      <c r="E406" s="3" t="s">
        <v>531</v>
      </c>
    </row>
    <row r="407">
      <c r="D407" s="3" t="s">
        <v>461</v>
      </c>
      <c r="E407" s="3" t="s">
        <v>532</v>
      </c>
    </row>
    <row r="408">
      <c r="D408" s="3" t="s">
        <v>533</v>
      </c>
      <c r="E408" s="3" t="s">
        <v>534</v>
      </c>
    </row>
    <row r="409">
      <c r="A409" s="3" t="s">
        <v>535</v>
      </c>
      <c r="B409" s="3" t="s">
        <v>6</v>
      </c>
      <c r="C409" s="3" t="s">
        <v>7</v>
      </c>
      <c r="D409" s="3" t="s">
        <v>172</v>
      </c>
      <c r="E409" s="3" t="s">
        <v>536</v>
      </c>
    </row>
    <row r="410">
      <c r="D410" s="3" t="s">
        <v>63</v>
      </c>
      <c r="E410" s="3" t="s">
        <v>537</v>
      </c>
    </row>
    <row r="411">
      <c r="D411" s="3" t="s">
        <v>461</v>
      </c>
      <c r="E411" s="3" t="s">
        <v>538</v>
      </c>
    </row>
    <row r="412">
      <c r="D412" s="3" t="s">
        <v>463</v>
      </c>
      <c r="E412" s="3" t="s">
        <v>539</v>
      </c>
    </row>
    <row r="413">
      <c r="A413" s="3" t="s">
        <v>540</v>
      </c>
      <c r="B413" s="3" t="s">
        <v>6</v>
      </c>
      <c r="C413" s="3" t="s">
        <v>7</v>
      </c>
      <c r="D413" s="3" t="s">
        <v>61</v>
      </c>
      <c r="E413" s="3" t="s">
        <v>541</v>
      </c>
    </row>
    <row r="414">
      <c r="D414" s="3" t="s">
        <v>108</v>
      </c>
      <c r="E414" s="3" t="s">
        <v>542</v>
      </c>
    </row>
    <row r="415">
      <c r="D415" s="3" t="s">
        <v>110</v>
      </c>
      <c r="E415" s="3" t="s">
        <v>103</v>
      </c>
    </row>
    <row r="416">
      <c r="D416" s="3" t="s">
        <v>67</v>
      </c>
      <c r="E416" s="3" t="s">
        <v>543</v>
      </c>
    </row>
    <row r="417">
      <c r="A417" s="3" t="s">
        <v>544</v>
      </c>
      <c r="B417" s="3" t="s">
        <v>6</v>
      </c>
      <c r="C417" s="3" t="s">
        <v>7</v>
      </c>
      <c r="D417" s="3" t="s">
        <v>61</v>
      </c>
      <c r="E417" s="3" t="s">
        <v>545</v>
      </c>
    </row>
    <row r="418">
      <c r="D418" s="3" t="s">
        <v>108</v>
      </c>
      <c r="E418" s="3" t="s">
        <v>546</v>
      </c>
    </row>
    <row r="419">
      <c r="D419" s="3" t="s">
        <v>110</v>
      </c>
      <c r="E419" s="3" t="s">
        <v>547</v>
      </c>
    </row>
    <row r="420">
      <c r="D420" s="3" t="s">
        <v>67</v>
      </c>
      <c r="E420" s="3" t="s">
        <v>548</v>
      </c>
    </row>
    <row r="421">
      <c r="A421" s="3" t="s">
        <v>549</v>
      </c>
      <c r="B421" s="3" t="s">
        <v>6</v>
      </c>
      <c r="C421" s="3" t="s">
        <v>7</v>
      </c>
      <c r="D421" s="3" t="s">
        <v>61</v>
      </c>
      <c r="E421" s="3" t="s">
        <v>550</v>
      </c>
    </row>
    <row r="422">
      <c r="D422" s="3" t="s">
        <v>515</v>
      </c>
      <c r="E422" s="3" t="s">
        <v>103</v>
      </c>
    </row>
    <row r="423">
      <c r="D423" s="3" t="s">
        <v>110</v>
      </c>
      <c r="E423" s="3" t="s">
        <v>551</v>
      </c>
    </row>
    <row r="424">
      <c r="D424" s="3" t="s">
        <v>67</v>
      </c>
      <c r="E424" s="3" t="s">
        <v>552</v>
      </c>
    </row>
    <row r="425">
      <c r="A425" s="3" t="s">
        <v>553</v>
      </c>
      <c r="B425" s="3" t="s">
        <v>6</v>
      </c>
      <c r="C425" s="3" t="s">
        <v>7</v>
      </c>
      <c r="D425" s="3" t="s">
        <v>172</v>
      </c>
      <c r="E425" s="3" t="s">
        <v>554</v>
      </c>
    </row>
    <row r="426">
      <c r="D426" s="3" t="s">
        <v>63</v>
      </c>
      <c r="E426" s="3" t="s">
        <v>555</v>
      </c>
    </row>
    <row r="427">
      <c r="D427" s="3" t="s">
        <v>461</v>
      </c>
      <c r="E427" s="3" t="s">
        <v>556</v>
      </c>
    </row>
    <row r="428">
      <c r="D428" s="3" t="s">
        <v>463</v>
      </c>
      <c r="E428" s="3" t="s">
        <v>557</v>
      </c>
    </row>
    <row r="429">
      <c r="A429" s="3" t="s">
        <v>558</v>
      </c>
      <c r="B429" s="3" t="s">
        <v>6</v>
      </c>
      <c r="C429" s="3" t="s">
        <v>7</v>
      </c>
      <c r="D429" s="3" t="s">
        <v>61</v>
      </c>
      <c r="E429" s="3" t="s">
        <v>559</v>
      </c>
    </row>
    <row r="430">
      <c r="D430" s="3" t="s">
        <v>108</v>
      </c>
      <c r="E430" s="3" t="s">
        <v>560</v>
      </c>
    </row>
    <row r="431">
      <c r="D431" s="3" t="s">
        <v>110</v>
      </c>
      <c r="E431" s="3" t="s">
        <v>561</v>
      </c>
    </row>
    <row r="432">
      <c r="D432" s="3" t="s">
        <v>67</v>
      </c>
      <c r="E432" s="3" t="s">
        <v>562</v>
      </c>
    </row>
    <row r="433">
      <c r="A433" s="3" t="s">
        <v>563</v>
      </c>
      <c r="B433" s="3" t="s">
        <v>6</v>
      </c>
      <c r="C433" s="3" t="s">
        <v>7</v>
      </c>
      <c r="D433" s="3" t="s">
        <v>29</v>
      </c>
      <c r="E433" s="3" t="s">
        <v>564</v>
      </c>
    </row>
    <row r="434">
      <c r="D434" s="3" t="s">
        <v>22</v>
      </c>
      <c r="E434" s="3" t="s">
        <v>565</v>
      </c>
    </row>
    <row r="435">
      <c r="D435" s="3" t="s">
        <v>218</v>
      </c>
      <c r="E435" s="3" t="s">
        <v>566</v>
      </c>
    </row>
    <row r="436">
      <c r="D436" s="3" t="s">
        <v>36</v>
      </c>
      <c r="E436" s="3" t="s">
        <v>567</v>
      </c>
    </row>
    <row r="437">
      <c r="A437" s="3" t="s">
        <v>568</v>
      </c>
      <c r="B437" s="3" t="s">
        <v>6</v>
      </c>
      <c r="C437" s="3" t="s">
        <v>7</v>
      </c>
      <c r="D437" s="3" t="s">
        <v>29</v>
      </c>
      <c r="E437" s="3" t="s">
        <v>569</v>
      </c>
    </row>
    <row r="438">
      <c r="D438" s="3" t="s">
        <v>31</v>
      </c>
      <c r="E438" s="3" t="s">
        <v>570</v>
      </c>
    </row>
    <row r="439">
      <c r="D439" s="3" t="s">
        <v>33</v>
      </c>
      <c r="E439" s="3" t="s">
        <v>571</v>
      </c>
    </row>
    <row r="440">
      <c r="A440" s="3" t="s">
        <v>572</v>
      </c>
      <c r="B440" s="3" t="s">
        <v>6</v>
      </c>
      <c r="C440" s="3" t="s">
        <v>7</v>
      </c>
      <c r="D440" s="3" t="s">
        <v>29</v>
      </c>
      <c r="E440" s="3" t="s">
        <v>573</v>
      </c>
    </row>
    <row r="441">
      <c r="D441" s="14" t="s">
        <v>108</v>
      </c>
      <c r="E441" s="3" t="s">
        <v>103</v>
      </c>
    </row>
    <row r="442">
      <c r="D442" s="3" t="s">
        <v>33</v>
      </c>
      <c r="E442" s="3" t="s">
        <v>574</v>
      </c>
    </row>
    <row r="443">
      <c r="D443" s="3" t="s">
        <v>36</v>
      </c>
      <c r="E443" s="3" t="s">
        <v>575</v>
      </c>
    </row>
    <row r="444">
      <c r="A444" s="3" t="s">
        <v>576</v>
      </c>
      <c r="B444" s="3" t="s">
        <v>6</v>
      </c>
      <c r="C444" s="3" t="s">
        <v>7</v>
      </c>
      <c r="D444" s="3" t="s">
        <v>29</v>
      </c>
      <c r="E444" s="3" t="s">
        <v>577</v>
      </c>
    </row>
    <row r="445">
      <c r="D445" s="3" t="s">
        <v>422</v>
      </c>
      <c r="E445" s="3" t="s">
        <v>578</v>
      </c>
    </row>
    <row r="446">
      <c r="D446" s="3" t="s">
        <v>33</v>
      </c>
      <c r="E446" s="3" t="s">
        <v>579</v>
      </c>
    </row>
    <row r="447">
      <c r="D447" s="3" t="s">
        <v>36</v>
      </c>
      <c r="E447" s="3" t="s">
        <v>580</v>
      </c>
    </row>
    <row r="448">
      <c r="A448" s="3" t="s">
        <v>581</v>
      </c>
      <c r="B448" s="3" t="s">
        <v>6</v>
      </c>
      <c r="C448" s="3" t="s">
        <v>7</v>
      </c>
      <c r="D448" s="3" t="s">
        <v>61</v>
      </c>
      <c r="E448" s="3" t="s">
        <v>582</v>
      </c>
    </row>
    <row r="449">
      <c r="D449" s="3" t="s">
        <v>63</v>
      </c>
      <c r="E449" s="3" t="s">
        <v>583</v>
      </c>
    </row>
    <row r="450">
      <c r="D450" s="3" t="s">
        <v>461</v>
      </c>
      <c r="E450" s="3" t="s">
        <v>584</v>
      </c>
    </row>
    <row r="451">
      <c r="D451" s="3" t="s">
        <v>478</v>
      </c>
      <c r="E451" s="3" t="s">
        <v>585</v>
      </c>
    </row>
    <row r="452">
      <c r="A452" s="3" t="s">
        <v>586</v>
      </c>
      <c r="B452" s="3" t="s">
        <v>6</v>
      </c>
      <c r="C452" s="3" t="s">
        <v>7</v>
      </c>
      <c r="D452" s="3" t="s">
        <v>29</v>
      </c>
      <c r="E452" s="3" t="s">
        <v>587</v>
      </c>
    </row>
    <row r="453">
      <c r="D453" s="3" t="s">
        <v>422</v>
      </c>
      <c r="E453" s="3" t="s">
        <v>588</v>
      </c>
    </row>
    <row r="454">
      <c r="D454" s="3" t="s">
        <v>33</v>
      </c>
      <c r="E454" s="3" t="s">
        <v>589</v>
      </c>
    </row>
    <row r="455">
      <c r="D455" s="3" t="s">
        <v>36</v>
      </c>
      <c r="E455" s="3" t="s">
        <v>103</v>
      </c>
    </row>
    <row r="456">
      <c r="A456" s="3" t="s">
        <v>590</v>
      </c>
      <c r="B456" s="3" t="s">
        <v>6</v>
      </c>
      <c r="C456" s="3" t="s">
        <v>7</v>
      </c>
      <c r="D456" s="3" t="s">
        <v>61</v>
      </c>
      <c r="E456" s="3" t="s">
        <v>591</v>
      </c>
    </row>
    <row r="457">
      <c r="D457" s="3" t="s">
        <v>63</v>
      </c>
      <c r="E457" s="3" t="s">
        <v>592</v>
      </c>
    </row>
    <row r="458">
      <c r="D458" s="3" t="s">
        <v>461</v>
      </c>
      <c r="E458" s="3" t="s">
        <v>593</v>
      </c>
    </row>
    <row r="459">
      <c r="D459" s="3" t="s">
        <v>478</v>
      </c>
      <c r="E459" s="3" t="s">
        <v>594</v>
      </c>
    </row>
    <row r="460">
      <c r="A460" s="3" t="s">
        <v>595</v>
      </c>
      <c r="B460" s="3" t="s">
        <v>6</v>
      </c>
      <c r="C460" s="3" t="s">
        <v>7</v>
      </c>
      <c r="D460" s="3" t="s">
        <v>61</v>
      </c>
      <c r="E460" s="3" t="s">
        <v>596</v>
      </c>
    </row>
    <row r="461">
      <c r="D461" s="3" t="s">
        <v>422</v>
      </c>
      <c r="E461" s="3" t="s">
        <v>597</v>
      </c>
    </row>
    <row r="462">
      <c r="D462" s="3" t="s">
        <v>110</v>
      </c>
      <c r="E462" s="3" t="s">
        <v>598</v>
      </c>
    </row>
    <row r="463">
      <c r="D463" s="3" t="s">
        <v>36</v>
      </c>
      <c r="E463" s="3" t="s">
        <v>599</v>
      </c>
    </row>
    <row r="464">
      <c r="A464" s="3" t="s">
        <v>600</v>
      </c>
      <c r="B464" s="3" t="s">
        <v>6</v>
      </c>
      <c r="C464" s="3" t="s">
        <v>7</v>
      </c>
      <c r="D464" s="3" t="s">
        <v>61</v>
      </c>
      <c r="E464" s="3" t="s">
        <v>103</v>
      </c>
    </row>
    <row r="465">
      <c r="D465" s="3" t="s">
        <v>515</v>
      </c>
      <c r="E465" s="3" t="s">
        <v>601</v>
      </c>
    </row>
    <row r="466">
      <c r="D466" s="3" t="s">
        <v>110</v>
      </c>
      <c r="E466" s="3" t="s">
        <v>602</v>
      </c>
    </row>
    <row r="467">
      <c r="D467" s="3" t="s">
        <v>67</v>
      </c>
      <c r="E467" s="3" t="s">
        <v>603</v>
      </c>
    </row>
    <row r="468">
      <c r="A468" s="3" t="s">
        <v>604</v>
      </c>
      <c r="B468" s="3" t="s">
        <v>6</v>
      </c>
      <c r="C468" s="3" t="s">
        <v>7</v>
      </c>
      <c r="D468" s="3" t="s">
        <v>476</v>
      </c>
      <c r="E468" s="3" t="s">
        <v>605</v>
      </c>
    </row>
    <row r="469">
      <c r="D469" s="3" t="s">
        <v>606</v>
      </c>
      <c r="E469" s="3" t="s">
        <v>607</v>
      </c>
    </row>
    <row r="470">
      <c r="D470" s="3" t="s">
        <v>608</v>
      </c>
      <c r="E470" s="3" t="s">
        <v>609</v>
      </c>
    </row>
    <row r="471">
      <c r="D471" s="3" t="s">
        <v>533</v>
      </c>
      <c r="E471" s="3" t="s">
        <v>610</v>
      </c>
    </row>
    <row r="472">
      <c r="A472" s="3" t="s">
        <v>611</v>
      </c>
      <c r="B472" s="3" t="s">
        <v>6</v>
      </c>
      <c r="C472" s="3" t="s">
        <v>7</v>
      </c>
      <c r="D472" s="3" t="s">
        <v>612</v>
      </c>
      <c r="E472" s="3" t="s">
        <v>613</v>
      </c>
    </row>
    <row r="473">
      <c r="D473" s="3" t="s">
        <v>614</v>
      </c>
      <c r="E473" s="3" t="s">
        <v>615</v>
      </c>
    </row>
    <row r="474">
      <c r="D474" s="3" t="s">
        <v>211</v>
      </c>
      <c r="E474" s="3" t="s">
        <v>103</v>
      </c>
    </row>
    <row r="475">
      <c r="D475" s="3" t="s">
        <v>213</v>
      </c>
      <c r="E475" s="3" t="s">
        <v>616</v>
      </c>
    </row>
    <row r="476">
      <c r="A476" s="3" t="s">
        <v>617</v>
      </c>
      <c r="B476" s="3" t="s">
        <v>6</v>
      </c>
      <c r="C476" s="3" t="s">
        <v>7</v>
      </c>
      <c r="D476" s="3" t="s">
        <v>476</v>
      </c>
      <c r="E476" s="3" t="s">
        <v>618</v>
      </c>
    </row>
    <row r="477">
      <c r="D477" s="3" t="s">
        <v>606</v>
      </c>
      <c r="E477" s="3" t="s">
        <v>619</v>
      </c>
    </row>
    <row r="478">
      <c r="D478" s="3" t="s">
        <v>608</v>
      </c>
      <c r="E478" s="3" t="s">
        <v>620</v>
      </c>
    </row>
    <row r="479">
      <c r="D479" s="3" t="s">
        <v>533</v>
      </c>
      <c r="E479" s="3" t="s">
        <v>621</v>
      </c>
    </row>
    <row r="480">
      <c r="A480" s="3" t="s">
        <v>622</v>
      </c>
      <c r="B480" s="3" t="s">
        <v>6</v>
      </c>
      <c r="C480" s="3" t="s">
        <v>7</v>
      </c>
      <c r="D480" s="3" t="s">
        <v>29</v>
      </c>
      <c r="E480" s="3" t="s">
        <v>623</v>
      </c>
    </row>
    <row r="481">
      <c r="D481" s="3" t="s">
        <v>126</v>
      </c>
      <c r="E481" s="3" t="s">
        <v>624</v>
      </c>
    </row>
    <row r="482">
      <c r="D482" s="3" t="s">
        <v>33</v>
      </c>
      <c r="E482" s="3" t="s">
        <v>625</v>
      </c>
    </row>
    <row r="483">
      <c r="D483" s="3" t="s">
        <v>26</v>
      </c>
      <c r="E483" s="3" t="s">
        <v>103</v>
      </c>
    </row>
    <row r="484">
      <c r="A484" s="3" t="s">
        <v>626</v>
      </c>
      <c r="B484" s="3" t="s">
        <v>6</v>
      </c>
      <c r="C484" s="3" t="s">
        <v>7</v>
      </c>
      <c r="D484" s="3" t="s">
        <v>29</v>
      </c>
      <c r="E484" s="3" t="s">
        <v>627</v>
      </c>
    </row>
    <row r="485">
      <c r="D485" s="3" t="s">
        <v>22</v>
      </c>
      <c r="E485" s="3" t="s">
        <v>628</v>
      </c>
    </row>
    <row r="486">
      <c r="D486" s="3" t="s">
        <v>394</v>
      </c>
      <c r="E486" s="3" t="s">
        <v>629</v>
      </c>
    </row>
    <row r="487">
      <c r="D487" s="3" t="s">
        <v>36</v>
      </c>
      <c r="E487" s="3" t="s">
        <v>630</v>
      </c>
    </row>
    <row r="488">
      <c r="A488" s="3" t="s">
        <v>631</v>
      </c>
      <c r="B488" s="3" t="s">
        <v>6</v>
      </c>
      <c r="C488" s="3" t="s">
        <v>7</v>
      </c>
      <c r="D488" s="3" t="s">
        <v>29</v>
      </c>
      <c r="E488" s="3" t="s">
        <v>632</v>
      </c>
    </row>
    <row r="489">
      <c r="D489" s="3" t="s">
        <v>126</v>
      </c>
      <c r="E489" s="3" t="s">
        <v>633</v>
      </c>
    </row>
    <row r="490">
      <c r="D490" s="3" t="s">
        <v>33</v>
      </c>
      <c r="E490" s="3" t="s">
        <v>634</v>
      </c>
    </row>
    <row r="491">
      <c r="D491" s="3" t="s">
        <v>184</v>
      </c>
      <c r="E491" s="3" t="s">
        <v>635</v>
      </c>
    </row>
    <row r="492">
      <c r="A492" s="3" t="s">
        <v>636</v>
      </c>
      <c r="B492" s="3" t="s">
        <v>6</v>
      </c>
      <c r="C492" s="3" t="s">
        <v>7</v>
      </c>
      <c r="D492" s="3" t="s">
        <v>29</v>
      </c>
      <c r="E492" s="3" t="s">
        <v>637</v>
      </c>
    </row>
    <row r="493">
      <c r="D493" s="3" t="s">
        <v>126</v>
      </c>
      <c r="E493" s="3" t="s">
        <v>638</v>
      </c>
    </row>
    <row r="494">
      <c r="D494" s="3" t="s">
        <v>33</v>
      </c>
      <c r="E494" s="3" t="s">
        <v>103</v>
      </c>
    </row>
    <row r="495">
      <c r="D495" s="3" t="s">
        <v>184</v>
      </c>
      <c r="E495" s="3" t="s">
        <v>639</v>
      </c>
    </row>
    <row r="496">
      <c r="A496" s="3" t="s">
        <v>640</v>
      </c>
      <c r="B496" s="3" t="s">
        <v>6</v>
      </c>
      <c r="C496" s="3" t="s">
        <v>7</v>
      </c>
      <c r="D496" s="3" t="s">
        <v>12</v>
      </c>
      <c r="E496" s="3" t="s">
        <v>641</v>
      </c>
    </row>
    <row r="497">
      <c r="D497" s="3" t="s">
        <v>22</v>
      </c>
      <c r="E497" s="3" t="s">
        <v>642</v>
      </c>
    </row>
    <row r="498">
      <c r="D498" s="3" t="s">
        <v>24</v>
      </c>
      <c r="E498" s="3" t="s">
        <v>643</v>
      </c>
    </row>
    <row r="499">
      <c r="D499" s="3" t="s">
        <v>184</v>
      </c>
      <c r="E499" s="3" t="s">
        <v>644</v>
      </c>
    </row>
    <row r="500">
      <c r="A500" s="3" t="s">
        <v>645</v>
      </c>
      <c r="B500" s="3" t="s">
        <v>6</v>
      </c>
      <c r="C500" s="3" t="s">
        <v>7</v>
      </c>
      <c r="D500" s="3" t="s">
        <v>476</v>
      </c>
      <c r="E500" s="3" t="s">
        <v>646</v>
      </c>
    </row>
    <row r="501">
      <c r="D501" s="3" t="s">
        <v>108</v>
      </c>
      <c r="E501" s="3" t="s">
        <v>103</v>
      </c>
    </row>
    <row r="502">
      <c r="D502" s="3" t="s">
        <v>33</v>
      </c>
      <c r="E502" s="3" t="s">
        <v>647</v>
      </c>
    </row>
    <row r="503">
      <c r="D503" s="3" t="s">
        <v>648</v>
      </c>
      <c r="E503" s="3" t="s">
        <v>649</v>
      </c>
    </row>
    <row r="504">
      <c r="A504" s="3" t="s">
        <v>650</v>
      </c>
      <c r="B504" s="3" t="s">
        <v>6</v>
      </c>
      <c r="C504" s="3" t="s">
        <v>7</v>
      </c>
      <c r="D504" s="3" t="s">
        <v>29</v>
      </c>
      <c r="E504" s="3" t="s">
        <v>651</v>
      </c>
    </row>
    <row r="505">
      <c r="D505" s="3" t="s">
        <v>63</v>
      </c>
      <c r="E505" s="3" t="s">
        <v>652</v>
      </c>
    </row>
    <row r="506">
      <c r="D506" s="3" t="s">
        <v>394</v>
      </c>
      <c r="E506" s="3" t="s">
        <v>653</v>
      </c>
    </row>
    <row r="507">
      <c r="D507" s="3" t="s">
        <v>36</v>
      </c>
      <c r="E507" s="3" t="s">
        <v>654</v>
      </c>
    </row>
  </sheetData>
  <conditionalFormatting sqref="A361:A507">
    <cfRule type="expression" dxfId="0" priority="1">
      <formula>COUNTIF($A$2:$A$1393,$A362)&gt;1</formula>
    </cfRule>
  </conditionalFormatting>
  <conditionalFormatting sqref="A89:A360">
    <cfRule type="expression" dxfId="0" priority="2">
      <formula>COUNTIF($A$2:$A$1392,$A90)&gt;1</formula>
    </cfRule>
  </conditionalFormatting>
  <conditionalFormatting sqref="A1:A88">
    <cfRule type="expression" dxfId="0" priority="3">
      <formula>COUNTIF($A$2:$A$1391,$A2)&gt;1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18.63"/>
    <col customWidth="1" min="4" max="4" width="25.88"/>
    <col customWidth="1" min="5" max="5" width="16.5"/>
    <col customWidth="1" min="6" max="8" width="15.75"/>
    <col customWidth="1" min="9" max="9" width="19.63"/>
    <col customWidth="1" min="10" max="10" width="26.75"/>
    <col customWidth="1" min="20" max="20" width="16.88"/>
    <col customWidth="1" min="21" max="21" width="15.13"/>
  </cols>
  <sheetData>
    <row r="1">
      <c r="A1" s="49" t="s">
        <v>1744</v>
      </c>
      <c r="B1" s="49" t="s">
        <v>1745</v>
      </c>
      <c r="C1" s="49" t="s">
        <v>2319</v>
      </c>
      <c r="D1" s="27" t="s">
        <v>1747</v>
      </c>
      <c r="E1" s="27" t="s">
        <v>2320</v>
      </c>
      <c r="F1" s="27" t="s">
        <v>2391</v>
      </c>
      <c r="G1" s="27" t="s">
        <v>2392</v>
      </c>
      <c r="H1" s="27" t="s">
        <v>2393</v>
      </c>
      <c r="I1" s="27" t="s">
        <v>2394</v>
      </c>
      <c r="J1" s="27" t="s">
        <v>2395</v>
      </c>
      <c r="K1" s="27" t="s">
        <v>2396</v>
      </c>
      <c r="L1" s="27" t="s">
        <v>2397</v>
      </c>
      <c r="M1" s="27" t="s">
        <v>2398</v>
      </c>
      <c r="N1" s="27" t="s">
        <v>2399</v>
      </c>
      <c r="O1" s="27" t="s">
        <v>2400</v>
      </c>
      <c r="P1" s="27" t="s">
        <v>2397</v>
      </c>
      <c r="Q1" s="27" t="s">
        <v>2398</v>
      </c>
      <c r="R1" s="27" t="s">
        <v>2399</v>
      </c>
      <c r="S1" s="27" t="s">
        <v>1755</v>
      </c>
      <c r="T1" s="27" t="s">
        <v>1756</v>
      </c>
      <c r="U1" s="27" t="s">
        <v>1757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>
      <c r="A2" s="44" t="s">
        <v>863</v>
      </c>
      <c r="B2" s="51" t="s">
        <v>1758</v>
      </c>
      <c r="C2" s="46" t="s">
        <v>348</v>
      </c>
      <c r="D2" s="46" t="s">
        <v>2316</v>
      </c>
      <c r="E2" s="29" t="s">
        <v>1796</v>
      </c>
      <c r="F2" s="29" t="s">
        <v>2062</v>
      </c>
      <c r="G2" s="29" t="s">
        <v>2054</v>
      </c>
      <c r="H2" s="29">
        <v>-0.8</v>
      </c>
      <c r="I2" s="31" t="s">
        <v>348</v>
      </c>
      <c r="J2" s="31" t="s">
        <v>2401</v>
      </c>
      <c r="K2" s="29" t="s">
        <v>2402</v>
      </c>
      <c r="L2" s="29" t="s">
        <v>2062</v>
      </c>
      <c r="M2" s="29" t="s">
        <v>2294</v>
      </c>
      <c r="N2" s="29">
        <v>-3.125</v>
      </c>
      <c r="O2" s="32"/>
      <c r="P2" s="32"/>
      <c r="Q2" s="32"/>
      <c r="R2" s="32"/>
    </row>
    <row r="3">
      <c r="A3" s="44" t="s">
        <v>870</v>
      </c>
      <c r="B3" s="51" t="s">
        <v>1758</v>
      </c>
      <c r="C3" s="46" t="s">
        <v>348</v>
      </c>
      <c r="D3" s="46" t="s">
        <v>2316</v>
      </c>
      <c r="E3" s="29" t="s">
        <v>2403</v>
      </c>
      <c r="F3" s="29">
        <v>-1.75</v>
      </c>
      <c r="G3" s="29">
        <v>1.245</v>
      </c>
      <c r="H3" s="29">
        <v>-1.3</v>
      </c>
      <c r="I3" s="31" t="s">
        <v>348</v>
      </c>
      <c r="J3" s="31" t="s">
        <v>2401</v>
      </c>
      <c r="K3" s="29" t="s">
        <v>1766</v>
      </c>
      <c r="L3" s="29">
        <v>1.75</v>
      </c>
      <c r="M3" s="29">
        <v>1.245</v>
      </c>
      <c r="N3" s="29">
        <v>-1.3</v>
      </c>
      <c r="O3" s="32"/>
      <c r="P3" s="32"/>
      <c r="Q3" s="32"/>
      <c r="R3" s="32"/>
    </row>
    <row r="4">
      <c r="A4" s="44" t="s">
        <v>874</v>
      </c>
      <c r="B4" s="51" t="s">
        <v>1758</v>
      </c>
      <c r="C4" s="46" t="s">
        <v>348</v>
      </c>
      <c r="D4" s="46" t="s">
        <v>2316</v>
      </c>
      <c r="E4" s="29" t="s">
        <v>2404</v>
      </c>
      <c r="F4" s="29" t="s">
        <v>1782</v>
      </c>
      <c r="G4" s="29">
        <v>-6.355</v>
      </c>
      <c r="H4" s="29">
        <v>-0.5</v>
      </c>
      <c r="I4" s="31" t="s">
        <v>348</v>
      </c>
      <c r="J4" s="31" t="s">
        <v>2401</v>
      </c>
      <c r="K4" s="29" t="s">
        <v>2405</v>
      </c>
      <c r="L4" s="29">
        <v>-0.6</v>
      </c>
      <c r="M4" s="29">
        <v>-6.955</v>
      </c>
      <c r="N4" s="29">
        <v>-6.45</v>
      </c>
      <c r="O4" s="29" t="s">
        <v>2406</v>
      </c>
      <c r="P4" s="29">
        <v>-0.6</v>
      </c>
      <c r="Q4" s="29">
        <v>-7.255</v>
      </c>
      <c r="R4" s="29">
        <v>-6.5</v>
      </c>
    </row>
    <row r="5">
      <c r="A5" s="44" t="s">
        <v>879</v>
      </c>
      <c r="B5" s="51" t="s">
        <v>1758</v>
      </c>
      <c r="C5" s="46" t="s">
        <v>348</v>
      </c>
      <c r="D5" s="46" t="s">
        <v>2316</v>
      </c>
      <c r="E5" s="29" t="s">
        <v>2407</v>
      </c>
      <c r="F5" s="29" t="s">
        <v>1782</v>
      </c>
      <c r="G5" s="29" t="s">
        <v>2054</v>
      </c>
      <c r="H5" s="29">
        <v>-1.375</v>
      </c>
      <c r="I5" s="31" t="s">
        <v>348</v>
      </c>
      <c r="J5" s="31" t="s">
        <v>2401</v>
      </c>
      <c r="K5" s="29" t="s">
        <v>2402</v>
      </c>
      <c r="L5" s="29" t="s">
        <v>2062</v>
      </c>
      <c r="M5" s="29" t="s">
        <v>2294</v>
      </c>
      <c r="N5" s="29">
        <v>-3.25</v>
      </c>
      <c r="O5" s="32"/>
      <c r="P5" s="32"/>
      <c r="Q5" s="32"/>
      <c r="R5" s="32"/>
    </row>
    <row r="6">
      <c r="A6" s="44" t="s">
        <v>882</v>
      </c>
      <c r="B6" s="51" t="s">
        <v>1758</v>
      </c>
      <c r="C6" s="46" t="s">
        <v>348</v>
      </c>
      <c r="D6" s="46" t="s">
        <v>2316</v>
      </c>
      <c r="E6" s="29" t="s">
        <v>1804</v>
      </c>
      <c r="F6" s="29">
        <v>0.6</v>
      </c>
      <c r="G6" s="29">
        <v>-2.155</v>
      </c>
      <c r="H6" s="29">
        <v>-3.5</v>
      </c>
      <c r="I6" s="31" t="s">
        <v>348</v>
      </c>
      <c r="J6" s="31" t="s">
        <v>2401</v>
      </c>
      <c r="K6" s="29" t="s">
        <v>1785</v>
      </c>
      <c r="L6" s="29">
        <v>1.5</v>
      </c>
      <c r="M6" s="29">
        <v>1.045</v>
      </c>
      <c r="N6" s="29">
        <v>-1.5</v>
      </c>
      <c r="O6" s="32"/>
      <c r="P6" s="32"/>
      <c r="Q6" s="32"/>
      <c r="R6" s="32"/>
    </row>
    <row r="7">
      <c r="A7" s="44" t="s">
        <v>886</v>
      </c>
      <c r="B7" s="51" t="s">
        <v>1758</v>
      </c>
      <c r="C7" s="46" t="s">
        <v>348</v>
      </c>
      <c r="D7" s="46" t="s">
        <v>2316</v>
      </c>
      <c r="E7" s="29" t="s">
        <v>1923</v>
      </c>
      <c r="F7" s="29" t="s">
        <v>2237</v>
      </c>
      <c r="G7" s="29" t="s">
        <v>1917</v>
      </c>
      <c r="H7" s="29">
        <v>-2.0</v>
      </c>
      <c r="I7" s="31" t="s">
        <v>348</v>
      </c>
      <c r="J7" s="31" t="s">
        <v>2401</v>
      </c>
      <c r="K7" s="31" t="s">
        <v>2408</v>
      </c>
      <c r="L7" s="29" t="s">
        <v>2409</v>
      </c>
      <c r="M7" s="29">
        <v>-1.355</v>
      </c>
      <c r="N7" s="29">
        <v>-5.25</v>
      </c>
      <c r="O7" s="32"/>
      <c r="P7" s="32"/>
      <c r="Q7" s="32"/>
      <c r="R7" s="32"/>
    </row>
    <row r="8">
      <c r="A8" s="44" t="s">
        <v>890</v>
      </c>
      <c r="B8" s="51" t="s">
        <v>1758</v>
      </c>
      <c r="C8" s="46" t="s">
        <v>348</v>
      </c>
      <c r="D8" s="46" t="s">
        <v>2316</v>
      </c>
      <c r="E8" s="29" t="s">
        <v>1933</v>
      </c>
      <c r="F8" s="29" t="s">
        <v>2186</v>
      </c>
      <c r="G8" s="29">
        <v>-0.38</v>
      </c>
      <c r="H8" s="29">
        <v>-2.875</v>
      </c>
      <c r="I8" s="31" t="s">
        <v>348</v>
      </c>
      <c r="J8" s="31" t="s">
        <v>2401</v>
      </c>
      <c r="K8" s="29" t="s">
        <v>2383</v>
      </c>
      <c r="L8" s="29" t="s">
        <v>2299</v>
      </c>
      <c r="M8" s="29">
        <v>-1.155</v>
      </c>
      <c r="N8" s="29">
        <v>-5.4</v>
      </c>
      <c r="O8" s="32"/>
      <c r="P8" s="32"/>
      <c r="Q8" s="32"/>
      <c r="R8" s="32"/>
    </row>
    <row r="9">
      <c r="A9" s="44" t="s">
        <v>893</v>
      </c>
      <c r="B9" s="51" t="s">
        <v>1758</v>
      </c>
      <c r="C9" s="46" t="s">
        <v>348</v>
      </c>
      <c r="D9" s="46" t="s">
        <v>2316</v>
      </c>
      <c r="E9" s="29" t="s">
        <v>2410</v>
      </c>
      <c r="F9" s="29" t="s">
        <v>2411</v>
      </c>
      <c r="G9" s="29">
        <v>-0.955</v>
      </c>
      <c r="H9" s="29">
        <v>-4.375</v>
      </c>
      <c r="I9" s="31" t="s">
        <v>348</v>
      </c>
      <c r="J9" s="31" t="s">
        <v>2401</v>
      </c>
      <c r="K9" s="29" t="s">
        <v>2412</v>
      </c>
      <c r="L9" s="29" t="s">
        <v>2411</v>
      </c>
      <c r="M9" s="29">
        <v>-1.155</v>
      </c>
      <c r="N9" s="29">
        <v>-5.75</v>
      </c>
      <c r="O9" s="32"/>
      <c r="P9" s="32"/>
      <c r="Q9" s="32"/>
      <c r="R9" s="32"/>
    </row>
    <row r="10">
      <c r="A10" s="44" t="s">
        <v>896</v>
      </c>
      <c r="B10" s="51" t="s">
        <v>1758</v>
      </c>
      <c r="C10" s="46" t="s">
        <v>348</v>
      </c>
      <c r="D10" s="46" t="s">
        <v>2316</v>
      </c>
      <c r="E10" s="29" t="s">
        <v>2402</v>
      </c>
      <c r="F10" s="29" t="s">
        <v>2064</v>
      </c>
      <c r="G10" s="29" t="s">
        <v>1861</v>
      </c>
      <c r="H10" s="29">
        <v>-3.5</v>
      </c>
      <c r="I10" s="31" t="s">
        <v>348</v>
      </c>
      <c r="J10" s="31" t="s">
        <v>2401</v>
      </c>
      <c r="K10" s="29" t="s">
        <v>103</v>
      </c>
      <c r="L10" s="29"/>
      <c r="M10" s="29"/>
      <c r="N10" s="29"/>
      <c r="O10" s="29" t="s">
        <v>1889</v>
      </c>
      <c r="P10" s="29" t="s">
        <v>2062</v>
      </c>
      <c r="Q10" s="29" t="s">
        <v>2221</v>
      </c>
      <c r="R10" s="29">
        <v>-3.0</v>
      </c>
    </row>
    <row r="11">
      <c r="A11" s="44" t="s">
        <v>899</v>
      </c>
      <c r="B11" s="51" t="s">
        <v>1758</v>
      </c>
      <c r="C11" s="46" t="s">
        <v>348</v>
      </c>
      <c r="D11" s="46" t="s">
        <v>2316</v>
      </c>
      <c r="E11" s="29" t="s">
        <v>1779</v>
      </c>
      <c r="F11" s="29">
        <v>1.15</v>
      </c>
      <c r="G11" s="29">
        <v>-1.355</v>
      </c>
      <c r="H11" s="29">
        <v>-3.7</v>
      </c>
      <c r="I11" s="31" t="s">
        <v>348</v>
      </c>
      <c r="J11" s="31" t="s">
        <v>2401</v>
      </c>
      <c r="K11" s="29" t="s">
        <v>1785</v>
      </c>
      <c r="L11" s="29">
        <v>1.75</v>
      </c>
      <c r="M11" s="29">
        <v>1.245</v>
      </c>
      <c r="N11" s="29">
        <v>-1.3</v>
      </c>
      <c r="O11" s="32"/>
      <c r="P11" s="32"/>
      <c r="Q11" s="32"/>
      <c r="R11" s="32"/>
    </row>
    <row r="12">
      <c r="A12" s="44" t="s">
        <v>901</v>
      </c>
      <c r="B12" s="51" t="s">
        <v>1758</v>
      </c>
      <c r="C12" s="46" t="s">
        <v>348</v>
      </c>
      <c r="D12" s="46" t="s">
        <v>2316</v>
      </c>
      <c r="E12" s="29" t="s">
        <v>1841</v>
      </c>
      <c r="F12" s="29">
        <v>2.5</v>
      </c>
      <c r="G12" s="29">
        <v>0.345</v>
      </c>
      <c r="H12" s="29">
        <v>-1.3</v>
      </c>
      <c r="I12" s="31" t="s">
        <v>348</v>
      </c>
      <c r="J12" s="31" t="s">
        <v>2401</v>
      </c>
      <c r="K12" s="29" t="s">
        <v>1785</v>
      </c>
      <c r="L12" s="29">
        <v>1.6</v>
      </c>
      <c r="M12" s="29">
        <v>1.42</v>
      </c>
      <c r="N12" s="29">
        <v>-1.2</v>
      </c>
      <c r="O12" s="32"/>
      <c r="P12" s="32"/>
      <c r="Q12" s="32"/>
      <c r="R12" s="32"/>
    </row>
    <row r="13">
      <c r="A13" s="44" t="s">
        <v>905</v>
      </c>
      <c r="B13" s="51" t="s">
        <v>1758</v>
      </c>
      <c r="C13" s="46" t="s">
        <v>348</v>
      </c>
      <c r="D13" s="46" t="s">
        <v>2316</v>
      </c>
      <c r="E13" s="29" t="s">
        <v>1841</v>
      </c>
      <c r="F13" s="29">
        <v>3.65</v>
      </c>
      <c r="G13" s="29">
        <v>-0.655</v>
      </c>
      <c r="H13" s="29">
        <v>-1.65</v>
      </c>
      <c r="I13" s="31" t="s">
        <v>348</v>
      </c>
      <c r="J13" s="31" t="s">
        <v>2401</v>
      </c>
      <c r="K13" s="29" t="s">
        <v>1785</v>
      </c>
      <c r="L13" s="29">
        <v>1.75</v>
      </c>
      <c r="M13" s="29">
        <v>1.245</v>
      </c>
      <c r="N13" s="29">
        <v>-1.3</v>
      </c>
      <c r="O13" s="32"/>
      <c r="P13" s="32"/>
      <c r="Q13" s="32"/>
      <c r="R13" s="32"/>
    </row>
    <row r="14">
      <c r="A14" s="44" t="s">
        <v>907</v>
      </c>
      <c r="B14" s="51" t="s">
        <v>1758</v>
      </c>
      <c r="C14" s="46" t="s">
        <v>348</v>
      </c>
      <c r="D14" s="46" t="s">
        <v>2316</v>
      </c>
      <c r="E14" s="29" t="s">
        <v>2407</v>
      </c>
      <c r="F14" s="29" t="s">
        <v>1782</v>
      </c>
      <c r="G14" s="29" t="s">
        <v>2054</v>
      </c>
      <c r="H14" s="29">
        <v>-1.375</v>
      </c>
      <c r="I14" s="31" t="s">
        <v>348</v>
      </c>
      <c r="J14" s="31" t="s">
        <v>2401</v>
      </c>
      <c r="K14" s="29" t="s">
        <v>1889</v>
      </c>
      <c r="L14" s="29" t="s">
        <v>2062</v>
      </c>
      <c r="M14" s="29" t="s">
        <v>1984</v>
      </c>
      <c r="N14" s="29">
        <v>-3.25</v>
      </c>
      <c r="O14" s="32"/>
      <c r="P14" s="32"/>
      <c r="Q14" s="32"/>
      <c r="R14" s="32"/>
    </row>
    <row r="15">
      <c r="A15" s="44" t="s">
        <v>910</v>
      </c>
      <c r="B15" s="51" t="s">
        <v>1758</v>
      </c>
      <c r="C15" s="46" t="s">
        <v>348</v>
      </c>
      <c r="D15" s="46" t="s">
        <v>2316</v>
      </c>
      <c r="E15" s="29" t="s">
        <v>2343</v>
      </c>
      <c r="F15" s="29" t="s">
        <v>2411</v>
      </c>
      <c r="G15" s="29">
        <v>-1.555</v>
      </c>
      <c r="H15" s="29">
        <v>-5.875</v>
      </c>
      <c r="I15" s="31" t="s">
        <v>348</v>
      </c>
      <c r="J15" s="31" t="s">
        <v>2401</v>
      </c>
      <c r="K15" s="29" t="s">
        <v>2118</v>
      </c>
      <c r="L15" s="29" t="s">
        <v>2413</v>
      </c>
      <c r="M15" s="29">
        <v>-2.155</v>
      </c>
      <c r="N15" s="29">
        <v>-3.75</v>
      </c>
      <c r="O15" s="29" t="s">
        <v>2414</v>
      </c>
      <c r="P15" s="29" t="s">
        <v>2413</v>
      </c>
      <c r="Q15" s="29">
        <v>-2.155</v>
      </c>
      <c r="R15" s="29">
        <v>-4.375</v>
      </c>
    </row>
    <row r="16">
      <c r="A16" s="44" t="s">
        <v>914</v>
      </c>
      <c r="B16" s="51" t="s">
        <v>1758</v>
      </c>
      <c r="C16" s="46" t="s">
        <v>348</v>
      </c>
      <c r="D16" s="46" t="s">
        <v>2316</v>
      </c>
      <c r="E16" s="29" t="s">
        <v>2126</v>
      </c>
      <c r="F16" s="29" t="s">
        <v>1870</v>
      </c>
      <c r="G16" s="29">
        <v>-0.655</v>
      </c>
      <c r="H16" s="29">
        <v>-4.8</v>
      </c>
      <c r="I16" s="31" t="s">
        <v>348</v>
      </c>
      <c r="J16" s="31" t="s">
        <v>2401</v>
      </c>
      <c r="K16" s="29" t="s">
        <v>2359</v>
      </c>
      <c r="L16" s="29" t="s">
        <v>2137</v>
      </c>
      <c r="M16" s="29">
        <v>-1.155</v>
      </c>
      <c r="N16" s="29">
        <v>-5.6</v>
      </c>
      <c r="O16" s="29" t="s">
        <v>2126</v>
      </c>
      <c r="P16" s="29" t="s">
        <v>1870</v>
      </c>
      <c r="Q16" s="29">
        <v>-1.155</v>
      </c>
      <c r="R16" s="29">
        <v>-5.25</v>
      </c>
    </row>
    <row r="17">
      <c r="A17" s="44" t="s">
        <v>918</v>
      </c>
      <c r="B17" s="51" t="s">
        <v>1758</v>
      </c>
      <c r="C17" s="46" t="s">
        <v>348</v>
      </c>
      <c r="D17" s="46" t="s">
        <v>2316</v>
      </c>
      <c r="E17" s="29" t="s">
        <v>2415</v>
      </c>
      <c r="F17" s="29" t="s">
        <v>2411</v>
      </c>
      <c r="G17" s="29">
        <v>-0.655</v>
      </c>
      <c r="H17" s="29">
        <v>-3.375</v>
      </c>
      <c r="I17" s="31" t="s">
        <v>348</v>
      </c>
      <c r="J17" s="31" t="s">
        <v>2401</v>
      </c>
      <c r="K17" s="29" t="s">
        <v>2359</v>
      </c>
      <c r="L17" s="29" t="s">
        <v>1821</v>
      </c>
      <c r="M17" s="29">
        <v>-1.455</v>
      </c>
      <c r="N17" s="29">
        <v>-5.7</v>
      </c>
      <c r="O17" s="29" t="s">
        <v>2126</v>
      </c>
      <c r="P17" s="29" t="s">
        <v>1930</v>
      </c>
      <c r="Q17" s="29">
        <v>-1.455</v>
      </c>
      <c r="R17" s="29">
        <v>-5.25</v>
      </c>
    </row>
    <row r="18">
      <c r="A18" s="44" t="s">
        <v>922</v>
      </c>
      <c r="B18" s="51" t="s">
        <v>1758</v>
      </c>
      <c r="C18" s="46" t="s">
        <v>348</v>
      </c>
      <c r="D18" s="46" t="s">
        <v>2316</v>
      </c>
      <c r="E18" s="29" t="s">
        <v>1922</v>
      </c>
      <c r="F18" s="29" t="s">
        <v>2064</v>
      </c>
      <c r="G18" s="29" t="s">
        <v>2030</v>
      </c>
      <c r="H18" s="29">
        <v>-1.5</v>
      </c>
      <c r="I18" s="31" t="s">
        <v>348</v>
      </c>
      <c r="J18" s="31" t="s">
        <v>2401</v>
      </c>
      <c r="K18" s="29" t="s">
        <v>1971</v>
      </c>
      <c r="L18" s="29" t="s">
        <v>2062</v>
      </c>
      <c r="M18" s="29" t="s">
        <v>2221</v>
      </c>
      <c r="N18" s="29">
        <v>-2.65</v>
      </c>
      <c r="O18" s="32"/>
      <c r="P18" s="32"/>
      <c r="Q18" s="32"/>
      <c r="R18" s="32"/>
    </row>
    <row r="19">
      <c r="A19" s="44" t="s">
        <v>926</v>
      </c>
      <c r="B19" s="51" t="s">
        <v>1758</v>
      </c>
      <c r="C19" s="46" t="s">
        <v>348</v>
      </c>
      <c r="D19" s="46" t="s">
        <v>2316</v>
      </c>
      <c r="E19" s="29" t="s">
        <v>2416</v>
      </c>
      <c r="F19" s="29" t="s">
        <v>2186</v>
      </c>
      <c r="G19" s="29">
        <v>-0.755</v>
      </c>
      <c r="H19" s="29">
        <v>-2.75</v>
      </c>
      <c r="I19" s="31" t="s">
        <v>348</v>
      </c>
      <c r="J19" s="31" t="s">
        <v>2401</v>
      </c>
      <c r="K19" s="31" t="s">
        <v>2343</v>
      </c>
      <c r="L19" s="29" t="s">
        <v>2137</v>
      </c>
      <c r="M19" s="29">
        <v>-1.355</v>
      </c>
      <c r="N19" s="29">
        <v>-5.25</v>
      </c>
      <c r="O19" s="32"/>
      <c r="P19" s="32"/>
      <c r="Q19" s="32"/>
      <c r="R19" s="32"/>
    </row>
    <row r="20">
      <c r="A20" s="44" t="s">
        <v>942</v>
      </c>
      <c r="B20" s="51" t="s">
        <v>1758</v>
      </c>
      <c r="C20" s="46" t="s">
        <v>348</v>
      </c>
      <c r="D20" s="46" t="s">
        <v>2316</v>
      </c>
      <c r="E20" s="29" t="s">
        <v>2410</v>
      </c>
      <c r="F20" s="29" t="s">
        <v>2137</v>
      </c>
      <c r="G20" s="29">
        <v>-0.955</v>
      </c>
      <c r="H20" s="29">
        <v>-4.25</v>
      </c>
      <c r="I20" s="31" t="s">
        <v>348</v>
      </c>
      <c r="J20" s="31" t="s">
        <v>2401</v>
      </c>
      <c r="K20" s="29" t="s">
        <v>2352</v>
      </c>
      <c r="L20" s="29" t="s">
        <v>2409</v>
      </c>
      <c r="M20" s="29">
        <v>-1.455</v>
      </c>
      <c r="N20" s="29">
        <v>-4.6</v>
      </c>
      <c r="O20" s="32"/>
      <c r="P20" s="32"/>
      <c r="Q20" s="32"/>
      <c r="R20" s="32"/>
    </row>
    <row r="21">
      <c r="A21" s="44" t="s">
        <v>945</v>
      </c>
      <c r="B21" s="51" t="s">
        <v>1758</v>
      </c>
      <c r="C21" s="46" t="s">
        <v>348</v>
      </c>
      <c r="D21" s="46" t="s">
        <v>2316</v>
      </c>
      <c r="E21" s="29" t="s">
        <v>1856</v>
      </c>
      <c r="F21" s="29">
        <v>1.5</v>
      </c>
      <c r="G21" s="29">
        <v>-1.455</v>
      </c>
      <c r="H21" s="29">
        <v>-5.5</v>
      </c>
      <c r="I21" s="31" t="s">
        <v>348</v>
      </c>
      <c r="J21" s="31" t="s">
        <v>2401</v>
      </c>
      <c r="K21" s="29" t="s">
        <v>2402</v>
      </c>
      <c r="L21" s="29">
        <v>0.35</v>
      </c>
      <c r="M21" s="29">
        <v>1.545</v>
      </c>
      <c r="N21" s="29">
        <v>-3.3</v>
      </c>
      <c r="O21" s="32"/>
      <c r="P21" s="32"/>
      <c r="Q21" s="32"/>
      <c r="R21" s="32"/>
    </row>
    <row r="22">
      <c r="A22" s="44" t="s">
        <v>1465</v>
      </c>
      <c r="B22" s="44" t="s">
        <v>2132</v>
      </c>
      <c r="C22" s="46" t="s">
        <v>348</v>
      </c>
      <c r="D22" s="46" t="s">
        <v>2316</v>
      </c>
      <c r="E22" s="29" t="s">
        <v>1779</v>
      </c>
      <c r="F22" s="29" t="s">
        <v>2417</v>
      </c>
      <c r="G22" s="29">
        <v>-1.255</v>
      </c>
      <c r="H22" s="29">
        <v>-3.6</v>
      </c>
      <c r="I22" s="31" t="s">
        <v>348</v>
      </c>
      <c r="J22" s="31" t="s">
        <v>2401</v>
      </c>
      <c r="K22" s="29" t="s">
        <v>1785</v>
      </c>
      <c r="L22" s="29" t="s">
        <v>1887</v>
      </c>
      <c r="M22" s="29" t="s">
        <v>1993</v>
      </c>
      <c r="N22" s="29">
        <v>-1.3</v>
      </c>
      <c r="O22" s="32"/>
      <c r="P22" s="32"/>
      <c r="Q22" s="32"/>
      <c r="R22" s="32"/>
    </row>
    <row r="23">
      <c r="A23" s="44" t="s">
        <v>1472</v>
      </c>
      <c r="B23" s="44" t="s">
        <v>2132</v>
      </c>
      <c r="C23" s="46" t="s">
        <v>348</v>
      </c>
      <c r="D23" s="46" t="s">
        <v>2316</v>
      </c>
      <c r="E23" s="29" t="s">
        <v>1779</v>
      </c>
      <c r="F23" s="29" t="s">
        <v>2417</v>
      </c>
      <c r="G23" s="29">
        <v>-1.455</v>
      </c>
      <c r="H23" s="29">
        <v>-4.0</v>
      </c>
      <c r="I23" s="31" t="s">
        <v>348</v>
      </c>
      <c r="J23" s="31" t="s">
        <v>2401</v>
      </c>
      <c r="K23" s="29" t="s">
        <v>1785</v>
      </c>
      <c r="L23" s="29" t="s">
        <v>1887</v>
      </c>
      <c r="M23" s="29" t="s">
        <v>2294</v>
      </c>
      <c r="N23" s="29">
        <v>-1.15</v>
      </c>
      <c r="O23" s="32"/>
      <c r="P23" s="32"/>
      <c r="Q23" s="32"/>
      <c r="R23" s="32"/>
    </row>
    <row r="24">
      <c r="A24" s="44" t="s">
        <v>1477</v>
      </c>
      <c r="B24" s="44" t="s">
        <v>2132</v>
      </c>
      <c r="C24" s="46" t="s">
        <v>348</v>
      </c>
      <c r="D24" s="46" t="s">
        <v>2316</v>
      </c>
      <c r="E24" s="29" t="s">
        <v>1785</v>
      </c>
      <c r="F24" s="29" t="s">
        <v>1887</v>
      </c>
      <c r="G24" s="29" t="s">
        <v>2221</v>
      </c>
      <c r="H24" s="29">
        <v>-1.3</v>
      </c>
      <c r="I24" s="31" t="s">
        <v>348</v>
      </c>
      <c r="J24" s="31" t="s">
        <v>2401</v>
      </c>
      <c r="K24" s="29" t="s">
        <v>1785</v>
      </c>
      <c r="L24" s="29" t="s">
        <v>1887</v>
      </c>
      <c r="M24" s="29" t="s">
        <v>2294</v>
      </c>
      <c r="N24" s="29">
        <v>-1.4</v>
      </c>
      <c r="O24" s="32"/>
      <c r="P24" s="32"/>
      <c r="Q24" s="32"/>
      <c r="R24" s="32"/>
    </row>
    <row r="25">
      <c r="A25" s="44" t="s">
        <v>1481</v>
      </c>
      <c r="B25" s="44" t="s">
        <v>2132</v>
      </c>
      <c r="C25" s="46" t="s">
        <v>348</v>
      </c>
      <c r="D25" s="46" t="s">
        <v>2316</v>
      </c>
      <c r="E25" s="29" t="s">
        <v>1760</v>
      </c>
      <c r="F25" s="29" t="s">
        <v>2306</v>
      </c>
      <c r="G25" s="29">
        <v>-0.955</v>
      </c>
      <c r="H25" s="29">
        <v>-3.1</v>
      </c>
      <c r="I25" s="31" t="s">
        <v>348</v>
      </c>
      <c r="J25" s="31" t="s">
        <v>2401</v>
      </c>
      <c r="K25" s="29" t="s">
        <v>1785</v>
      </c>
      <c r="L25" s="29" t="s">
        <v>1887</v>
      </c>
      <c r="M25" s="29" t="s">
        <v>1984</v>
      </c>
      <c r="N25" s="29">
        <v>-1.5</v>
      </c>
      <c r="O25" s="32"/>
      <c r="P25" s="32"/>
      <c r="Q25" s="32"/>
      <c r="R25" s="32"/>
    </row>
    <row r="26">
      <c r="A26" s="44" t="s">
        <v>1485</v>
      </c>
      <c r="B26" s="44" t="s">
        <v>2132</v>
      </c>
      <c r="C26" s="46" t="s">
        <v>348</v>
      </c>
      <c r="D26" s="46" t="s">
        <v>2316</v>
      </c>
      <c r="E26" s="29" t="s">
        <v>2418</v>
      </c>
      <c r="F26" s="29">
        <v>-1.75</v>
      </c>
      <c r="G26" s="29" t="s">
        <v>2221</v>
      </c>
      <c r="H26" s="29">
        <v>-1.1</v>
      </c>
      <c r="I26" s="31" t="s">
        <v>348</v>
      </c>
      <c r="J26" s="31" t="s">
        <v>2401</v>
      </c>
      <c r="K26" s="29" t="s">
        <v>1766</v>
      </c>
      <c r="L26" s="29" t="s">
        <v>1887</v>
      </c>
      <c r="M26" s="29" t="s">
        <v>2294</v>
      </c>
      <c r="N26" s="29">
        <v>-1.3</v>
      </c>
      <c r="O26" s="32"/>
      <c r="P26" s="32"/>
      <c r="Q26" s="32"/>
      <c r="R26" s="32"/>
    </row>
    <row r="27">
      <c r="A27" s="44" t="s">
        <v>1489</v>
      </c>
      <c r="B27" s="44" t="s">
        <v>2132</v>
      </c>
      <c r="C27" s="46" t="s">
        <v>348</v>
      </c>
      <c r="D27" s="46" t="s">
        <v>2316</v>
      </c>
      <c r="E27" s="31" t="s">
        <v>2418</v>
      </c>
      <c r="F27" s="29">
        <v>-1.75</v>
      </c>
      <c r="G27" s="29" t="s">
        <v>2294</v>
      </c>
      <c r="H27" s="29">
        <v>-1.3</v>
      </c>
      <c r="I27" s="31" t="s">
        <v>348</v>
      </c>
      <c r="J27" s="31" t="s">
        <v>2401</v>
      </c>
      <c r="K27" s="29" t="s">
        <v>1766</v>
      </c>
      <c r="L27" s="29" t="s">
        <v>1887</v>
      </c>
      <c r="M27" s="29" t="s">
        <v>2294</v>
      </c>
      <c r="N27" s="29">
        <v>-1.2</v>
      </c>
      <c r="O27" s="32"/>
      <c r="P27" s="32"/>
      <c r="Q27" s="32"/>
      <c r="R27" s="32"/>
    </row>
    <row r="28">
      <c r="A28" s="44" t="s">
        <v>1493</v>
      </c>
      <c r="B28" s="44" t="s">
        <v>2132</v>
      </c>
      <c r="C28" s="46" t="s">
        <v>348</v>
      </c>
      <c r="D28" s="46" t="s">
        <v>2316</v>
      </c>
      <c r="E28" s="29" t="s">
        <v>1807</v>
      </c>
      <c r="F28" s="29" t="s">
        <v>2218</v>
      </c>
      <c r="G28" s="29">
        <v>-0.955</v>
      </c>
      <c r="H28" s="29">
        <v>-3.5</v>
      </c>
      <c r="I28" s="31" t="s">
        <v>348</v>
      </c>
      <c r="J28" s="31" t="s">
        <v>2401</v>
      </c>
      <c r="K28" s="29" t="s">
        <v>1785</v>
      </c>
      <c r="L28" s="29" t="s">
        <v>1887</v>
      </c>
      <c r="M28" s="29" t="s">
        <v>2221</v>
      </c>
      <c r="N28" s="29">
        <v>-0.75</v>
      </c>
      <c r="O28" s="32"/>
      <c r="P28" s="32"/>
      <c r="Q28" s="32"/>
      <c r="R28" s="32"/>
    </row>
    <row r="29">
      <c r="A29" s="44" t="s">
        <v>1497</v>
      </c>
      <c r="B29" s="44" t="s">
        <v>2132</v>
      </c>
      <c r="C29" s="46" t="s">
        <v>348</v>
      </c>
      <c r="D29" s="46" t="s">
        <v>2316</v>
      </c>
      <c r="E29" s="29" t="s">
        <v>1764</v>
      </c>
      <c r="F29" s="29" t="s">
        <v>1820</v>
      </c>
      <c r="G29" s="29" t="s">
        <v>1869</v>
      </c>
      <c r="H29" s="29">
        <v>-1.3</v>
      </c>
      <c r="I29" s="31" t="s">
        <v>348</v>
      </c>
      <c r="J29" s="31" t="s">
        <v>2401</v>
      </c>
      <c r="K29" s="29" t="s">
        <v>1766</v>
      </c>
      <c r="L29" s="29" t="s">
        <v>1887</v>
      </c>
      <c r="M29" s="29" t="s">
        <v>2294</v>
      </c>
      <c r="N29" s="29">
        <v>-1.3</v>
      </c>
      <c r="O29" s="32"/>
      <c r="P29" s="32"/>
      <c r="Q29" s="32"/>
      <c r="R29" s="32"/>
    </row>
    <row r="30">
      <c r="A30" s="44" t="s">
        <v>1499</v>
      </c>
      <c r="B30" s="44" t="s">
        <v>2132</v>
      </c>
      <c r="C30" s="46" t="s">
        <v>348</v>
      </c>
      <c r="D30" s="46" t="s">
        <v>2316</v>
      </c>
      <c r="E30" s="29" t="s">
        <v>1804</v>
      </c>
      <c r="F30" s="29" t="s">
        <v>2064</v>
      </c>
      <c r="G30" s="29">
        <v>-2.155</v>
      </c>
      <c r="H30" s="29">
        <v>-4.1</v>
      </c>
      <c r="I30" s="31" t="s">
        <v>348</v>
      </c>
      <c r="J30" s="31" t="s">
        <v>2401</v>
      </c>
      <c r="K30" s="29" t="s">
        <v>1766</v>
      </c>
      <c r="L30" s="29" t="s">
        <v>1887</v>
      </c>
      <c r="M30" s="29" t="s">
        <v>2221</v>
      </c>
      <c r="N30" s="29">
        <v>-1.25</v>
      </c>
      <c r="O30" s="32"/>
      <c r="P30" s="32"/>
      <c r="Q30" s="32"/>
      <c r="R30" s="32"/>
    </row>
    <row r="31">
      <c r="A31" s="44" t="s">
        <v>1503</v>
      </c>
      <c r="B31" s="44" t="s">
        <v>2132</v>
      </c>
      <c r="C31" s="46" t="s">
        <v>348</v>
      </c>
      <c r="D31" s="46" t="s">
        <v>2316</v>
      </c>
      <c r="E31" s="29" t="s">
        <v>1817</v>
      </c>
      <c r="F31" s="29" t="s">
        <v>1827</v>
      </c>
      <c r="G31" s="29" t="s">
        <v>1906</v>
      </c>
      <c r="H31" s="29">
        <v>-1.25</v>
      </c>
      <c r="I31" s="31" t="s">
        <v>348</v>
      </c>
      <c r="J31" s="31" t="s">
        <v>2401</v>
      </c>
      <c r="K31" s="29" t="s">
        <v>1766</v>
      </c>
      <c r="L31" s="29" t="s">
        <v>1887</v>
      </c>
      <c r="M31" s="29" t="s">
        <v>2221</v>
      </c>
      <c r="N31" s="29">
        <v>-1.3</v>
      </c>
      <c r="O31" s="32"/>
      <c r="P31" s="32"/>
      <c r="Q31" s="32"/>
      <c r="R31" s="32"/>
    </row>
    <row r="32">
      <c r="A32" s="44" t="s">
        <v>1507</v>
      </c>
      <c r="B32" s="44" t="s">
        <v>2132</v>
      </c>
      <c r="C32" s="46" t="s">
        <v>348</v>
      </c>
      <c r="D32" s="46" t="s">
        <v>2316</v>
      </c>
      <c r="E32" s="29" t="s">
        <v>1831</v>
      </c>
      <c r="F32" s="29">
        <v>1.5</v>
      </c>
      <c r="G32" s="29">
        <v>-3.78</v>
      </c>
      <c r="H32" s="29">
        <v>-2.7</v>
      </c>
      <c r="I32" s="31" t="s">
        <v>348</v>
      </c>
      <c r="J32" s="31" t="s">
        <v>2401</v>
      </c>
      <c r="K32" s="29" t="s">
        <v>1841</v>
      </c>
      <c r="L32" s="29">
        <v>3.0</v>
      </c>
      <c r="M32" s="29">
        <v>-0.18</v>
      </c>
      <c r="N32" s="29">
        <v>-1.5</v>
      </c>
      <c r="O32" s="32"/>
      <c r="P32" s="32"/>
      <c r="Q32" s="32"/>
      <c r="R32" s="32"/>
    </row>
    <row r="33">
      <c r="A33" s="44" t="s">
        <v>1510</v>
      </c>
      <c r="B33" s="44" t="s">
        <v>2132</v>
      </c>
      <c r="C33" s="46" t="s">
        <v>348</v>
      </c>
      <c r="D33" s="46" t="s">
        <v>2316</v>
      </c>
      <c r="E33" s="29" t="s">
        <v>2419</v>
      </c>
      <c r="F33" s="29">
        <v>1.6</v>
      </c>
      <c r="G33" s="29">
        <v>-6.055</v>
      </c>
      <c r="H33" s="29">
        <v>-5.3</v>
      </c>
      <c r="I33" s="31" t="s">
        <v>348</v>
      </c>
      <c r="J33" s="31" t="s">
        <v>2401</v>
      </c>
      <c r="K33" s="29" t="s">
        <v>1813</v>
      </c>
      <c r="L33" s="29">
        <v>3.0</v>
      </c>
      <c r="M33" s="29">
        <v>-0.28</v>
      </c>
      <c r="N33" s="29">
        <v>-1.5</v>
      </c>
      <c r="O33" s="32"/>
      <c r="P33" s="32"/>
      <c r="Q33" s="32"/>
      <c r="R33" s="32"/>
    </row>
    <row r="34">
      <c r="A34" s="44" t="s">
        <v>1513</v>
      </c>
      <c r="B34" s="44" t="s">
        <v>2132</v>
      </c>
      <c r="C34" s="46" t="s">
        <v>348</v>
      </c>
      <c r="D34" s="46" t="s">
        <v>2316</v>
      </c>
      <c r="E34" s="29" t="s">
        <v>2420</v>
      </c>
      <c r="F34" s="29">
        <v>0.25</v>
      </c>
      <c r="G34" s="29">
        <v>-3.88</v>
      </c>
      <c r="H34" s="29">
        <v>-4.6</v>
      </c>
      <c r="I34" s="31" t="s">
        <v>348</v>
      </c>
      <c r="J34" s="31" t="s">
        <v>2401</v>
      </c>
      <c r="K34" s="29" t="s">
        <v>1841</v>
      </c>
      <c r="L34" s="29">
        <v>3.0</v>
      </c>
      <c r="M34" s="29">
        <v>-0.08</v>
      </c>
      <c r="N34" s="29">
        <v>-1.3</v>
      </c>
      <c r="O34" s="32"/>
      <c r="P34" s="32"/>
      <c r="Q34" s="32"/>
      <c r="R34" s="32"/>
    </row>
    <row r="35">
      <c r="A35" s="44" t="s">
        <v>1517</v>
      </c>
      <c r="B35" s="44" t="s">
        <v>2132</v>
      </c>
      <c r="C35" s="46" t="s">
        <v>348</v>
      </c>
      <c r="D35" s="46" t="s">
        <v>2316</v>
      </c>
      <c r="E35" s="29" t="s">
        <v>1785</v>
      </c>
      <c r="F35" s="29">
        <v>1.75</v>
      </c>
      <c r="G35" s="29">
        <v>1.145</v>
      </c>
      <c r="H35" s="29">
        <v>-1.4</v>
      </c>
      <c r="I35" s="31" t="s">
        <v>348</v>
      </c>
      <c r="J35" s="31" t="s">
        <v>2401</v>
      </c>
      <c r="K35" s="29" t="s">
        <v>1841</v>
      </c>
      <c r="L35" s="29">
        <v>3.0</v>
      </c>
      <c r="M35" s="29">
        <v>-0.08</v>
      </c>
      <c r="N35" s="29">
        <v>-1.5</v>
      </c>
      <c r="O35" s="32"/>
      <c r="P35" s="32"/>
      <c r="Q35" s="32"/>
      <c r="R35" s="32"/>
    </row>
    <row r="36">
      <c r="A36" s="44" t="s">
        <v>1520</v>
      </c>
      <c r="B36" s="44" t="s">
        <v>2132</v>
      </c>
      <c r="C36" s="46" t="s">
        <v>348</v>
      </c>
      <c r="D36" s="46" t="s">
        <v>2316</v>
      </c>
      <c r="E36" s="29" t="s">
        <v>1819</v>
      </c>
      <c r="F36" s="29">
        <v>0.8</v>
      </c>
      <c r="G36" s="29">
        <v>-3.38</v>
      </c>
      <c r="H36" s="29">
        <v>-0.5</v>
      </c>
      <c r="I36" s="31" t="s">
        <v>348</v>
      </c>
      <c r="J36" s="31" t="s">
        <v>2401</v>
      </c>
      <c r="K36" s="29" t="s">
        <v>2043</v>
      </c>
      <c r="L36" s="29">
        <v>2.8</v>
      </c>
      <c r="M36" s="29">
        <v>-3.38</v>
      </c>
      <c r="N36" s="29">
        <v>-0.75</v>
      </c>
      <c r="O36" s="32"/>
      <c r="P36" s="32"/>
      <c r="Q36" s="32"/>
      <c r="R36" s="32"/>
    </row>
    <row r="37">
      <c r="A37" s="44" t="s">
        <v>1524</v>
      </c>
      <c r="B37" s="44" t="s">
        <v>2132</v>
      </c>
      <c r="C37" s="46" t="s">
        <v>348</v>
      </c>
      <c r="D37" s="46" t="s">
        <v>2316</v>
      </c>
      <c r="E37" s="29" t="s">
        <v>1860</v>
      </c>
      <c r="F37" s="29">
        <v>1.25</v>
      </c>
      <c r="G37" s="29">
        <v>0.145</v>
      </c>
      <c r="H37" s="29">
        <v>-2.45</v>
      </c>
      <c r="I37" s="31" t="s">
        <v>348</v>
      </c>
      <c r="J37" s="31" t="s">
        <v>2401</v>
      </c>
      <c r="K37" s="29" t="s">
        <v>2043</v>
      </c>
      <c r="L37" s="29">
        <v>2.8</v>
      </c>
      <c r="M37" s="29">
        <v>-3.38</v>
      </c>
      <c r="N37" s="29">
        <v>-0.55</v>
      </c>
      <c r="O37" s="32"/>
      <c r="P37" s="32"/>
      <c r="Q37" s="32"/>
      <c r="R37" s="32"/>
    </row>
    <row r="38">
      <c r="A38" s="44" t="s">
        <v>1528</v>
      </c>
      <c r="B38" s="44" t="s">
        <v>2132</v>
      </c>
      <c r="C38" s="46" t="s">
        <v>348</v>
      </c>
      <c r="D38" s="46" t="s">
        <v>2316</v>
      </c>
      <c r="E38" s="29" t="s">
        <v>2421</v>
      </c>
      <c r="F38" s="29">
        <v>2.25</v>
      </c>
      <c r="G38" s="29">
        <v>-2.555</v>
      </c>
      <c r="H38" s="29">
        <v>-3.0</v>
      </c>
      <c r="I38" s="31" t="s">
        <v>348</v>
      </c>
      <c r="J38" s="31" t="s">
        <v>2401</v>
      </c>
      <c r="K38" s="29" t="s">
        <v>2043</v>
      </c>
      <c r="L38" s="29">
        <v>2.8</v>
      </c>
      <c r="M38" s="29">
        <v>-3.18</v>
      </c>
      <c r="N38" s="29">
        <v>-0.75</v>
      </c>
      <c r="O38" s="32"/>
      <c r="P38" s="32"/>
      <c r="Q38" s="32"/>
      <c r="R38" s="32"/>
    </row>
    <row r="39">
      <c r="A39" s="44" t="s">
        <v>1532</v>
      </c>
      <c r="B39" s="44" t="s">
        <v>2132</v>
      </c>
      <c r="C39" s="46" t="s">
        <v>348</v>
      </c>
      <c r="D39" s="46" t="s">
        <v>2316</v>
      </c>
      <c r="E39" s="29" t="s">
        <v>1841</v>
      </c>
      <c r="F39" s="29">
        <v>3.5</v>
      </c>
      <c r="G39" s="29">
        <v>-1.955</v>
      </c>
      <c r="H39" s="29">
        <v>-1.25</v>
      </c>
      <c r="I39" s="31" t="s">
        <v>348</v>
      </c>
      <c r="J39" s="31" t="s">
        <v>2401</v>
      </c>
      <c r="K39" s="29" t="s">
        <v>2043</v>
      </c>
      <c r="L39" s="29">
        <v>2.8</v>
      </c>
      <c r="M39" s="29">
        <v>-3.38</v>
      </c>
      <c r="N39" s="29">
        <v>-0.75</v>
      </c>
      <c r="O39" s="32"/>
      <c r="P39" s="32"/>
      <c r="Q39" s="32"/>
      <c r="R39" s="32"/>
    </row>
    <row r="40">
      <c r="A40" s="44" t="s">
        <v>1534</v>
      </c>
      <c r="B40" s="44" t="s">
        <v>2132</v>
      </c>
      <c r="C40" s="46" t="s">
        <v>348</v>
      </c>
      <c r="D40" s="46" t="s">
        <v>2316</v>
      </c>
      <c r="E40" s="29" t="s">
        <v>2422</v>
      </c>
      <c r="F40" s="29" t="s">
        <v>1782</v>
      </c>
      <c r="G40" s="29">
        <v>-1.855</v>
      </c>
      <c r="H40" s="29">
        <v>-3.85</v>
      </c>
      <c r="I40" s="31" t="s">
        <v>348</v>
      </c>
      <c r="J40" s="31" t="s">
        <v>2401</v>
      </c>
      <c r="K40" s="29" t="s">
        <v>1766</v>
      </c>
      <c r="L40" s="29" t="s">
        <v>1887</v>
      </c>
      <c r="M40" s="29" t="s">
        <v>2221</v>
      </c>
      <c r="N40" s="29">
        <v>-1.2</v>
      </c>
      <c r="O40" s="32"/>
      <c r="P40" s="32"/>
      <c r="Q40" s="32"/>
      <c r="R40" s="32"/>
    </row>
    <row r="41">
      <c r="A41" s="44" t="s">
        <v>1537</v>
      </c>
      <c r="B41" s="44" t="s">
        <v>2132</v>
      </c>
      <c r="C41" s="46" t="s">
        <v>348</v>
      </c>
      <c r="D41" s="46" t="s">
        <v>2316</v>
      </c>
      <c r="E41" s="29" t="s">
        <v>1779</v>
      </c>
      <c r="F41" s="29" t="s">
        <v>1778</v>
      </c>
      <c r="G41" s="29">
        <v>-1.255</v>
      </c>
      <c r="H41" s="29">
        <v>-3.7</v>
      </c>
      <c r="I41" s="31" t="s">
        <v>348</v>
      </c>
      <c r="J41" s="31" t="s">
        <v>2401</v>
      </c>
      <c r="K41" s="29" t="s">
        <v>1766</v>
      </c>
      <c r="L41" s="29" t="s">
        <v>1887</v>
      </c>
      <c r="M41" s="29" t="s">
        <v>1952</v>
      </c>
      <c r="N41" s="29">
        <v>-0.9</v>
      </c>
      <c r="O41" s="32"/>
      <c r="P41" s="32"/>
      <c r="Q41" s="32"/>
      <c r="R41" s="32"/>
    </row>
    <row r="42">
      <c r="A42" s="44" t="s">
        <v>1541</v>
      </c>
      <c r="B42" s="44" t="s">
        <v>2132</v>
      </c>
      <c r="C42" s="46" t="s">
        <v>348</v>
      </c>
      <c r="D42" s="46" t="s">
        <v>2316</v>
      </c>
      <c r="E42" s="29" t="s">
        <v>1807</v>
      </c>
      <c r="F42" s="29" t="s">
        <v>1868</v>
      </c>
      <c r="G42" s="29" t="s">
        <v>1828</v>
      </c>
      <c r="H42" s="29">
        <v>-3.6</v>
      </c>
      <c r="I42" s="31" t="s">
        <v>348</v>
      </c>
      <c r="J42" s="31" t="s">
        <v>2401</v>
      </c>
      <c r="K42" s="29" t="s">
        <v>1766</v>
      </c>
      <c r="L42" s="29" t="s">
        <v>1887</v>
      </c>
      <c r="M42" s="29" t="s">
        <v>1993</v>
      </c>
      <c r="N42" s="29">
        <v>-1.3</v>
      </c>
      <c r="O42" s="32"/>
      <c r="P42" s="32"/>
      <c r="Q42" s="32"/>
      <c r="R42" s="32"/>
    </row>
    <row r="43">
      <c r="A43" s="44" t="s">
        <v>1544</v>
      </c>
      <c r="B43" s="44" t="s">
        <v>2132</v>
      </c>
      <c r="C43" s="46" t="s">
        <v>348</v>
      </c>
      <c r="D43" s="46" t="s">
        <v>2316</v>
      </c>
      <c r="E43" s="29" t="s">
        <v>2423</v>
      </c>
      <c r="F43" s="29" t="s">
        <v>2424</v>
      </c>
      <c r="G43" s="29">
        <v>-0.555</v>
      </c>
      <c r="H43" s="29">
        <v>-3.3</v>
      </c>
      <c r="I43" s="31" t="s">
        <v>348</v>
      </c>
      <c r="J43" s="31" t="s">
        <v>2401</v>
      </c>
      <c r="K43" s="29" t="s">
        <v>103</v>
      </c>
      <c r="L43" s="32"/>
      <c r="M43" s="32"/>
      <c r="N43" s="32"/>
      <c r="O43" s="29" t="s">
        <v>1766</v>
      </c>
      <c r="P43" s="29" t="s">
        <v>1887</v>
      </c>
      <c r="Q43" s="29" t="s">
        <v>2221</v>
      </c>
      <c r="R43" s="29">
        <v>-1.3</v>
      </c>
    </row>
    <row r="44">
      <c r="A44" s="44" t="s">
        <v>1548</v>
      </c>
      <c r="B44" s="44" t="s">
        <v>2132</v>
      </c>
      <c r="C44" s="46" t="s">
        <v>348</v>
      </c>
      <c r="D44" s="46" t="s">
        <v>2316</v>
      </c>
      <c r="E44" s="29" t="s">
        <v>1764</v>
      </c>
      <c r="F44" s="29" t="s">
        <v>1820</v>
      </c>
      <c r="G44" s="29">
        <v>-0.28</v>
      </c>
      <c r="H44" s="29">
        <v>-1.0</v>
      </c>
      <c r="I44" s="31" t="s">
        <v>348</v>
      </c>
      <c r="J44" s="31" t="s">
        <v>2401</v>
      </c>
      <c r="K44" s="29" t="s">
        <v>1766</v>
      </c>
      <c r="L44" s="29" t="s">
        <v>1887</v>
      </c>
      <c r="M44" s="29" t="s">
        <v>1994</v>
      </c>
      <c r="N44" s="29">
        <v>-1.0</v>
      </c>
      <c r="O44" s="32"/>
      <c r="P44" s="32"/>
      <c r="Q44" s="32"/>
      <c r="R44" s="32"/>
    </row>
    <row r="45">
      <c r="A45" s="44" t="s">
        <v>1551</v>
      </c>
      <c r="B45" s="44" t="s">
        <v>2132</v>
      </c>
      <c r="C45" s="46" t="s">
        <v>348</v>
      </c>
      <c r="D45" s="46" t="s">
        <v>2316</v>
      </c>
      <c r="E45" s="29" t="s">
        <v>1841</v>
      </c>
      <c r="F45" s="29" t="s">
        <v>1868</v>
      </c>
      <c r="G45" s="29">
        <v>-0.48</v>
      </c>
      <c r="H45" s="29">
        <v>-0.9</v>
      </c>
      <c r="I45" s="31" t="s">
        <v>348</v>
      </c>
      <c r="J45" s="31" t="s">
        <v>2401</v>
      </c>
      <c r="K45" s="29" t="s">
        <v>1785</v>
      </c>
      <c r="L45" s="29" t="s">
        <v>1887</v>
      </c>
      <c r="M45" s="29" t="s">
        <v>2221</v>
      </c>
      <c r="N45" s="29">
        <v>-1.3</v>
      </c>
      <c r="O45" s="32"/>
      <c r="P45" s="32"/>
      <c r="Q45" s="32"/>
      <c r="R45" s="32"/>
    </row>
    <row r="46">
      <c r="A46" s="44" t="s">
        <v>1555</v>
      </c>
      <c r="B46" s="44" t="s">
        <v>2132</v>
      </c>
      <c r="C46" s="46" t="s">
        <v>348</v>
      </c>
      <c r="D46" s="46" t="s">
        <v>2316</v>
      </c>
      <c r="E46" s="29" t="s">
        <v>1807</v>
      </c>
      <c r="F46" s="29" t="s">
        <v>2218</v>
      </c>
      <c r="G46" s="29">
        <v>-0.655</v>
      </c>
      <c r="H46" s="29">
        <v>-3.5</v>
      </c>
      <c r="I46" s="31" t="s">
        <v>348</v>
      </c>
      <c r="J46" s="31" t="s">
        <v>2401</v>
      </c>
      <c r="K46" s="29" t="s">
        <v>1766</v>
      </c>
      <c r="L46" s="29" t="s">
        <v>1887</v>
      </c>
      <c r="M46" s="29" t="s">
        <v>2221</v>
      </c>
      <c r="N46" s="29">
        <v>-1.3</v>
      </c>
      <c r="O46" s="32"/>
      <c r="P46" s="32"/>
      <c r="Q46" s="32"/>
      <c r="R46" s="32"/>
    </row>
    <row r="47">
      <c r="A47" s="44" t="s">
        <v>1557</v>
      </c>
      <c r="B47" s="44" t="s">
        <v>2132</v>
      </c>
      <c r="C47" s="46" t="s">
        <v>348</v>
      </c>
      <c r="D47" s="46" t="s">
        <v>2316</v>
      </c>
      <c r="E47" s="29" t="s">
        <v>1760</v>
      </c>
      <c r="F47" s="29" t="s">
        <v>2425</v>
      </c>
      <c r="G47" s="29">
        <v>-1.055</v>
      </c>
      <c r="H47" s="29">
        <v>-2.9</v>
      </c>
      <c r="I47" s="31" t="s">
        <v>348</v>
      </c>
      <c r="J47" s="31" t="s">
        <v>2401</v>
      </c>
      <c r="K47" s="29" t="s">
        <v>1785</v>
      </c>
      <c r="L47" s="29" t="s">
        <v>1887</v>
      </c>
      <c r="M47" s="29" t="s">
        <v>2294</v>
      </c>
      <c r="N47" s="29">
        <v>-1.1</v>
      </c>
      <c r="O47" s="32"/>
      <c r="P47" s="32"/>
      <c r="Q47" s="32"/>
      <c r="R47" s="32"/>
    </row>
    <row r="48">
      <c r="A48" s="44" t="s">
        <v>1561</v>
      </c>
      <c r="B48" s="44" t="s">
        <v>2132</v>
      </c>
      <c r="C48" s="46" t="s">
        <v>348</v>
      </c>
      <c r="D48" s="46" t="s">
        <v>2316</v>
      </c>
      <c r="E48" s="29" t="s">
        <v>1841</v>
      </c>
      <c r="F48" s="29" t="s">
        <v>1820</v>
      </c>
      <c r="G48" s="29" t="s">
        <v>2426</v>
      </c>
      <c r="H48" s="29">
        <v>-0.6</v>
      </c>
      <c r="I48" s="31" t="s">
        <v>348</v>
      </c>
      <c r="J48" s="31" t="s">
        <v>2401</v>
      </c>
      <c r="K48" s="29" t="s">
        <v>1766</v>
      </c>
      <c r="L48" s="29" t="s">
        <v>1887</v>
      </c>
      <c r="M48" s="29" t="s">
        <v>2221</v>
      </c>
      <c r="N48" s="29">
        <v>-1.3</v>
      </c>
      <c r="O48" s="32"/>
      <c r="P48" s="32"/>
      <c r="Q48" s="32"/>
      <c r="R48" s="32"/>
    </row>
    <row r="49">
      <c r="A49" s="44" t="s">
        <v>1563</v>
      </c>
      <c r="B49" s="44" t="s">
        <v>2132</v>
      </c>
      <c r="C49" s="46" t="s">
        <v>348</v>
      </c>
      <c r="D49" s="46" t="s">
        <v>2316</v>
      </c>
      <c r="E49" s="29" t="s">
        <v>1764</v>
      </c>
      <c r="F49" s="29">
        <v>2.5</v>
      </c>
      <c r="G49" s="29">
        <v>-0.08</v>
      </c>
      <c r="H49" s="29">
        <v>-1.3</v>
      </c>
      <c r="I49" s="31" t="s">
        <v>348</v>
      </c>
      <c r="J49" s="31" t="s">
        <v>2401</v>
      </c>
      <c r="K49" s="29" t="s">
        <v>1766</v>
      </c>
      <c r="L49" s="29">
        <v>1.75</v>
      </c>
      <c r="M49" s="29">
        <v>1.245</v>
      </c>
      <c r="N49" s="29">
        <v>-1.5</v>
      </c>
      <c r="O49" s="32"/>
      <c r="P49" s="32"/>
      <c r="Q49" s="32"/>
      <c r="R49" s="32"/>
    </row>
    <row r="50">
      <c r="A50" s="44" t="s">
        <v>1567</v>
      </c>
      <c r="B50" s="44" t="s">
        <v>2132</v>
      </c>
      <c r="C50" s="46" t="s">
        <v>348</v>
      </c>
      <c r="D50" s="46" t="s">
        <v>2316</v>
      </c>
      <c r="E50" s="29" t="s">
        <v>1807</v>
      </c>
      <c r="F50" s="29">
        <v>3.0</v>
      </c>
      <c r="G50" s="29">
        <v>-0.18</v>
      </c>
      <c r="H50" s="29">
        <v>-3.6</v>
      </c>
      <c r="I50" s="31" t="s">
        <v>348</v>
      </c>
      <c r="J50" s="31" t="s">
        <v>2401</v>
      </c>
      <c r="K50" s="29" t="s">
        <v>1766</v>
      </c>
      <c r="L50" s="29">
        <v>1.75</v>
      </c>
      <c r="M50" s="29">
        <v>1.245</v>
      </c>
      <c r="N50" s="29">
        <v>-1.3</v>
      </c>
      <c r="O50" s="32"/>
      <c r="P50" s="32"/>
      <c r="Q50" s="32"/>
      <c r="R50" s="32"/>
    </row>
    <row r="51">
      <c r="A51" s="44" t="s">
        <v>1569</v>
      </c>
      <c r="B51" s="44" t="s">
        <v>2132</v>
      </c>
      <c r="C51" s="46" t="s">
        <v>348</v>
      </c>
      <c r="D51" s="46" t="s">
        <v>2316</v>
      </c>
      <c r="E51" s="29" t="s">
        <v>1813</v>
      </c>
      <c r="F51" s="29">
        <v>3.75</v>
      </c>
      <c r="G51" s="29">
        <v>-0.755</v>
      </c>
      <c r="H51" s="29">
        <v>-1.5</v>
      </c>
      <c r="I51" s="31" t="s">
        <v>348</v>
      </c>
      <c r="J51" s="31" t="s">
        <v>2401</v>
      </c>
      <c r="K51" s="29" t="s">
        <v>1766</v>
      </c>
      <c r="L51" s="29">
        <v>1.75</v>
      </c>
      <c r="M51" s="29">
        <v>1.545</v>
      </c>
      <c r="N51" s="29">
        <v>-1.1</v>
      </c>
      <c r="O51" s="32"/>
      <c r="P51" s="32"/>
      <c r="Q51" s="32"/>
      <c r="R51" s="32"/>
    </row>
    <row r="52">
      <c r="A52" s="44" t="s">
        <v>1573</v>
      </c>
      <c r="B52" s="44" t="s">
        <v>2132</v>
      </c>
      <c r="C52" s="46" t="s">
        <v>348</v>
      </c>
      <c r="D52" s="46" t="s">
        <v>2316</v>
      </c>
      <c r="E52" s="29" t="s">
        <v>2422</v>
      </c>
      <c r="F52" s="29">
        <v>0.75</v>
      </c>
      <c r="G52" s="29">
        <v>-1.955</v>
      </c>
      <c r="H52" s="29">
        <v>-3.9</v>
      </c>
      <c r="I52" s="31" t="s">
        <v>348</v>
      </c>
      <c r="J52" s="31" t="s">
        <v>2401</v>
      </c>
      <c r="K52" s="29" t="s">
        <v>1766</v>
      </c>
      <c r="L52" s="29">
        <v>1.75</v>
      </c>
      <c r="M52" s="29">
        <v>1.245</v>
      </c>
      <c r="N52" s="29">
        <v>-1.2</v>
      </c>
      <c r="O52" s="32"/>
      <c r="P52" s="32"/>
      <c r="Q52" s="32"/>
      <c r="R52" s="32"/>
    </row>
    <row r="53">
      <c r="A53" s="44" t="s">
        <v>1577</v>
      </c>
      <c r="B53" s="44" t="s">
        <v>2132</v>
      </c>
      <c r="C53" s="46" t="s">
        <v>348</v>
      </c>
      <c r="D53" s="46" t="s">
        <v>2316</v>
      </c>
      <c r="E53" s="29" t="s">
        <v>1996</v>
      </c>
      <c r="F53" s="29">
        <v>4.0</v>
      </c>
      <c r="G53" s="29">
        <v>-3.68</v>
      </c>
      <c r="H53" s="29">
        <v>-3.1</v>
      </c>
      <c r="I53" s="31" t="s">
        <v>348</v>
      </c>
      <c r="J53" s="31" t="s">
        <v>2401</v>
      </c>
      <c r="K53" s="29" t="s">
        <v>2427</v>
      </c>
      <c r="L53" s="29">
        <v>4.0</v>
      </c>
      <c r="M53" s="29">
        <v>-3.18</v>
      </c>
      <c r="N53" s="29">
        <v>-4.5</v>
      </c>
      <c r="O53" s="32"/>
      <c r="P53" s="32"/>
      <c r="Q53" s="32"/>
      <c r="R53" s="32"/>
    </row>
    <row r="54">
      <c r="A54" s="44" t="s">
        <v>1581</v>
      </c>
      <c r="B54" s="44" t="s">
        <v>2132</v>
      </c>
      <c r="C54" s="46" t="s">
        <v>348</v>
      </c>
      <c r="D54" s="46" t="s">
        <v>2316</v>
      </c>
      <c r="E54" s="29" t="s">
        <v>1899</v>
      </c>
      <c r="F54" s="29">
        <v>2.4</v>
      </c>
      <c r="G54" s="29">
        <v>-2.555</v>
      </c>
      <c r="H54" s="29">
        <v>-2.25</v>
      </c>
      <c r="I54" s="31" t="s">
        <v>348</v>
      </c>
      <c r="J54" s="31" t="s">
        <v>2401</v>
      </c>
      <c r="K54" s="29" t="s">
        <v>2043</v>
      </c>
      <c r="L54" s="29">
        <v>2.8</v>
      </c>
      <c r="M54" s="29">
        <v>-2.88</v>
      </c>
      <c r="N54" s="29">
        <v>-0.4</v>
      </c>
      <c r="O54" s="32"/>
      <c r="P54" s="32"/>
      <c r="Q54" s="32"/>
      <c r="R54" s="32"/>
    </row>
    <row r="55">
      <c r="A55" s="44" t="s">
        <v>1585</v>
      </c>
      <c r="B55" s="44" t="s">
        <v>2132</v>
      </c>
      <c r="C55" s="46" t="s">
        <v>348</v>
      </c>
      <c r="D55" s="46" t="s">
        <v>2316</v>
      </c>
      <c r="E55" s="29" t="s">
        <v>1819</v>
      </c>
      <c r="F55" s="29">
        <v>0.8</v>
      </c>
      <c r="G55" s="29">
        <v>-3.455</v>
      </c>
      <c r="H55" s="29">
        <v>-0.25</v>
      </c>
      <c r="I55" s="31" t="s">
        <v>348</v>
      </c>
      <c r="J55" s="31" t="s">
        <v>2401</v>
      </c>
      <c r="K55" s="29" t="s">
        <v>2043</v>
      </c>
      <c r="L55" s="29">
        <v>2.8</v>
      </c>
      <c r="M55" s="29">
        <v>-3.28</v>
      </c>
      <c r="N55" s="29">
        <v>-0.75</v>
      </c>
      <c r="O55" s="32"/>
      <c r="P55" s="32"/>
      <c r="Q55" s="32"/>
      <c r="R55" s="32"/>
    </row>
    <row r="56">
      <c r="A56" s="44" t="s">
        <v>1589</v>
      </c>
      <c r="B56" s="44" t="s">
        <v>2132</v>
      </c>
      <c r="C56" s="46" t="s">
        <v>348</v>
      </c>
      <c r="D56" s="46" t="s">
        <v>2316</v>
      </c>
      <c r="E56" s="29" t="s">
        <v>2428</v>
      </c>
      <c r="F56" s="29">
        <v>3.1</v>
      </c>
      <c r="G56" s="29">
        <v>-3.18</v>
      </c>
      <c r="H56" s="29">
        <v>-5.3</v>
      </c>
      <c r="I56" s="31" t="s">
        <v>348</v>
      </c>
      <c r="J56" s="31" t="s">
        <v>2401</v>
      </c>
      <c r="K56" s="29" t="s">
        <v>2427</v>
      </c>
      <c r="L56" s="29">
        <v>3.6</v>
      </c>
      <c r="M56" s="29">
        <v>-3.18</v>
      </c>
      <c r="N56" s="29">
        <v>-4.2</v>
      </c>
      <c r="O56" s="32"/>
      <c r="P56" s="32"/>
      <c r="Q56" s="32"/>
      <c r="R56" s="32"/>
    </row>
    <row r="57">
      <c r="A57" s="44" t="s">
        <v>1593</v>
      </c>
      <c r="B57" s="44" t="s">
        <v>2132</v>
      </c>
      <c r="C57" s="46" t="s">
        <v>348</v>
      </c>
      <c r="D57" s="46" t="s">
        <v>2316</v>
      </c>
      <c r="E57" s="29" t="s">
        <v>1856</v>
      </c>
      <c r="F57" s="29">
        <v>1.0</v>
      </c>
      <c r="G57" s="29">
        <v>-2.055</v>
      </c>
      <c r="H57" s="29">
        <v>-5.5</v>
      </c>
      <c r="I57" s="31" t="s">
        <v>348</v>
      </c>
      <c r="J57" s="31" t="s">
        <v>2401</v>
      </c>
      <c r="K57" s="29" t="s">
        <v>2427</v>
      </c>
      <c r="L57" s="29">
        <v>3.9</v>
      </c>
      <c r="M57" s="29">
        <v>-3.18</v>
      </c>
      <c r="N57" s="29">
        <v>-4.5</v>
      </c>
      <c r="O57" s="32"/>
      <c r="P57" s="32"/>
      <c r="Q57" s="32"/>
      <c r="R57" s="32"/>
    </row>
    <row r="58">
      <c r="A58" s="44" t="s">
        <v>1597</v>
      </c>
      <c r="B58" s="44" t="s">
        <v>2132</v>
      </c>
      <c r="C58" s="46" t="s">
        <v>348</v>
      </c>
      <c r="D58" s="46" t="s">
        <v>2316</v>
      </c>
      <c r="E58" s="29" t="s">
        <v>2429</v>
      </c>
      <c r="F58" s="29">
        <v>1.25</v>
      </c>
      <c r="G58" s="29">
        <v>-3.88</v>
      </c>
      <c r="H58" s="29">
        <v>-6.25</v>
      </c>
      <c r="I58" s="31" t="s">
        <v>348</v>
      </c>
      <c r="J58" s="31" t="s">
        <v>2401</v>
      </c>
      <c r="K58" s="29" t="s">
        <v>2043</v>
      </c>
      <c r="L58" s="29">
        <v>2.5</v>
      </c>
      <c r="M58" s="29">
        <v>-2.78</v>
      </c>
      <c r="N58" s="29">
        <v>-0.6</v>
      </c>
      <c r="O58" s="32"/>
      <c r="P58" s="32"/>
      <c r="Q58" s="32"/>
      <c r="R58" s="32"/>
    </row>
    <row r="59">
      <c r="A59" s="44" t="s">
        <v>1601</v>
      </c>
      <c r="B59" s="44" t="s">
        <v>2132</v>
      </c>
      <c r="C59" s="46" t="s">
        <v>348</v>
      </c>
      <c r="D59" s="46" t="s">
        <v>2316</v>
      </c>
      <c r="E59" s="29" t="s">
        <v>1931</v>
      </c>
      <c r="F59" s="29">
        <v>2.8</v>
      </c>
      <c r="G59" s="29">
        <v>-3.455</v>
      </c>
      <c r="H59" s="29">
        <v>-5.25</v>
      </c>
      <c r="I59" s="31" t="s">
        <v>348</v>
      </c>
      <c r="J59" s="31" t="s">
        <v>2401</v>
      </c>
      <c r="K59" s="29" t="s">
        <v>2428</v>
      </c>
      <c r="L59" s="29">
        <v>3.0</v>
      </c>
      <c r="M59" s="29">
        <v>-3.28</v>
      </c>
      <c r="N59" s="29">
        <v>-5.3</v>
      </c>
      <c r="O59" s="32"/>
      <c r="P59" s="32"/>
      <c r="Q59" s="32"/>
      <c r="R59" s="32"/>
    </row>
    <row r="60">
      <c r="A60" s="44" t="s">
        <v>1605</v>
      </c>
      <c r="B60" s="44" t="s">
        <v>2132</v>
      </c>
      <c r="C60" s="46" t="s">
        <v>348</v>
      </c>
      <c r="D60" s="46" t="s">
        <v>2316</v>
      </c>
      <c r="E60" s="29" t="s">
        <v>1998</v>
      </c>
      <c r="F60" s="29">
        <v>3.0</v>
      </c>
      <c r="G60" s="29">
        <v>-0.88</v>
      </c>
      <c r="H60" s="29">
        <v>-5.5</v>
      </c>
      <c r="I60" s="31" t="s">
        <v>348</v>
      </c>
      <c r="J60" s="31" t="s">
        <v>2401</v>
      </c>
      <c r="K60" s="29" t="s">
        <v>2427</v>
      </c>
      <c r="L60" s="29">
        <v>3.9</v>
      </c>
      <c r="M60" s="29">
        <v>-3.18</v>
      </c>
      <c r="N60" s="29">
        <v>-4.5</v>
      </c>
      <c r="O60" s="32"/>
      <c r="P60" s="32"/>
      <c r="Q60" s="32"/>
      <c r="R60" s="32"/>
    </row>
    <row r="61">
      <c r="A61" s="44" t="s">
        <v>1607</v>
      </c>
      <c r="B61" s="44" t="s">
        <v>2132</v>
      </c>
      <c r="C61" s="46" t="s">
        <v>348</v>
      </c>
      <c r="D61" s="46" t="s">
        <v>2316</v>
      </c>
      <c r="E61" s="29" t="s">
        <v>1807</v>
      </c>
      <c r="F61" s="29">
        <v>1.0</v>
      </c>
      <c r="G61" s="29">
        <v>0.145</v>
      </c>
      <c r="H61" s="29">
        <v>-3.5</v>
      </c>
      <c r="I61" s="31" t="s">
        <v>348</v>
      </c>
      <c r="J61" s="31" t="s">
        <v>2401</v>
      </c>
      <c r="K61" s="29" t="s">
        <v>2428</v>
      </c>
      <c r="L61" s="29">
        <v>3.9</v>
      </c>
      <c r="M61" s="29">
        <v>-3.88</v>
      </c>
      <c r="N61" s="29">
        <v>-4.1</v>
      </c>
      <c r="O61" s="32"/>
      <c r="P61" s="32"/>
      <c r="Q61" s="32"/>
      <c r="R61" s="32"/>
    </row>
    <row r="62">
      <c r="A62" s="44" t="s">
        <v>1611</v>
      </c>
      <c r="B62" s="44" t="s">
        <v>2132</v>
      </c>
      <c r="C62" s="46" t="s">
        <v>348</v>
      </c>
      <c r="D62" s="46" t="s">
        <v>2316</v>
      </c>
      <c r="E62" s="29" t="s">
        <v>1890</v>
      </c>
      <c r="F62" s="29">
        <v>0.75</v>
      </c>
      <c r="G62" s="29">
        <v>0.02</v>
      </c>
      <c r="H62" s="29">
        <v>-3.3</v>
      </c>
      <c r="I62" s="31" t="s">
        <v>348</v>
      </c>
      <c r="J62" s="31" t="s">
        <v>2401</v>
      </c>
      <c r="K62" s="29" t="s">
        <v>2428</v>
      </c>
      <c r="L62" s="29">
        <v>3.75</v>
      </c>
      <c r="M62" s="29">
        <v>-3.98</v>
      </c>
      <c r="N62" s="29">
        <v>-3.5</v>
      </c>
      <c r="O62" s="32"/>
      <c r="P62" s="32"/>
      <c r="Q62" s="32"/>
      <c r="R62" s="32"/>
    </row>
    <row r="63">
      <c r="A63" s="44" t="s">
        <v>1615</v>
      </c>
      <c r="B63" s="44" t="s">
        <v>2132</v>
      </c>
      <c r="C63" s="46" t="s">
        <v>348</v>
      </c>
      <c r="D63" s="46" t="s">
        <v>2316</v>
      </c>
      <c r="E63" s="29" t="s">
        <v>1875</v>
      </c>
      <c r="F63" s="29">
        <v>0.6</v>
      </c>
      <c r="G63" s="29">
        <v>0.845</v>
      </c>
      <c r="H63" s="29">
        <v>-5.2</v>
      </c>
      <c r="I63" s="31" t="s">
        <v>348</v>
      </c>
      <c r="J63" s="31" t="s">
        <v>2401</v>
      </c>
      <c r="K63" s="29" t="s">
        <v>2428</v>
      </c>
      <c r="L63" s="29">
        <v>3.75</v>
      </c>
      <c r="M63" s="29">
        <v>-4.08</v>
      </c>
      <c r="N63" s="29">
        <v>-3.3</v>
      </c>
      <c r="O63" s="32"/>
      <c r="P63" s="32"/>
      <c r="Q63" s="32"/>
      <c r="R63" s="32"/>
    </row>
    <row r="64">
      <c r="A64" s="44" t="s">
        <v>1619</v>
      </c>
      <c r="B64" s="44" t="s">
        <v>2132</v>
      </c>
      <c r="C64" s="46" t="s">
        <v>348</v>
      </c>
      <c r="D64" s="46" t="s">
        <v>2316</v>
      </c>
      <c r="E64" s="29" t="s">
        <v>1818</v>
      </c>
      <c r="F64" s="29">
        <v>0.45</v>
      </c>
      <c r="G64" s="29">
        <v>-2.155</v>
      </c>
      <c r="H64" s="29">
        <v>-6.5</v>
      </c>
      <c r="I64" s="31" t="s">
        <v>348</v>
      </c>
      <c r="J64" s="31" t="s">
        <v>2401</v>
      </c>
      <c r="K64" s="29" t="s">
        <v>1931</v>
      </c>
      <c r="L64" s="29">
        <v>3.0</v>
      </c>
      <c r="M64" s="29">
        <v>-3.455</v>
      </c>
      <c r="N64" s="29">
        <v>-5.5</v>
      </c>
      <c r="O64" s="32"/>
      <c r="P64" s="32"/>
      <c r="Q64" s="32"/>
      <c r="R64" s="32"/>
    </row>
    <row r="65">
      <c r="A65" s="44" t="s">
        <v>1623</v>
      </c>
      <c r="B65" s="44" t="s">
        <v>2132</v>
      </c>
      <c r="C65" s="46" t="s">
        <v>348</v>
      </c>
      <c r="D65" s="46" t="s">
        <v>2316</v>
      </c>
      <c r="E65" s="29" t="s">
        <v>2430</v>
      </c>
      <c r="F65" s="29">
        <v>0.05</v>
      </c>
      <c r="G65" s="29">
        <v>-0.555</v>
      </c>
      <c r="H65" s="29">
        <v>-2.7</v>
      </c>
      <c r="I65" s="31" t="s">
        <v>348</v>
      </c>
      <c r="J65" s="31" t="s">
        <v>2401</v>
      </c>
      <c r="K65" s="29" t="s">
        <v>1932</v>
      </c>
      <c r="L65" s="29">
        <v>3.0</v>
      </c>
      <c r="M65" s="29">
        <v>-3.455</v>
      </c>
      <c r="N65" s="29">
        <v>-3.75</v>
      </c>
      <c r="O65" s="29" t="s">
        <v>2428</v>
      </c>
      <c r="P65" s="29">
        <v>3.4</v>
      </c>
      <c r="Q65" s="29">
        <v>-3.28</v>
      </c>
      <c r="R65" s="29">
        <v>-5.1</v>
      </c>
    </row>
    <row r="66">
      <c r="A66" s="44" t="s">
        <v>1627</v>
      </c>
      <c r="B66" s="44" t="s">
        <v>2132</v>
      </c>
      <c r="C66" s="46" t="s">
        <v>348</v>
      </c>
      <c r="D66" s="46" t="s">
        <v>2316</v>
      </c>
      <c r="E66" s="29" t="s">
        <v>2428</v>
      </c>
      <c r="F66" s="29">
        <v>3.0</v>
      </c>
      <c r="G66" s="29">
        <v>-3.455</v>
      </c>
      <c r="H66" s="29">
        <v>-5.3</v>
      </c>
      <c r="I66" s="31" t="s">
        <v>348</v>
      </c>
      <c r="J66" s="31" t="s">
        <v>2401</v>
      </c>
      <c r="K66" s="29" t="s">
        <v>2428</v>
      </c>
      <c r="L66" s="29">
        <v>3.3</v>
      </c>
      <c r="M66" s="29">
        <v>-3.28</v>
      </c>
      <c r="N66" s="29">
        <v>-5.0</v>
      </c>
      <c r="O66" s="32"/>
      <c r="P66" s="32"/>
      <c r="Q66" s="32"/>
      <c r="R66" s="32"/>
    </row>
    <row r="67">
      <c r="A67" s="44" t="s">
        <v>1631</v>
      </c>
      <c r="B67" s="44" t="s">
        <v>2132</v>
      </c>
      <c r="C67" s="46" t="s">
        <v>348</v>
      </c>
      <c r="D67" s="46" t="s">
        <v>2316</v>
      </c>
      <c r="E67" s="29" t="s">
        <v>1971</v>
      </c>
      <c r="F67" s="29">
        <v>0.3</v>
      </c>
      <c r="G67" s="29">
        <v>1.245</v>
      </c>
      <c r="H67" s="29">
        <v>-2.65</v>
      </c>
      <c r="I67" s="31" t="s">
        <v>348</v>
      </c>
      <c r="J67" s="31" t="s">
        <v>2401</v>
      </c>
      <c r="K67" s="29" t="s">
        <v>1931</v>
      </c>
      <c r="L67" s="29">
        <v>3.0</v>
      </c>
      <c r="M67" s="29">
        <v>-3.28</v>
      </c>
      <c r="N67" s="29">
        <v>-5.35</v>
      </c>
      <c r="O67" s="32"/>
      <c r="P67" s="32"/>
      <c r="Q67" s="32"/>
      <c r="R67" s="32"/>
    </row>
    <row r="68">
      <c r="A68" s="44" t="s">
        <v>1636</v>
      </c>
      <c r="B68" s="44" t="s">
        <v>2132</v>
      </c>
      <c r="C68" s="46" t="s">
        <v>348</v>
      </c>
      <c r="D68" s="46" t="s">
        <v>2316</v>
      </c>
      <c r="E68" s="29" t="s">
        <v>2431</v>
      </c>
      <c r="F68" s="29">
        <v>0.45</v>
      </c>
      <c r="G68" s="29">
        <v>-2.48</v>
      </c>
      <c r="H68" s="29">
        <v>-6.2</v>
      </c>
      <c r="I68" s="31" t="s">
        <v>348</v>
      </c>
      <c r="J68" s="31" t="s">
        <v>2401</v>
      </c>
      <c r="K68" s="29" t="s">
        <v>1931</v>
      </c>
      <c r="L68" s="29">
        <v>3.0</v>
      </c>
      <c r="M68" s="29">
        <v>-3.58</v>
      </c>
      <c r="N68" s="29">
        <v>-5.1</v>
      </c>
      <c r="O68" s="32"/>
      <c r="P68" s="32"/>
      <c r="Q68" s="32"/>
      <c r="R68" s="32"/>
    </row>
    <row r="69">
      <c r="A69" s="44" t="s">
        <v>1640</v>
      </c>
      <c r="B69" s="44" t="s">
        <v>2132</v>
      </c>
      <c r="C69" s="46" t="s">
        <v>348</v>
      </c>
      <c r="D69" s="46" t="s">
        <v>2316</v>
      </c>
      <c r="E69" s="29" t="s">
        <v>2432</v>
      </c>
      <c r="F69" s="29">
        <v>0.6</v>
      </c>
      <c r="G69" s="29">
        <v>0.02</v>
      </c>
      <c r="H69" s="29">
        <v>-4.0</v>
      </c>
      <c r="I69" s="31" t="s">
        <v>348</v>
      </c>
      <c r="J69" s="31" t="s">
        <v>2401</v>
      </c>
      <c r="K69" s="29" t="s">
        <v>2433</v>
      </c>
      <c r="L69" s="29">
        <v>3.0</v>
      </c>
      <c r="M69" s="29">
        <v>-3.08</v>
      </c>
      <c r="N69" s="29">
        <v>-4.8</v>
      </c>
      <c r="O69" s="32"/>
      <c r="P69" s="32"/>
      <c r="Q69" s="32"/>
      <c r="R69" s="32"/>
    </row>
    <row r="70">
      <c r="A70" s="44" t="s">
        <v>1644</v>
      </c>
      <c r="B70" s="44" t="s">
        <v>2132</v>
      </c>
      <c r="C70" s="46" t="s">
        <v>348</v>
      </c>
      <c r="D70" s="46" t="s">
        <v>2316</v>
      </c>
      <c r="E70" s="29" t="s">
        <v>2434</v>
      </c>
      <c r="F70" s="29">
        <v>3.65</v>
      </c>
      <c r="G70" s="29">
        <v>0.02</v>
      </c>
      <c r="H70" s="29">
        <v>-3.75</v>
      </c>
      <c r="I70" s="31" t="s">
        <v>348</v>
      </c>
      <c r="J70" s="31" t="s">
        <v>2401</v>
      </c>
      <c r="K70" s="29" t="s">
        <v>2433</v>
      </c>
      <c r="L70" s="29">
        <v>3.0</v>
      </c>
      <c r="M70" s="29">
        <v>-3.18</v>
      </c>
      <c r="N70" s="29">
        <v>-5.1</v>
      </c>
      <c r="O70" s="32"/>
      <c r="P70" s="32"/>
      <c r="Q70" s="32"/>
      <c r="R70" s="32"/>
    </row>
    <row r="71">
      <c r="A71" s="44" t="s">
        <v>1648</v>
      </c>
      <c r="B71" s="44" t="s">
        <v>2132</v>
      </c>
      <c r="C71" s="46" t="s">
        <v>348</v>
      </c>
      <c r="D71" s="46" t="s">
        <v>2316</v>
      </c>
      <c r="E71" s="29" t="s">
        <v>1890</v>
      </c>
      <c r="F71" s="29">
        <v>0.6</v>
      </c>
      <c r="G71" s="29">
        <v>0.845</v>
      </c>
      <c r="H71" s="29">
        <v>-4.25</v>
      </c>
      <c r="I71" s="31" t="s">
        <v>348</v>
      </c>
      <c r="J71" s="31" t="s">
        <v>2401</v>
      </c>
      <c r="K71" s="29" t="s">
        <v>2433</v>
      </c>
      <c r="L71" s="29">
        <v>3.5</v>
      </c>
      <c r="M71" s="29">
        <v>-2.98</v>
      </c>
      <c r="N71" s="29">
        <v>-5.3</v>
      </c>
      <c r="O71" s="32"/>
      <c r="P71" s="32"/>
      <c r="Q71" s="32"/>
      <c r="R71" s="32"/>
    </row>
    <row r="72">
      <c r="A72" s="44" t="s">
        <v>1652</v>
      </c>
      <c r="B72" s="44" t="s">
        <v>2132</v>
      </c>
      <c r="C72" s="46" t="s">
        <v>348</v>
      </c>
      <c r="D72" s="46" t="s">
        <v>2316</v>
      </c>
      <c r="E72" s="29" t="s">
        <v>103</v>
      </c>
      <c r="F72" s="29"/>
      <c r="G72" s="29"/>
      <c r="H72" s="29"/>
      <c r="I72" s="31" t="s">
        <v>348</v>
      </c>
      <c r="J72" s="31" t="s">
        <v>2401</v>
      </c>
      <c r="K72" s="29" t="s">
        <v>1932</v>
      </c>
      <c r="L72" s="29">
        <v>3.0</v>
      </c>
      <c r="M72" s="29">
        <v>-3.455</v>
      </c>
      <c r="N72" s="29">
        <v>-4.0</v>
      </c>
      <c r="O72" s="32"/>
      <c r="P72" s="32"/>
      <c r="Q72" s="32"/>
      <c r="R72" s="32"/>
    </row>
    <row r="73">
      <c r="A73" s="44" t="s">
        <v>1655</v>
      </c>
      <c r="B73" s="44" t="s">
        <v>2132</v>
      </c>
      <c r="C73" s="46" t="s">
        <v>348</v>
      </c>
      <c r="D73" s="46" t="s">
        <v>2316</v>
      </c>
      <c r="E73" s="29" t="s">
        <v>2145</v>
      </c>
      <c r="F73" s="29">
        <v>0.1</v>
      </c>
      <c r="G73" s="29">
        <v>-0.38</v>
      </c>
      <c r="H73" s="29">
        <v>-3.5</v>
      </c>
      <c r="I73" s="31" t="s">
        <v>348</v>
      </c>
      <c r="J73" s="31" t="s">
        <v>2401</v>
      </c>
      <c r="K73" s="29" t="s">
        <v>1931</v>
      </c>
      <c r="L73" s="29">
        <v>3.0</v>
      </c>
      <c r="M73" s="29">
        <v>-3.58</v>
      </c>
      <c r="N73" s="29">
        <v>-5.3</v>
      </c>
      <c r="O73" s="32"/>
      <c r="P73" s="32"/>
      <c r="Q73" s="32"/>
      <c r="R73" s="32"/>
    </row>
    <row r="74">
      <c r="A74" s="44" t="s">
        <v>1659</v>
      </c>
      <c r="B74" s="44" t="s">
        <v>2132</v>
      </c>
      <c r="C74" s="46" t="s">
        <v>348</v>
      </c>
      <c r="D74" s="46" t="s">
        <v>2316</v>
      </c>
      <c r="E74" s="29" t="s">
        <v>1875</v>
      </c>
      <c r="F74" s="29">
        <v>0.6</v>
      </c>
      <c r="G74" s="29">
        <v>0.945</v>
      </c>
      <c r="H74" s="29">
        <v>-4.25</v>
      </c>
      <c r="I74" s="31" t="s">
        <v>348</v>
      </c>
      <c r="J74" s="31" t="s">
        <v>2401</v>
      </c>
      <c r="K74" s="29" t="s">
        <v>1932</v>
      </c>
      <c r="L74" s="29">
        <v>3.0</v>
      </c>
      <c r="M74" s="29">
        <v>-3.38</v>
      </c>
      <c r="N74" s="29">
        <v>-4.7</v>
      </c>
      <c r="O74" s="32"/>
      <c r="P74" s="32"/>
      <c r="Q74" s="32"/>
      <c r="R74" s="32"/>
    </row>
    <row r="75">
      <c r="A75" s="44" t="s">
        <v>1663</v>
      </c>
      <c r="B75" s="44" t="s">
        <v>2132</v>
      </c>
      <c r="C75" s="46" t="s">
        <v>348</v>
      </c>
      <c r="D75" s="46" t="s">
        <v>2316</v>
      </c>
      <c r="E75" s="29" t="s">
        <v>2435</v>
      </c>
      <c r="F75" s="29">
        <v>2.4</v>
      </c>
      <c r="G75" s="29">
        <v>-1.955</v>
      </c>
      <c r="H75" s="29">
        <v>-5.5</v>
      </c>
      <c r="I75" s="31" t="s">
        <v>348</v>
      </c>
      <c r="J75" s="31" t="s">
        <v>2401</v>
      </c>
      <c r="K75" s="29" t="s">
        <v>2428</v>
      </c>
      <c r="L75" s="29">
        <v>3.5</v>
      </c>
      <c r="M75" s="29">
        <v>-3.38</v>
      </c>
      <c r="N75" s="29">
        <v>-5.3</v>
      </c>
      <c r="O75" s="32"/>
      <c r="P75" s="32"/>
      <c r="Q75" s="32"/>
      <c r="R75" s="32"/>
    </row>
    <row r="76">
      <c r="A76" s="44" t="s">
        <v>1667</v>
      </c>
      <c r="B76" s="44" t="s">
        <v>2132</v>
      </c>
      <c r="C76" s="46" t="s">
        <v>348</v>
      </c>
      <c r="D76" s="46" t="s">
        <v>2316</v>
      </c>
      <c r="E76" s="29" t="s">
        <v>1771</v>
      </c>
      <c r="F76" s="29">
        <v>0.3</v>
      </c>
      <c r="G76" s="29">
        <v>-0.655</v>
      </c>
      <c r="H76" s="29">
        <v>-4.75</v>
      </c>
      <c r="I76" s="31" t="s">
        <v>348</v>
      </c>
      <c r="J76" s="31" t="s">
        <v>2401</v>
      </c>
      <c r="K76" s="29" t="s">
        <v>2428</v>
      </c>
      <c r="L76" s="29">
        <v>3.2</v>
      </c>
      <c r="M76" s="29">
        <v>-3.58</v>
      </c>
      <c r="N76" s="29">
        <v>-5.2</v>
      </c>
      <c r="O76" s="32"/>
      <c r="P76" s="32"/>
      <c r="Q76" s="32"/>
      <c r="R76" s="32"/>
    </row>
    <row r="77">
      <c r="A77" s="44" t="s">
        <v>1672</v>
      </c>
      <c r="B77" s="44" t="s">
        <v>2132</v>
      </c>
      <c r="C77" s="46" t="s">
        <v>348</v>
      </c>
      <c r="D77" s="46" t="s">
        <v>2316</v>
      </c>
      <c r="E77" s="29" t="s">
        <v>1944</v>
      </c>
      <c r="F77" s="29">
        <v>0.75</v>
      </c>
      <c r="G77" s="29">
        <v>0.745</v>
      </c>
      <c r="H77" s="29">
        <v>-5.3</v>
      </c>
      <c r="I77" s="31" t="s">
        <v>348</v>
      </c>
      <c r="J77" s="31" t="s">
        <v>2401</v>
      </c>
      <c r="K77" s="29" t="s">
        <v>2428</v>
      </c>
      <c r="L77" s="29">
        <v>3.0</v>
      </c>
      <c r="M77" s="29">
        <v>-3.28</v>
      </c>
      <c r="N77" s="29">
        <v>-5.25</v>
      </c>
      <c r="O77" s="32"/>
      <c r="P77" s="32"/>
      <c r="Q77" s="32"/>
      <c r="R77" s="32"/>
    </row>
    <row r="78">
      <c r="A78" s="44" t="s">
        <v>1676</v>
      </c>
      <c r="B78" s="44" t="s">
        <v>2132</v>
      </c>
      <c r="C78" s="46" t="s">
        <v>348</v>
      </c>
      <c r="D78" s="46" t="s">
        <v>2316</v>
      </c>
      <c r="E78" s="29" t="s">
        <v>2402</v>
      </c>
      <c r="F78" s="29">
        <v>0.3</v>
      </c>
      <c r="G78" s="29">
        <v>1.42</v>
      </c>
      <c r="H78" s="29">
        <v>3.3</v>
      </c>
      <c r="I78" s="31" t="s">
        <v>348</v>
      </c>
      <c r="J78" s="31" t="s">
        <v>2401</v>
      </c>
      <c r="K78" s="29" t="s">
        <v>1996</v>
      </c>
      <c r="L78" s="29">
        <v>2.5</v>
      </c>
      <c r="M78" s="29">
        <v>-3.28</v>
      </c>
      <c r="N78" s="29">
        <v>-1.5</v>
      </c>
      <c r="O78" s="32"/>
      <c r="P78" s="32"/>
      <c r="Q78" s="32"/>
      <c r="R78" s="32"/>
    </row>
    <row r="79">
      <c r="A79" s="44" t="s">
        <v>1680</v>
      </c>
      <c r="B79" s="44" t="s">
        <v>2132</v>
      </c>
      <c r="C79" s="46" t="s">
        <v>348</v>
      </c>
      <c r="D79" s="46" t="s">
        <v>2316</v>
      </c>
      <c r="E79" s="29" t="s">
        <v>2436</v>
      </c>
      <c r="F79" s="29">
        <v>0.25</v>
      </c>
      <c r="G79" s="29">
        <v>-0.755</v>
      </c>
      <c r="H79" s="29">
        <v>-5.4</v>
      </c>
      <c r="I79" s="31" t="s">
        <v>348</v>
      </c>
      <c r="J79" s="31" t="s">
        <v>2401</v>
      </c>
      <c r="K79" s="29" t="s">
        <v>2437</v>
      </c>
      <c r="L79" s="29">
        <v>0.6</v>
      </c>
      <c r="M79" s="29">
        <v>-0.08</v>
      </c>
      <c r="N79" s="29">
        <v>-5.0</v>
      </c>
      <c r="O79" s="32"/>
      <c r="P79" s="32"/>
      <c r="Q79" s="32"/>
      <c r="R79" s="32"/>
    </row>
    <row r="80">
      <c r="A80" s="44" t="s">
        <v>1684</v>
      </c>
      <c r="B80" s="44" t="s">
        <v>2132</v>
      </c>
      <c r="C80" s="46" t="s">
        <v>348</v>
      </c>
      <c r="D80" s="46" t="s">
        <v>2316</v>
      </c>
      <c r="E80" s="29" t="s">
        <v>2120</v>
      </c>
      <c r="F80" s="29">
        <v>0.3</v>
      </c>
      <c r="G80" s="29">
        <v>-1.755</v>
      </c>
      <c r="H80" s="29">
        <v>-5.5</v>
      </c>
      <c r="I80" s="31" t="s">
        <v>348</v>
      </c>
      <c r="J80" s="31" t="s">
        <v>2401</v>
      </c>
      <c r="K80" s="29" t="s">
        <v>1931</v>
      </c>
      <c r="L80" s="29">
        <v>3.0</v>
      </c>
      <c r="M80" s="29">
        <v>-3.455</v>
      </c>
      <c r="N80" s="29">
        <v>-5.35</v>
      </c>
      <c r="O80" s="32"/>
      <c r="P80" s="32"/>
      <c r="Q80" s="32"/>
      <c r="R80" s="32"/>
    </row>
    <row r="81">
      <c r="A81" s="44" t="s">
        <v>1688</v>
      </c>
      <c r="B81" s="44" t="s">
        <v>2132</v>
      </c>
      <c r="C81" s="46" t="s">
        <v>348</v>
      </c>
      <c r="D81" s="46" t="s">
        <v>2316</v>
      </c>
      <c r="E81" s="29" t="s">
        <v>1943</v>
      </c>
      <c r="F81" s="29">
        <v>0.75</v>
      </c>
      <c r="G81" s="29">
        <v>0.62</v>
      </c>
      <c r="H81" s="29">
        <v>-5.2</v>
      </c>
      <c r="I81" s="31" t="s">
        <v>348</v>
      </c>
      <c r="J81" s="31" t="s">
        <v>2401</v>
      </c>
      <c r="K81" s="29" t="s">
        <v>2433</v>
      </c>
      <c r="L81" s="29">
        <v>3.1</v>
      </c>
      <c r="M81" s="29">
        <v>-3.18</v>
      </c>
      <c r="N81" s="29">
        <v>-5.5</v>
      </c>
      <c r="O81" s="32"/>
      <c r="P81" s="32"/>
      <c r="Q81" s="32"/>
      <c r="R81" s="32"/>
    </row>
    <row r="82">
      <c r="A82" s="44" t="s">
        <v>1692</v>
      </c>
      <c r="B82" s="44" t="s">
        <v>2132</v>
      </c>
      <c r="C82" s="46" t="s">
        <v>348</v>
      </c>
      <c r="D82" s="46" t="s">
        <v>2316</v>
      </c>
      <c r="E82" s="29" t="s">
        <v>2438</v>
      </c>
      <c r="F82" s="29">
        <v>0.5</v>
      </c>
      <c r="G82" s="29">
        <v>-0.88</v>
      </c>
      <c r="H82" s="29">
        <v>-5.8</v>
      </c>
      <c r="I82" s="31" t="s">
        <v>348</v>
      </c>
      <c r="J82" s="31" t="s">
        <v>2401</v>
      </c>
      <c r="K82" s="29" t="s">
        <v>1931</v>
      </c>
      <c r="L82" s="29">
        <v>3.0</v>
      </c>
      <c r="M82" s="29">
        <v>-3.455</v>
      </c>
      <c r="N82" s="29">
        <v>-5.45</v>
      </c>
      <c r="O82" s="32"/>
      <c r="P82" s="32"/>
      <c r="Q82" s="32"/>
      <c r="R82" s="32"/>
    </row>
    <row r="83">
      <c r="A83" s="44" t="s">
        <v>1696</v>
      </c>
      <c r="B83" s="44" t="s">
        <v>2132</v>
      </c>
      <c r="C83" s="46" t="s">
        <v>348</v>
      </c>
      <c r="D83" s="46" t="s">
        <v>2316</v>
      </c>
      <c r="E83" s="29" t="s">
        <v>2439</v>
      </c>
      <c r="F83" s="29">
        <v>0.25</v>
      </c>
      <c r="G83" s="29">
        <v>-0.08</v>
      </c>
      <c r="H83" s="29">
        <v>-5.9</v>
      </c>
      <c r="I83" s="31" t="s">
        <v>348</v>
      </c>
      <c r="J83" s="31" t="s">
        <v>2401</v>
      </c>
      <c r="K83" s="29" t="s">
        <v>1931</v>
      </c>
      <c r="L83" s="29">
        <v>3.0</v>
      </c>
      <c r="M83" s="29">
        <v>-3.58</v>
      </c>
      <c r="N83" s="29">
        <v>-5.25</v>
      </c>
      <c r="O83" s="32"/>
      <c r="P83" s="32"/>
      <c r="Q83" s="32"/>
      <c r="R83" s="32"/>
    </row>
    <row r="84">
      <c r="A84" s="3" t="s">
        <v>2440</v>
      </c>
      <c r="C84" s="46" t="s">
        <v>348</v>
      </c>
      <c r="D84" s="46" t="s">
        <v>2316</v>
      </c>
      <c r="E84" s="29" t="s">
        <v>1807</v>
      </c>
      <c r="F84" s="29">
        <v>2.5</v>
      </c>
      <c r="G84" s="29">
        <v>0.62</v>
      </c>
      <c r="H84" s="29">
        <v>-2.9</v>
      </c>
      <c r="I84" s="31" t="s">
        <v>348</v>
      </c>
      <c r="J84" s="31" t="s">
        <v>2401</v>
      </c>
      <c r="K84" s="29" t="s">
        <v>1841</v>
      </c>
      <c r="L84" s="29">
        <v>2.8</v>
      </c>
      <c r="M84" s="29">
        <v>-0.38</v>
      </c>
      <c r="N84" s="29">
        <v>-1.4</v>
      </c>
      <c r="O84" s="32"/>
      <c r="P84" s="32"/>
      <c r="Q84" s="32"/>
      <c r="R84" s="32"/>
    </row>
    <row r="85">
      <c r="A85" s="44" t="s">
        <v>1704</v>
      </c>
      <c r="B85" s="44" t="s">
        <v>2132</v>
      </c>
      <c r="C85" s="46" t="s">
        <v>348</v>
      </c>
      <c r="D85" s="46" t="s">
        <v>2316</v>
      </c>
      <c r="E85" s="29" t="s">
        <v>1831</v>
      </c>
      <c r="F85" s="29">
        <v>1.5</v>
      </c>
      <c r="G85" s="29">
        <v>-3.78</v>
      </c>
      <c r="H85" s="29">
        <v>-2.5</v>
      </c>
      <c r="I85" s="31" t="s">
        <v>348</v>
      </c>
      <c r="J85" s="31" t="s">
        <v>2401</v>
      </c>
      <c r="K85" s="29" t="s">
        <v>1841</v>
      </c>
      <c r="L85" s="29">
        <v>3.0</v>
      </c>
      <c r="M85" s="29">
        <v>-0.48</v>
      </c>
      <c r="N85" s="29">
        <v>-1.5</v>
      </c>
      <c r="O85" s="32"/>
      <c r="P85" s="32"/>
      <c r="Q85" s="32"/>
      <c r="R85" s="32"/>
    </row>
    <row r="86">
      <c r="A86" s="44" t="s">
        <v>1708</v>
      </c>
      <c r="B86" s="44" t="s">
        <v>2132</v>
      </c>
      <c r="C86" s="46" t="s">
        <v>348</v>
      </c>
      <c r="D86" s="46" t="s">
        <v>2316</v>
      </c>
      <c r="E86" s="29" t="s">
        <v>2441</v>
      </c>
      <c r="F86" s="29">
        <v>0.4</v>
      </c>
      <c r="G86" s="29">
        <v>-3.78</v>
      </c>
      <c r="H86" s="29">
        <v>-6.3</v>
      </c>
      <c r="I86" s="31" t="s">
        <v>348</v>
      </c>
      <c r="J86" s="31" t="s">
        <v>2401</v>
      </c>
      <c r="K86" s="29" t="s">
        <v>1841</v>
      </c>
      <c r="L86" s="29">
        <v>3.0</v>
      </c>
      <c r="M86" s="29">
        <v>-0.08</v>
      </c>
      <c r="N86" s="29">
        <v>-1.5</v>
      </c>
      <c r="O86" s="32"/>
      <c r="P86" s="32"/>
      <c r="Q86" s="32"/>
      <c r="R86" s="32"/>
    </row>
    <row r="87">
      <c r="A87" s="44" t="s">
        <v>1710</v>
      </c>
      <c r="B87" s="44" t="s">
        <v>2132</v>
      </c>
      <c r="C87" s="46" t="s">
        <v>348</v>
      </c>
      <c r="D87" s="46" t="s">
        <v>2316</v>
      </c>
      <c r="E87" s="29" t="s">
        <v>1799</v>
      </c>
      <c r="F87" s="29">
        <v>1.6</v>
      </c>
      <c r="G87" s="29">
        <v>-0.955</v>
      </c>
      <c r="H87" s="29">
        <v>-4.4</v>
      </c>
      <c r="I87" s="31" t="s">
        <v>348</v>
      </c>
      <c r="J87" s="31" t="s">
        <v>2401</v>
      </c>
      <c r="K87" s="29" t="s">
        <v>1841</v>
      </c>
      <c r="L87" s="29">
        <v>2.6</v>
      </c>
      <c r="M87" s="29">
        <v>-0.18</v>
      </c>
      <c r="N87" s="29">
        <v>-1.25</v>
      </c>
      <c r="O87" s="32"/>
      <c r="P87" s="32"/>
      <c r="Q87" s="32"/>
      <c r="R87" s="32"/>
    </row>
    <row r="88">
      <c r="A88" s="44" t="s">
        <v>1714</v>
      </c>
      <c r="B88" s="44" t="s">
        <v>2132</v>
      </c>
      <c r="C88" s="46" t="s">
        <v>348</v>
      </c>
      <c r="D88" s="46" t="s">
        <v>2316</v>
      </c>
      <c r="E88" s="29" t="s">
        <v>2117</v>
      </c>
      <c r="F88" s="29">
        <v>0.5</v>
      </c>
      <c r="G88" s="29">
        <v>-0.88</v>
      </c>
      <c r="H88" s="29">
        <v>-6.3</v>
      </c>
      <c r="I88" s="31" t="s">
        <v>348</v>
      </c>
      <c r="J88" s="31" t="s">
        <v>2401</v>
      </c>
      <c r="K88" s="29" t="s">
        <v>1931</v>
      </c>
      <c r="L88" s="29">
        <v>-3.0</v>
      </c>
      <c r="M88" s="29">
        <v>-3.68</v>
      </c>
      <c r="N88" s="29">
        <v>-5.25</v>
      </c>
      <c r="O88" s="32"/>
      <c r="P88" s="32"/>
      <c r="Q88" s="32"/>
      <c r="R88" s="32"/>
    </row>
    <row r="89">
      <c r="A89" s="44" t="s">
        <v>1718</v>
      </c>
      <c r="B89" s="44" t="s">
        <v>2132</v>
      </c>
      <c r="C89" s="46" t="s">
        <v>348</v>
      </c>
      <c r="D89" s="46" t="s">
        <v>2316</v>
      </c>
      <c r="E89" s="29" t="s">
        <v>1876</v>
      </c>
      <c r="F89" s="29"/>
      <c r="G89" s="29">
        <v>-0.655</v>
      </c>
      <c r="H89" s="29">
        <v>-5.95</v>
      </c>
      <c r="I89" s="31" t="s">
        <v>348</v>
      </c>
      <c r="J89" s="31" t="s">
        <v>2401</v>
      </c>
      <c r="K89" s="29" t="s">
        <v>1931</v>
      </c>
      <c r="L89" s="29">
        <v>-3.0</v>
      </c>
      <c r="M89" s="29">
        <v>-3.455</v>
      </c>
      <c r="N89" s="29">
        <v>-5.25</v>
      </c>
      <c r="O89" s="32"/>
      <c r="P89" s="32"/>
      <c r="Q89" s="32"/>
      <c r="R89" s="32"/>
    </row>
    <row r="90">
      <c r="A90" s="44" t="s">
        <v>1722</v>
      </c>
      <c r="B90" s="44" t="s">
        <v>2132</v>
      </c>
      <c r="C90" s="46" t="s">
        <v>348</v>
      </c>
      <c r="D90" s="46" t="s">
        <v>2316</v>
      </c>
      <c r="E90" s="29" t="s">
        <v>2436</v>
      </c>
      <c r="F90" s="29">
        <v>0.15</v>
      </c>
      <c r="G90" s="29">
        <v>-0.655</v>
      </c>
      <c r="H90" s="29">
        <v>-5.3</v>
      </c>
      <c r="I90" s="31" t="s">
        <v>348</v>
      </c>
      <c r="J90" s="31" t="s">
        <v>2401</v>
      </c>
      <c r="K90" s="29" t="s">
        <v>2434</v>
      </c>
      <c r="L90" s="29">
        <v>0.6</v>
      </c>
      <c r="M90" s="29">
        <v>0.145</v>
      </c>
      <c r="N90" s="29">
        <v>-4.05</v>
      </c>
      <c r="O90" s="32"/>
      <c r="P90" s="32"/>
      <c r="Q90" s="32"/>
      <c r="R90" s="32"/>
    </row>
    <row r="91">
      <c r="A91" s="44" t="s">
        <v>1726</v>
      </c>
      <c r="B91" s="44" t="s">
        <v>2132</v>
      </c>
      <c r="C91" s="46" t="s">
        <v>348</v>
      </c>
      <c r="D91" s="46" t="s">
        <v>2316</v>
      </c>
      <c r="E91" s="29" t="s">
        <v>1875</v>
      </c>
      <c r="F91" s="29">
        <v>0.6</v>
      </c>
      <c r="G91" s="29">
        <v>1.145</v>
      </c>
      <c r="H91" s="29">
        <v>-4.4</v>
      </c>
      <c r="I91" s="31" t="s">
        <v>348</v>
      </c>
      <c r="J91" s="31" t="s">
        <v>2401</v>
      </c>
      <c r="K91" s="29" t="s">
        <v>1931</v>
      </c>
      <c r="L91" s="29">
        <v>3.0</v>
      </c>
      <c r="M91" s="29">
        <v>-3.28</v>
      </c>
      <c r="N91" s="29">
        <v>-5.25</v>
      </c>
      <c r="O91" s="32"/>
      <c r="P91" s="32"/>
      <c r="Q91" s="32"/>
      <c r="R91" s="32"/>
    </row>
    <row r="92">
      <c r="A92" s="44" t="s">
        <v>1730</v>
      </c>
      <c r="B92" s="44" t="s">
        <v>2132</v>
      </c>
      <c r="C92" s="46" t="s">
        <v>348</v>
      </c>
      <c r="D92" s="46" t="s">
        <v>2316</v>
      </c>
      <c r="E92" s="29" t="s">
        <v>1771</v>
      </c>
      <c r="F92" s="29">
        <v>0.25</v>
      </c>
      <c r="G92" s="29">
        <v>-0.655</v>
      </c>
      <c r="H92" s="29">
        <v>-4.75</v>
      </c>
      <c r="I92" s="31" t="s">
        <v>348</v>
      </c>
      <c r="J92" s="31" t="s">
        <v>2401</v>
      </c>
      <c r="K92" s="29" t="s">
        <v>1931</v>
      </c>
      <c r="L92" s="29">
        <v>3.1</v>
      </c>
      <c r="M92" s="29">
        <v>-3.455</v>
      </c>
      <c r="N92" s="29">
        <v>-5.25</v>
      </c>
      <c r="O92" s="32"/>
      <c r="P92" s="32"/>
      <c r="Q92" s="32"/>
      <c r="R92" s="32"/>
    </row>
    <row r="93">
      <c r="A93" s="44" t="s">
        <v>1734</v>
      </c>
      <c r="B93" s="44" t="s">
        <v>2132</v>
      </c>
      <c r="C93" s="46" t="s">
        <v>348</v>
      </c>
      <c r="D93" s="46" t="s">
        <v>2316</v>
      </c>
      <c r="E93" s="29" t="s">
        <v>1875</v>
      </c>
      <c r="F93" s="29">
        <v>0.65</v>
      </c>
      <c r="G93" s="29">
        <v>1.045</v>
      </c>
      <c r="H93" s="29">
        <v>-5.35</v>
      </c>
      <c r="I93" s="31" t="s">
        <v>348</v>
      </c>
      <c r="J93" s="31" t="s">
        <v>2401</v>
      </c>
      <c r="K93" s="29" t="s">
        <v>1931</v>
      </c>
      <c r="L93" s="29">
        <v>3.0</v>
      </c>
      <c r="M93" s="29">
        <v>-3.455</v>
      </c>
      <c r="N93" s="29">
        <v>-5.35</v>
      </c>
      <c r="O93" s="32"/>
      <c r="P93" s="32"/>
      <c r="Q93" s="32"/>
      <c r="R93" s="32"/>
    </row>
    <row r="94">
      <c r="A94" s="44" t="s">
        <v>1738</v>
      </c>
      <c r="B94" s="44" t="s">
        <v>2132</v>
      </c>
      <c r="C94" s="46" t="s">
        <v>348</v>
      </c>
      <c r="D94" s="46" t="s">
        <v>2316</v>
      </c>
      <c r="E94" s="29" t="s">
        <v>2120</v>
      </c>
      <c r="F94" s="29">
        <v>0.35</v>
      </c>
      <c r="G94" s="29">
        <v>-1.755</v>
      </c>
      <c r="H94" s="29">
        <v>-5.7</v>
      </c>
      <c r="I94" s="31" t="s">
        <v>348</v>
      </c>
      <c r="J94" s="31" t="s">
        <v>2401</v>
      </c>
      <c r="K94" s="29" t="s">
        <v>1931</v>
      </c>
      <c r="L94" s="29">
        <v>-3.0</v>
      </c>
      <c r="M94" s="29">
        <v>-3.68</v>
      </c>
      <c r="N94" s="29">
        <v>-5.25</v>
      </c>
      <c r="O94" s="32"/>
      <c r="P94" s="32"/>
      <c r="Q94" s="32"/>
      <c r="R94" s="32"/>
    </row>
    <row r="95">
      <c r="A95" s="44" t="s">
        <v>1740</v>
      </c>
      <c r="B95" s="44" t="s">
        <v>2132</v>
      </c>
      <c r="C95" s="46" t="s">
        <v>348</v>
      </c>
      <c r="D95" s="46" t="s">
        <v>2316</v>
      </c>
      <c r="E95" s="29" t="s">
        <v>2436</v>
      </c>
      <c r="F95" s="29">
        <v>0.25</v>
      </c>
      <c r="G95" s="29">
        <v>-0.755</v>
      </c>
      <c r="H95" s="29">
        <v>-5.25</v>
      </c>
      <c r="I95" s="31" t="s">
        <v>348</v>
      </c>
      <c r="J95" s="31" t="s">
        <v>2401</v>
      </c>
      <c r="K95" s="29" t="s">
        <v>2442</v>
      </c>
      <c r="L95" s="29">
        <v>0.55</v>
      </c>
      <c r="M95" s="29">
        <v>0.02</v>
      </c>
      <c r="N95" s="29">
        <v>-5.25</v>
      </c>
      <c r="O95" s="32"/>
      <c r="P95" s="32"/>
      <c r="Q95" s="32"/>
      <c r="R95" s="32"/>
    </row>
    <row r="96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</row>
    <row r="97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</row>
    <row r="98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</row>
    <row r="99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</row>
    <row r="100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</row>
    <row r="101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</row>
    <row r="132"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</row>
    <row r="133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</row>
    <row r="134"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</row>
    <row r="135"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</row>
    <row r="137"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</row>
    <row r="138"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</row>
    <row r="139"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</row>
    <row r="140"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</row>
    <row r="141"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</row>
    <row r="142"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</row>
    <row r="143"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</row>
    <row r="144"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</row>
    <row r="145"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</row>
    <row r="146"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</row>
    <row r="147"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</row>
    <row r="148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</row>
    <row r="149"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</row>
    <row r="150"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</row>
    <row r="151"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</row>
    <row r="152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</row>
    <row r="153"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</row>
    <row r="154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</row>
    <row r="155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</row>
    <row r="156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</row>
    <row r="159"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</row>
    <row r="160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</row>
    <row r="161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</row>
    <row r="162"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</row>
    <row r="164"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</row>
    <row r="165"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</row>
    <row r="166"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</row>
    <row r="167"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</row>
    <row r="172"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</row>
    <row r="173"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</row>
    <row r="174"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</row>
    <row r="176"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</row>
    <row r="178"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</row>
    <row r="179"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</row>
    <row r="180"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</row>
    <row r="181"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</row>
    <row r="182"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</row>
    <row r="183"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</row>
    <row r="184"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</row>
    <row r="185"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</row>
    <row r="186"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</row>
    <row r="187"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</row>
    <row r="189"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</row>
    <row r="190"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</row>
    <row r="191"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</row>
    <row r="192"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</row>
    <row r="193"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</row>
    <row r="194"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</row>
    <row r="195"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</row>
    <row r="196"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</row>
    <row r="197"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</row>
    <row r="198"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</row>
    <row r="199"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</row>
    <row r="200"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</row>
    <row r="201"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</row>
    <row r="202"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</row>
    <row r="203"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</row>
    <row r="204"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</row>
    <row r="205"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</row>
    <row r="206"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</row>
    <row r="207"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</row>
    <row r="208"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</row>
    <row r="209"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</row>
    <row r="210"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</row>
    <row r="211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</row>
    <row r="212"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</row>
    <row r="213"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</row>
    <row r="214"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</row>
    <row r="215"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</row>
    <row r="216"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</row>
    <row r="217"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</row>
    <row r="218"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</row>
    <row r="220"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</row>
    <row r="221"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</row>
    <row r="222"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</row>
    <row r="223"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</row>
    <row r="224"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</row>
    <row r="225"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</row>
    <row r="226"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</row>
    <row r="227"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</row>
    <row r="228"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</row>
    <row r="229"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</row>
    <row r="230"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</row>
    <row r="231"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</row>
    <row r="232"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</row>
    <row r="233"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</row>
    <row r="234"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</row>
    <row r="235"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</row>
    <row r="236"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</row>
    <row r="237"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</row>
    <row r="238"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</row>
    <row r="239"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</row>
    <row r="240"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</row>
    <row r="241"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</row>
    <row r="242"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</row>
    <row r="243"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</row>
    <row r="244"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</row>
    <row r="245"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</row>
    <row r="246"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</row>
    <row r="247"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</row>
    <row r="248"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</row>
    <row r="249"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</row>
    <row r="251"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</row>
    <row r="252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</row>
    <row r="253"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</row>
    <row r="254"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</row>
    <row r="255"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</row>
    <row r="256"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</row>
    <row r="257"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</row>
    <row r="258"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</row>
    <row r="259"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</row>
    <row r="260"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</row>
    <row r="261"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</row>
    <row r="262"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</row>
    <row r="263"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</row>
    <row r="264"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</row>
    <row r="265"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</row>
    <row r="266"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</row>
    <row r="267"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</row>
    <row r="268"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</row>
    <row r="269"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</row>
    <row r="270"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</row>
    <row r="271"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</row>
    <row r="272"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</row>
    <row r="273"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</row>
    <row r="274"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</row>
    <row r="275"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</row>
    <row r="276"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</row>
    <row r="277"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</row>
    <row r="278"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</row>
    <row r="279"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</row>
    <row r="280"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</row>
    <row r="282"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</row>
    <row r="283"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</row>
    <row r="284"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</row>
    <row r="285"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</row>
    <row r="286"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</row>
    <row r="287"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</row>
    <row r="288"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</row>
    <row r="289"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</row>
    <row r="290"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</row>
    <row r="291"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</row>
    <row r="292"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</row>
    <row r="293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</row>
    <row r="294"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</row>
    <row r="295"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</row>
    <row r="296"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</row>
    <row r="297"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</row>
    <row r="298"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</row>
    <row r="299"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</row>
    <row r="300"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</row>
    <row r="301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</row>
    <row r="302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</row>
    <row r="303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</row>
    <row r="304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</row>
    <row r="305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</row>
    <row r="306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</row>
    <row r="307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</row>
    <row r="308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</row>
    <row r="309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</row>
    <row r="310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</row>
    <row r="311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</row>
    <row r="313"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</row>
    <row r="314"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</row>
    <row r="315"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</row>
    <row r="316"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</row>
    <row r="317"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</row>
    <row r="318"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</row>
    <row r="319"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</row>
    <row r="320"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</row>
    <row r="321"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</row>
    <row r="322"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</row>
    <row r="323"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</row>
    <row r="324"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</row>
    <row r="325"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</row>
    <row r="326"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</row>
    <row r="327"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</row>
    <row r="328"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</row>
    <row r="329"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</row>
    <row r="330"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</row>
    <row r="331"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</row>
    <row r="332"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</row>
    <row r="333"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</row>
    <row r="334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</row>
    <row r="335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</row>
    <row r="336"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</row>
    <row r="337"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</row>
    <row r="338"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</row>
    <row r="339"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</row>
    <row r="340"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</row>
    <row r="341"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</row>
    <row r="342"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</row>
    <row r="344"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</row>
    <row r="345"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</row>
    <row r="346"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</row>
    <row r="347"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</row>
    <row r="348"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</row>
    <row r="349"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</row>
    <row r="350"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</row>
    <row r="351"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</row>
    <row r="352"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</row>
    <row r="353"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</row>
    <row r="354"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</row>
    <row r="355"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</row>
    <row r="356"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</row>
    <row r="357"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</row>
    <row r="358"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</row>
    <row r="359"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</row>
    <row r="360"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</row>
    <row r="361"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</row>
    <row r="362"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</row>
    <row r="363"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</row>
    <row r="364"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</row>
    <row r="365"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</row>
    <row r="366"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</row>
    <row r="367"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</row>
    <row r="368"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</row>
    <row r="369"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</row>
    <row r="370"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</row>
    <row r="371"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</row>
    <row r="372"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</row>
    <row r="373"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</row>
    <row r="375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</row>
    <row r="376"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</row>
    <row r="377"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</row>
    <row r="378"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</row>
    <row r="379"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</row>
    <row r="380"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</row>
    <row r="381"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</row>
    <row r="382"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</row>
    <row r="383"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</row>
    <row r="384"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</row>
    <row r="385"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</row>
    <row r="386"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</row>
    <row r="387"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</row>
    <row r="388"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</row>
    <row r="389"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</row>
    <row r="390"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</row>
    <row r="391"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</row>
    <row r="392"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</row>
    <row r="393"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</row>
    <row r="394"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</row>
    <row r="395"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</row>
    <row r="396"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</row>
    <row r="397"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</row>
    <row r="398"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</row>
    <row r="399"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</row>
    <row r="400"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</row>
    <row r="401"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</row>
    <row r="402"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</row>
    <row r="403"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</row>
    <row r="404"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</row>
    <row r="406"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</row>
    <row r="407"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</row>
    <row r="408"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</row>
    <row r="409"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</row>
    <row r="410"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</row>
    <row r="411"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</row>
    <row r="412"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</row>
    <row r="413"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</row>
    <row r="414"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</row>
    <row r="415"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</row>
    <row r="416"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</row>
    <row r="417"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</row>
    <row r="418"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</row>
    <row r="419"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</row>
    <row r="420"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</row>
    <row r="421"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</row>
    <row r="422"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</row>
    <row r="423"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</row>
    <row r="424"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</row>
    <row r="425"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</row>
    <row r="426"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</row>
    <row r="427"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</row>
    <row r="428"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</row>
    <row r="429"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</row>
    <row r="430"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</row>
    <row r="431"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</row>
    <row r="432"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</row>
    <row r="433"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</row>
    <row r="434"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</row>
    <row r="435"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</row>
    <row r="437"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</row>
    <row r="438"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</row>
    <row r="439"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</row>
    <row r="440"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</row>
    <row r="441"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</row>
    <row r="442"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</row>
    <row r="443"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</row>
    <row r="444"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</row>
    <row r="445"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</row>
    <row r="446"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</row>
    <row r="447"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</row>
    <row r="448"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</row>
    <row r="449"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</row>
    <row r="450"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</row>
    <row r="451"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</row>
    <row r="452"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</row>
    <row r="453"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</row>
    <row r="454"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</row>
    <row r="455"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</row>
    <row r="456"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</row>
    <row r="457"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</row>
    <row r="458"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</row>
    <row r="459"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</row>
    <row r="460"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</row>
    <row r="461"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</row>
    <row r="462"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</row>
    <row r="463"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</row>
    <row r="464"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</row>
    <row r="465"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</row>
    <row r="466"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</row>
    <row r="467"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</row>
    <row r="468"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</row>
    <row r="469"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</row>
    <row r="470"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</row>
    <row r="471"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</row>
    <row r="472"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</row>
    <row r="473"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</row>
    <row r="474"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</row>
    <row r="475"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</row>
    <row r="476"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</row>
    <row r="477"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</row>
    <row r="478"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</row>
    <row r="479"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</row>
    <row r="480"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</row>
    <row r="481"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</row>
    <row r="482"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</row>
    <row r="483"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</row>
    <row r="484"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</row>
    <row r="485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</row>
    <row r="486"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</row>
    <row r="487"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</row>
    <row r="488"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</row>
    <row r="489"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</row>
    <row r="490"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</row>
    <row r="491"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</row>
    <row r="492"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</row>
    <row r="493"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</row>
    <row r="494"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</row>
    <row r="495"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</row>
    <row r="496"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</row>
    <row r="497"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</row>
    <row r="498"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</row>
    <row r="499"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</row>
    <row r="500"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</row>
    <row r="501"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</row>
    <row r="502"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</row>
    <row r="503"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</row>
    <row r="504"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</row>
    <row r="505"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</row>
    <row r="506"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</row>
    <row r="507"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</row>
    <row r="508"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</row>
    <row r="509"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</row>
    <row r="510"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</row>
    <row r="511"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</row>
    <row r="512"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</row>
    <row r="513"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</row>
    <row r="514"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</row>
    <row r="515"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</row>
    <row r="516"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</row>
    <row r="517"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</row>
    <row r="518"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</row>
    <row r="519"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</row>
    <row r="520"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</row>
    <row r="521"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</row>
    <row r="522"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</row>
    <row r="523"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</row>
    <row r="524"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</row>
    <row r="525"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</row>
    <row r="526"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</row>
    <row r="527"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</row>
    <row r="528"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</row>
    <row r="529"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</row>
    <row r="530"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</row>
    <row r="531"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</row>
    <row r="532"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</row>
    <row r="533"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</row>
    <row r="534"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</row>
    <row r="535"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</row>
    <row r="536"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</row>
    <row r="537"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</row>
    <row r="538"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</row>
    <row r="539"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</row>
    <row r="540"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</row>
    <row r="541"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</row>
    <row r="542"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</row>
    <row r="543"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</row>
    <row r="544"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</row>
    <row r="545"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</row>
    <row r="546"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</row>
    <row r="547"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</row>
    <row r="548"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</row>
    <row r="549"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</row>
    <row r="550"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</row>
    <row r="551"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</row>
    <row r="552"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</row>
    <row r="553"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</row>
    <row r="554"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</row>
    <row r="555"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</row>
    <row r="556"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</row>
    <row r="557"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</row>
    <row r="558"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</row>
    <row r="559"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</row>
    <row r="560"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</row>
    <row r="561"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</row>
    <row r="562"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</row>
    <row r="563"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</row>
    <row r="564"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</row>
    <row r="565"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</row>
    <row r="566"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</row>
    <row r="567"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</row>
    <row r="568"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</row>
    <row r="569"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</row>
    <row r="570"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</row>
    <row r="571"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</row>
    <row r="572"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</row>
    <row r="573"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</row>
    <row r="574"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</row>
    <row r="575"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</row>
    <row r="576"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</row>
    <row r="577"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</row>
    <row r="578"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</row>
    <row r="579"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</row>
    <row r="580"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</row>
    <row r="581"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</row>
    <row r="582"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</row>
    <row r="583"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</row>
    <row r="584"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</row>
    <row r="585"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</row>
    <row r="586"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</row>
    <row r="587"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</row>
    <row r="588"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</row>
    <row r="589"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</row>
    <row r="590"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</row>
    <row r="591"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</row>
    <row r="592"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</row>
    <row r="593"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</row>
    <row r="594"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</row>
    <row r="595"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</row>
    <row r="596"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</row>
    <row r="597"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</row>
    <row r="598"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</row>
    <row r="599"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</row>
    <row r="600"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</row>
    <row r="601"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</row>
    <row r="602"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</row>
    <row r="603"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</row>
    <row r="604"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</row>
    <row r="605"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</row>
    <row r="606"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</row>
    <row r="607"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</row>
    <row r="608"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</row>
    <row r="609"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</row>
    <row r="610"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</row>
    <row r="611"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</row>
    <row r="612"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</row>
    <row r="613"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</row>
    <row r="614"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</row>
    <row r="615"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</row>
    <row r="616"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</row>
    <row r="617"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</row>
    <row r="618"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</row>
    <row r="619"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</row>
    <row r="620"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</row>
    <row r="621"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</row>
    <row r="622"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</row>
    <row r="623"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</row>
    <row r="624"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</row>
    <row r="625"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</row>
    <row r="626"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</row>
    <row r="627"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</row>
    <row r="628"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</row>
    <row r="629"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</row>
    <row r="630"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</row>
    <row r="631"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</row>
    <row r="632"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</row>
    <row r="633"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</row>
    <row r="634"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</row>
    <row r="635"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</row>
    <row r="636"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</row>
    <row r="637"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</row>
    <row r="638"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</row>
    <row r="639"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</row>
    <row r="640"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</row>
    <row r="641"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</row>
    <row r="642"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</row>
    <row r="643"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</row>
    <row r="644"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</row>
    <row r="645"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</row>
    <row r="646"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</row>
    <row r="647"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</row>
    <row r="648"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</row>
    <row r="649"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</row>
    <row r="650"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</row>
    <row r="651"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</row>
    <row r="652"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</row>
    <row r="653"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</row>
    <row r="654"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</row>
    <row r="655"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</row>
    <row r="656"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</row>
    <row r="657"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</row>
    <row r="658"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</row>
    <row r="659"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</row>
    <row r="660"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</row>
    <row r="661"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</row>
    <row r="662"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</row>
    <row r="663"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</row>
    <row r="664"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</row>
    <row r="665"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</row>
    <row r="666"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</row>
    <row r="667"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</row>
    <row r="668"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</row>
    <row r="669"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</row>
    <row r="670"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</row>
    <row r="671"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</row>
    <row r="672"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</row>
    <row r="673"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</row>
    <row r="674"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</row>
    <row r="675"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</row>
    <row r="676"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</row>
    <row r="677"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</row>
    <row r="678"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</row>
    <row r="679"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</row>
    <row r="680"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</row>
    <row r="681"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</row>
    <row r="682"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</row>
    <row r="683"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</row>
    <row r="684"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</row>
    <row r="685"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</row>
    <row r="686"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</row>
    <row r="687"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</row>
    <row r="688"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</row>
    <row r="689"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</row>
    <row r="690"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</row>
    <row r="691"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</row>
    <row r="692"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</row>
    <row r="693"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</row>
    <row r="694"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</row>
    <row r="695"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</row>
    <row r="696"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</row>
    <row r="697"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</row>
    <row r="698"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</row>
    <row r="699"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</row>
    <row r="700"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</row>
    <row r="701"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</row>
    <row r="702"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</row>
    <row r="703"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</row>
    <row r="704"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</row>
    <row r="705"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</row>
    <row r="706"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</row>
    <row r="707"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</row>
    <row r="708"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</row>
    <row r="709"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</row>
    <row r="710"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</row>
    <row r="711"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</row>
    <row r="712"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</row>
    <row r="713"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</row>
    <row r="714"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</row>
    <row r="715"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</row>
    <row r="716"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</row>
    <row r="717"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</row>
    <row r="718"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</row>
    <row r="719"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</row>
    <row r="720"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</row>
    <row r="721"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</row>
    <row r="722"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</row>
    <row r="723"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</row>
    <row r="724"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</row>
    <row r="725"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</row>
    <row r="726"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</row>
    <row r="727"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</row>
    <row r="728"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</row>
    <row r="729"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</row>
    <row r="730"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</row>
    <row r="731"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</row>
    <row r="732"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</row>
    <row r="733"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</row>
    <row r="734"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</row>
    <row r="735"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</row>
    <row r="736"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</row>
    <row r="737"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</row>
    <row r="738"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</row>
    <row r="739"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</row>
    <row r="740"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</row>
    <row r="741"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</row>
    <row r="742"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</row>
    <row r="743"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</row>
    <row r="744"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</row>
    <row r="745"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</row>
    <row r="746"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</row>
    <row r="747"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</row>
    <row r="748"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</row>
    <row r="749"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</row>
    <row r="750"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</row>
    <row r="751"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</row>
    <row r="752"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</row>
    <row r="753"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</row>
    <row r="754"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</row>
    <row r="755"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</row>
    <row r="756"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</row>
    <row r="757"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</row>
    <row r="758"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</row>
    <row r="759"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</row>
    <row r="760"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</row>
    <row r="761"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</row>
    <row r="762"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</row>
    <row r="763"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</row>
    <row r="764"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</row>
    <row r="765"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</row>
    <row r="766"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</row>
    <row r="767"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</row>
    <row r="768"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</row>
    <row r="769"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</row>
    <row r="770"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</row>
    <row r="771"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</row>
    <row r="772"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</row>
    <row r="773"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</row>
    <row r="774"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</row>
    <row r="775"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</row>
    <row r="776"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</row>
    <row r="777"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</row>
    <row r="778"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</row>
    <row r="779"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</row>
    <row r="780"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</row>
    <row r="781"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</row>
    <row r="782"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</row>
    <row r="783"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</row>
    <row r="784"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</row>
    <row r="785"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</row>
    <row r="786"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</row>
    <row r="787"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</row>
    <row r="788"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</row>
    <row r="789"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</row>
    <row r="790"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</row>
    <row r="791"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</row>
    <row r="792"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</row>
    <row r="793"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</row>
    <row r="794"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</row>
    <row r="795"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</row>
    <row r="796"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</row>
    <row r="797"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</row>
    <row r="798"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</row>
    <row r="799"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</row>
    <row r="800"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</row>
    <row r="801"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</row>
    <row r="802"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</row>
    <row r="803"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</row>
    <row r="804"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</row>
    <row r="805"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</row>
    <row r="806"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</row>
    <row r="807"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</row>
    <row r="808"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</row>
    <row r="809"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</row>
    <row r="810"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</row>
    <row r="811"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</row>
    <row r="812"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</row>
    <row r="813"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</row>
    <row r="814"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</row>
    <row r="815"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</row>
    <row r="816"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</row>
    <row r="817"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</row>
    <row r="818"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</row>
    <row r="819"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</row>
    <row r="820"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</row>
    <row r="821"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</row>
    <row r="822"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</row>
    <row r="823"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</row>
    <row r="824"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</row>
    <row r="825"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</row>
    <row r="826"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</row>
    <row r="827"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</row>
    <row r="828"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</row>
    <row r="829"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</row>
    <row r="830"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</row>
    <row r="831"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</row>
    <row r="832"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</row>
    <row r="833"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</row>
    <row r="834"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</row>
    <row r="835"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</row>
    <row r="836"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</row>
    <row r="837"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</row>
    <row r="838"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</row>
    <row r="839"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</row>
    <row r="840"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</row>
    <row r="841"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</row>
    <row r="842"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</row>
    <row r="843"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</row>
    <row r="844"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</row>
    <row r="845"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</row>
    <row r="846"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</row>
    <row r="847"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</row>
    <row r="848"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</row>
    <row r="849"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</row>
    <row r="850"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</row>
    <row r="851"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</row>
    <row r="852"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</row>
    <row r="853"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</row>
    <row r="854"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</row>
    <row r="855"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</row>
    <row r="856"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</row>
    <row r="857"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</row>
    <row r="858"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</row>
    <row r="859"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</row>
    <row r="860"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</row>
    <row r="861"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</row>
    <row r="862"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</row>
    <row r="863"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</row>
    <row r="864"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</row>
    <row r="865"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</row>
    <row r="866"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</row>
    <row r="867"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</row>
    <row r="868"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</row>
    <row r="869"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</row>
    <row r="870"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</row>
    <row r="871"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</row>
    <row r="872"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</row>
    <row r="873"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</row>
    <row r="874"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</row>
    <row r="875"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</row>
    <row r="876"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</row>
    <row r="877"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</row>
    <row r="878"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</row>
    <row r="879"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</row>
    <row r="880"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</row>
    <row r="881"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</row>
    <row r="882"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</row>
    <row r="883"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</row>
    <row r="884"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</row>
    <row r="885"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</row>
    <row r="886"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</row>
    <row r="887"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</row>
    <row r="888"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</row>
    <row r="889"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</row>
    <row r="890"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</row>
    <row r="891"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</row>
    <row r="892"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</row>
    <row r="893"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</row>
    <row r="894"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</row>
    <row r="895"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</row>
    <row r="896"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</row>
    <row r="897"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</row>
    <row r="898"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</row>
    <row r="899"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</row>
    <row r="900"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</row>
    <row r="901"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</row>
    <row r="902"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</row>
    <row r="903"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</row>
    <row r="904"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</row>
    <row r="905"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</row>
    <row r="906"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</row>
    <row r="907"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</row>
    <row r="908"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</row>
    <row r="909"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</row>
    <row r="910"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</row>
    <row r="911"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</row>
    <row r="912"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</row>
    <row r="913"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</row>
    <row r="914"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</row>
    <row r="915"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</row>
    <row r="916"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</row>
    <row r="917"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</row>
    <row r="918"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</row>
    <row r="919"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</row>
    <row r="920"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</row>
    <row r="921"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</row>
    <row r="922"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</row>
    <row r="923"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</row>
    <row r="924"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</row>
    <row r="925"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</row>
    <row r="926"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</row>
    <row r="927"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</row>
    <row r="928"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</row>
    <row r="929"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</row>
    <row r="930"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</row>
    <row r="931"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</row>
    <row r="932"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</row>
    <row r="933"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</row>
    <row r="934"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</row>
    <row r="935"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</row>
    <row r="936"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</row>
    <row r="937"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</row>
    <row r="938"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</row>
    <row r="939"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</row>
    <row r="940"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</row>
    <row r="941"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</row>
    <row r="942"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</row>
    <row r="943"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</row>
    <row r="944"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</row>
    <row r="945"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</row>
    <row r="946"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</row>
    <row r="947"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</row>
    <row r="948"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</row>
    <row r="949"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</row>
    <row r="950"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</row>
    <row r="951"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</row>
    <row r="952"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</row>
    <row r="953"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</row>
    <row r="954"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</row>
    <row r="955"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</row>
    <row r="956"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</row>
    <row r="957"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</row>
    <row r="958"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</row>
    <row r="959"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</row>
    <row r="960"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</row>
    <row r="961"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</row>
    <row r="962"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</row>
    <row r="963"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</row>
    <row r="964"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</row>
    <row r="965"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</row>
    <row r="966"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</row>
    <row r="967"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</row>
    <row r="968"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</row>
    <row r="969"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</row>
    <row r="970"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</row>
    <row r="971"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</row>
    <row r="972"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</row>
    <row r="973"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</row>
    <row r="974"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</row>
    <row r="975"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</row>
    <row r="976"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</row>
    <row r="977"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</row>
    <row r="978"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</row>
    <row r="979"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</row>
    <row r="980"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</row>
    <row r="981"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</row>
    <row r="982"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</row>
    <row r="983"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</row>
    <row r="984"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</row>
    <row r="985"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</row>
    <row r="986"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</row>
    <row r="987"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</row>
    <row r="988"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</row>
    <row r="989"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</row>
    <row r="990"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</row>
    <row r="991"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</row>
    <row r="992"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</row>
    <row r="993"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</row>
    <row r="994"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</row>
    <row r="995"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</row>
    <row r="996"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</row>
    <row r="997"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</row>
    <row r="998"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</row>
    <row r="999"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</row>
    <row r="1000"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4" max="4" width="32.75"/>
    <col customWidth="1" min="5" max="5" width="36.38"/>
  </cols>
  <sheetData>
    <row r="1">
      <c r="A1" s="54" t="s">
        <v>0</v>
      </c>
      <c r="B1" s="54" t="s">
        <v>1</v>
      </c>
      <c r="C1" s="54" t="s">
        <v>2</v>
      </c>
      <c r="D1" s="54" t="s">
        <v>3</v>
      </c>
      <c r="E1" s="55" t="s">
        <v>1750</v>
      </c>
      <c r="F1" s="49" t="s">
        <v>1752</v>
      </c>
      <c r="G1" s="49" t="s">
        <v>1753</v>
      </c>
      <c r="H1" s="49" t="s">
        <v>1754</v>
      </c>
    </row>
    <row r="2">
      <c r="A2" s="44" t="s">
        <v>863</v>
      </c>
      <c r="B2" s="45" t="s">
        <v>1758</v>
      </c>
      <c r="C2" s="44" t="s">
        <v>864</v>
      </c>
      <c r="D2" s="44" t="s">
        <v>865</v>
      </c>
      <c r="E2" s="56" t="s">
        <v>1796</v>
      </c>
      <c r="F2" s="56" t="s">
        <v>2062</v>
      </c>
      <c r="G2" s="56" t="s">
        <v>2054</v>
      </c>
      <c r="H2" s="56">
        <v>-0.8</v>
      </c>
    </row>
    <row r="3">
      <c r="A3" s="44"/>
      <c r="B3" s="45" t="s">
        <v>1758</v>
      </c>
      <c r="C3" s="46" t="s">
        <v>864</v>
      </c>
      <c r="D3" s="44" t="s">
        <v>867</v>
      </c>
      <c r="E3" s="56" t="s">
        <v>2402</v>
      </c>
      <c r="F3" s="56" t="s">
        <v>2062</v>
      </c>
      <c r="G3" s="56" t="s">
        <v>2294</v>
      </c>
      <c r="H3" s="56">
        <v>-3.125</v>
      </c>
    </row>
    <row r="4">
      <c r="A4" s="44"/>
      <c r="B4" s="45" t="s">
        <v>1758</v>
      </c>
      <c r="C4" s="44" t="s">
        <v>864</v>
      </c>
      <c r="D4" s="44" t="s">
        <v>869</v>
      </c>
      <c r="E4" s="56" t="s">
        <v>2402</v>
      </c>
      <c r="F4" s="56" t="s">
        <v>2062</v>
      </c>
      <c r="G4" s="56" t="s">
        <v>2294</v>
      </c>
      <c r="H4" s="56">
        <v>-3.125</v>
      </c>
    </row>
    <row r="5">
      <c r="A5" s="44" t="s">
        <v>870</v>
      </c>
      <c r="B5" s="45" t="s">
        <v>1758</v>
      </c>
      <c r="C5" s="46" t="s">
        <v>864</v>
      </c>
      <c r="D5" s="44" t="s">
        <v>865</v>
      </c>
      <c r="E5" s="57" t="s">
        <v>2403</v>
      </c>
      <c r="F5" s="56">
        <v>-1.75</v>
      </c>
      <c r="G5" s="56">
        <v>1.245</v>
      </c>
      <c r="H5" s="56">
        <v>-1.3</v>
      </c>
    </row>
    <row r="6">
      <c r="A6" s="44"/>
      <c r="B6" s="45" t="s">
        <v>1758</v>
      </c>
      <c r="C6" s="44" t="s">
        <v>864</v>
      </c>
      <c r="D6" s="44" t="s">
        <v>867</v>
      </c>
      <c r="E6" s="57" t="s">
        <v>1766</v>
      </c>
      <c r="F6" s="56">
        <v>1.75</v>
      </c>
      <c r="G6" s="56">
        <v>1.245</v>
      </c>
      <c r="H6" s="56">
        <v>-1.3</v>
      </c>
    </row>
    <row r="7">
      <c r="A7" s="44"/>
      <c r="B7" s="45" t="s">
        <v>1758</v>
      </c>
      <c r="C7" s="46" t="s">
        <v>864</v>
      </c>
      <c r="D7" s="44" t="s">
        <v>869</v>
      </c>
      <c r="E7" s="57" t="s">
        <v>1766</v>
      </c>
      <c r="F7" s="56">
        <v>1.75</v>
      </c>
      <c r="G7" s="56">
        <v>1.245</v>
      </c>
      <c r="H7" s="56">
        <v>-1.3</v>
      </c>
    </row>
    <row r="8">
      <c r="A8" s="44" t="s">
        <v>874</v>
      </c>
      <c r="B8" s="45" t="s">
        <v>1758</v>
      </c>
      <c r="C8" s="44" t="s">
        <v>864</v>
      </c>
      <c r="D8" s="44" t="s">
        <v>172</v>
      </c>
      <c r="E8" s="57" t="s">
        <v>2404</v>
      </c>
      <c r="F8" s="57" t="s">
        <v>1782</v>
      </c>
      <c r="G8" s="56">
        <v>-6.355</v>
      </c>
      <c r="H8" s="56">
        <v>-0.5</v>
      </c>
    </row>
    <row r="9">
      <c r="A9" s="44"/>
      <c r="B9" s="45" t="s">
        <v>1758</v>
      </c>
      <c r="C9" s="46" t="s">
        <v>864</v>
      </c>
      <c r="D9" s="44" t="s">
        <v>867</v>
      </c>
      <c r="E9" s="56" t="s">
        <v>2405</v>
      </c>
      <c r="F9" s="56">
        <v>-0.6</v>
      </c>
      <c r="G9" s="56">
        <v>-6.955</v>
      </c>
      <c r="H9" s="56">
        <v>-6.45</v>
      </c>
    </row>
    <row r="10">
      <c r="A10" s="44"/>
      <c r="B10" s="45" t="s">
        <v>1758</v>
      </c>
      <c r="C10" s="44" t="s">
        <v>864</v>
      </c>
      <c r="D10" s="44" t="s">
        <v>877</v>
      </c>
      <c r="E10" s="57" t="s">
        <v>2406</v>
      </c>
      <c r="F10" s="56">
        <v>-0.6</v>
      </c>
      <c r="G10" s="56">
        <v>-7.255</v>
      </c>
      <c r="H10" s="56">
        <v>-6.5</v>
      </c>
    </row>
    <row r="11">
      <c r="A11" s="44" t="s">
        <v>879</v>
      </c>
      <c r="B11" s="45" t="s">
        <v>1758</v>
      </c>
      <c r="C11" s="46" t="s">
        <v>864</v>
      </c>
      <c r="D11" s="44" t="s">
        <v>865</v>
      </c>
      <c r="E11" s="56" t="s">
        <v>2407</v>
      </c>
      <c r="F11" s="56" t="s">
        <v>1782</v>
      </c>
      <c r="G11" s="56" t="s">
        <v>2054</v>
      </c>
      <c r="H11" s="56">
        <v>-1.375</v>
      </c>
    </row>
    <row r="12">
      <c r="A12" s="44"/>
      <c r="B12" s="45" t="s">
        <v>1758</v>
      </c>
      <c r="C12" s="44" t="s">
        <v>864</v>
      </c>
      <c r="D12" s="44" t="s">
        <v>867</v>
      </c>
      <c r="E12" s="56" t="s">
        <v>2402</v>
      </c>
      <c r="F12" s="56" t="s">
        <v>2062</v>
      </c>
      <c r="G12" s="56" t="s">
        <v>2294</v>
      </c>
      <c r="H12" s="56">
        <v>-3.25</v>
      </c>
    </row>
    <row r="13">
      <c r="A13" s="44"/>
      <c r="B13" s="45" t="s">
        <v>1758</v>
      </c>
      <c r="C13" s="46" t="s">
        <v>864</v>
      </c>
      <c r="D13" s="44" t="s">
        <v>869</v>
      </c>
      <c r="E13" s="56" t="s">
        <v>2402</v>
      </c>
      <c r="F13" s="56" t="s">
        <v>2062</v>
      </c>
      <c r="G13" s="56" t="s">
        <v>2294</v>
      </c>
      <c r="H13" s="56">
        <v>-3.25</v>
      </c>
    </row>
    <row r="14">
      <c r="A14" s="44" t="s">
        <v>882</v>
      </c>
      <c r="B14" s="45" t="s">
        <v>1758</v>
      </c>
      <c r="C14" s="44" t="s">
        <v>864</v>
      </c>
      <c r="D14" s="44" t="s">
        <v>865</v>
      </c>
      <c r="E14" s="56" t="s">
        <v>1804</v>
      </c>
      <c r="F14" s="56">
        <v>0.6</v>
      </c>
      <c r="G14" s="56">
        <v>-2.155</v>
      </c>
      <c r="H14" s="56">
        <v>-3.5</v>
      </c>
    </row>
    <row r="15">
      <c r="A15" s="44"/>
      <c r="B15" s="45" t="s">
        <v>1758</v>
      </c>
      <c r="C15" s="46" t="s">
        <v>864</v>
      </c>
      <c r="D15" s="44" t="s">
        <v>867</v>
      </c>
      <c r="E15" s="56" t="s">
        <v>1785</v>
      </c>
      <c r="F15" s="56">
        <v>1.5</v>
      </c>
      <c r="G15" s="56">
        <v>1.045</v>
      </c>
      <c r="H15" s="56">
        <v>-1.5</v>
      </c>
    </row>
    <row r="16">
      <c r="A16" s="44"/>
      <c r="B16" s="45" t="s">
        <v>1758</v>
      </c>
      <c r="C16" s="44" t="s">
        <v>864</v>
      </c>
      <c r="D16" s="44" t="s">
        <v>869</v>
      </c>
      <c r="E16" s="56" t="s">
        <v>1785</v>
      </c>
      <c r="F16" s="56">
        <v>1.75</v>
      </c>
      <c r="G16" s="56">
        <v>1.045</v>
      </c>
      <c r="H16" s="56">
        <v>-1.3</v>
      </c>
    </row>
    <row r="17">
      <c r="A17" s="44" t="s">
        <v>886</v>
      </c>
      <c r="B17" s="45" t="s">
        <v>1758</v>
      </c>
      <c r="C17" s="46" t="s">
        <v>864</v>
      </c>
      <c r="D17" s="44" t="s">
        <v>865</v>
      </c>
      <c r="E17" s="56" t="s">
        <v>1923</v>
      </c>
      <c r="F17" s="56" t="s">
        <v>2237</v>
      </c>
      <c r="G17" s="56" t="s">
        <v>1917</v>
      </c>
      <c r="H17" s="56">
        <v>-2.0</v>
      </c>
    </row>
    <row r="18">
      <c r="A18" s="44"/>
      <c r="B18" s="45" t="s">
        <v>1758</v>
      </c>
      <c r="C18" s="44" t="s">
        <v>864</v>
      </c>
      <c r="D18" s="44" t="s">
        <v>867</v>
      </c>
      <c r="E18" s="56" t="s">
        <v>2443</v>
      </c>
      <c r="F18" s="56" t="s">
        <v>2409</v>
      </c>
      <c r="G18" s="56">
        <v>-1.355</v>
      </c>
      <c r="H18" s="56">
        <v>-5.25</v>
      </c>
    </row>
    <row r="19">
      <c r="A19" s="44"/>
      <c r="B19" s="45" t="s">
        <v>1758</v>
      </c>
      <c r="C19" s="46" t="s">
        <v>864</v>
      </c>
      <c r="D19" s="44" t="s">
        <v>869</v>
      </c>
      <c r="E19" s="56" t="s">
        <v>2443</v>
      </c>
      <c r="F19" s="56" t="s">
        <v>2218</v>
      </c>
      <c r="G19" s="56">
        <v>-1.155</v>
      </c>
      <c r="H19" s="56">
        <v>-5.25</v>
      </c>
    </row>
    <row r="20">
      <c r="A20" s="44" t="s">
        <v>890</v>
      </c>
      <c r="B20" s="45" t="s">
        <v>1758</v>
      </c>
      <c r="C20" s="44" t="s">
        <v>864</v>
      </c>
      <c r="D20" s="44" t="s">
        <v>865</v>
      </c>
      <c r="E20" s="56" t="s">
        <v>1933</v>
      </c>
      <c r="F20" s="56" t="s">
        <v>2186</v>
      </c>
      <c r="G20" s="56">
        <v>-0.38</v>
      </c>
      <c r="H20" s="56">
        <v>-2.875</v>
      </c>
    </row>
    <row r="21">
      <c r="A21" s="44"/>
      <c r="B21" s="45" t="s">
        <v>1758</v>
      </c>
      <c r="C21" s="46" t="s">
        <v>864</v>
      </c>
      <c r="D21" s="44" t="s">
        <v>867</v>
      </c>
      <c r="E21" s="56" t="s">
        <v>2383</v>
      </c>
      <c r="F21" s="56" t="s">
        <v>2299</v>
      </c>
      <c r="G21" s="56">
        <v>-1.155</v>
      </c>
      <c r="H21" s="56">
        <v>-5.4</v>
      </c>
    </row>
    <row r="22">
      <c r="A22" s="44"/>
      <c r="B22" s="45" t="s">
        <v>1758</v>
      </c>
      <c r="C22" s="44" t="s">
        <v>864</v>
      </c>
      <c r="D22" s="44" t="s">
        <v>869</v>
      </c>
      <c r="E22" s="56" t="s">
        <v>2383</v>
      </c>
      <c r="F22" s="56" t="s">
        <v>2299</v>
      </c>
      <c r="G22" s="56">
        <v>-1.155</v>
      </c>
      <c r="H22" s="56">
        <v>-5.4</v>
      </c>
    </row>
    <row r="23">
      <c r="A23" s="44" t="s">
        <v>893</v>
      </c>
      <c r="B23" s="45" t="s">
        <v>1758</v>
      </c>
      <c r="C23" s="46" t="s">
        <v>864</v>
      </c>
      <c r="D23" s="44" t="s">
        <v>865</v>
      </c>
      <c r="E23" s="56" t="s">
        <v>2410</v>
      </c>
      <c r="F23" s="56" t="s">
        <v>2411</v>
      </c>
      <c r="G23" s="56">
        <v>-0.955</v>
      </c>
      <c r="H23" s="56">
        <v>-4.375</v>
      </c>
    </row>
    <row r="24">
      <c r="A24" s="44"/>
      <c r="B24" s="45" t="s">
        <v>1758</v>
      </c>
      <c r="C24" s="44" t="s">
        <v>864</v>
      </c>
      <c r="D24" s="44" t="s">
        <v>867</v>
      </c>
      <c r="E24" s="56" t="s">
        <v>2412</v>
      </c>
      <c r="F24" s="56" t="s">
        <v>2411</v>
      </c>
      <c r="G24" s="56">
        <v>-1.155</v>
      </c>
      <c r="H24" s="56">
        <v>-5.75</v>
      </c>
    </row>
    <row r="25">
      <c r="A25" s="44"/>
      <c r="B25" s="45" t="s">
        <v>1758</v>
      </c>
      <c r="C25" s="46" t="s">
        <v>864</v>
      </c>
      <c r="D25" s="44" t="s">
        <v>869</v>
      </c>
      <c r="E25" s="56" t="s">
        <v>2412</v>
      </c>
      <c r="F25" s="56" t="s">
        <v>2411</v>
      </c>
      <c r="G25" s="56">
        <v>-1.155</v>
      </c>
      <c r="H25" s="56">
        <v>-5.75</v>
      </c>
    </row>
    <row r="26">
      <c r="A26" s="44" t="s">
        <v>896</v>
      </c>
      <c r="B26" s="45" t="s">
        <v>1758</v>
      </c>
      <c r="C26" s="44" t="s">
        <v>864</v>
      </c>
      <c r="D26" s="44" t="s">
        <v>865</v>
      </c>
      <c r="E26" s="56" t="s">
        <v>2402</v>
      </c>
      <c r="F26" s="56" t="s">
        <v>2064</v>
      </c>
      <c r="G26" s="56" t="s">
        <v>1861</v>
      </c>
      <c r="H26" s="56">
        <v>-3.5</v>
      </c>
    </row>
    <row r="27">
      <c r="A27" s="44"/>
      <c r="B27" s="45" t="s">
        <v>1758</v>
      </c>
      <c r="C27" s="46" t="s">
        <v>864</v>
      </c>
      <c r="D27" s="44" t="s">
        <v>867</v>
      </c>
      <c r="E27" s="56" t="s">
        <v>103</v>
      </c>
      <c r="F27" s="56"/>
      <c r="G27" s="58"/>
      <c r="H27" s="58"/>
    </row>
    <row r="28">
      <c r="A28" s="44"/>
      <c r="B28" s="45" t="s">
        <v>1758</v>
      </c>
      <c r="C28" s="44" t="s">
        <v>864</v>
      </c>
      <c r="D28" s="44" t="s">
        <v>869</v>
      </c>
      <c r="E28" s="56" t="s">
        <v>1889</v>
      </c>
      <c r="F28" s="56" t="s">
        <v>2062</v>
      </c>
      <c r="G28" s="56" t="s">
        <v>2221</v>
      </c>
      <c r="H28" s="56">
        <v>-3.0</v>
      </c>
    </row>
    <row r="29">
      <c r="A29" s="44" t="s">
        <v>899</v>
      </c>
      <c r="B29" s="45" t="s">
        <v>1758</v>
      </c>
      <c r="C29" s="46" t="s">
        <v>864</v>
      </c>
      <c r="D29" s="44" t="s">
        <v>865</v>
      </c>
      <c r="E29" s="56" t="s">
        <v>1779</v>
      </c>
      <c r="F29" s="56">
        <v>1.15</v>
      </c>
      <c r="G29" s="56">
        <v>-1.355</v>
      </c>
      <c r="H29" s="56">
        <v>-3.7</v>
      </c>
    </row>
    <row r="30">
      <c r="A30" s="44"/>
      <c r="B30" s="45" t="s">
        <v>1758</v>
      </c>
      <c r="C30" s="44" t="s">
        <v>864</v>
      </c>
      <c r="D30" s="44" t="s">
        <v>867</v>
      </c>
      <c r="E30" s="56" t="s">
        <v>1785</v>
      </c>
      <c r="F30" s="56">
        <v>1.75</v>
      </c>
      <c r="G30" s="56">
        <v>1.245</v>
      </c>
      <c r="H30" s="56">
        <v>-1.3</v>
      </c>
    </row>
    <row r="31">
      <c r="A31" s="44"/>
      <c r="B31" s="45" t="s">
        <v>1758</v>
      </c>
      <c r="C31" s="46" t="s">
        <v>864</v>
      </c>
      <c r="D31" s="44" t="s">
        <v>869</v>
      </c>
      <c r="E31" s="56" t="s">
        <v>1785</v>
      </c>
      <c r="F31" s="56">
        <v>1.75</v>
      </c>
      <c r="G31" s="56">
        <v>1.245</v>
      </c>
      <c r="H31" s="56">
        <v>-1.3</v>
      </c>
    </row>
    <row r="32">
      <c r="A32" s="44" t="s">
        <v>901</v>
      </c>
      <c r="B32" s="45" t="s">
        <v>1758</v>
      </c>
      <c r="C32" s="44" t="s">
        <v>864</v>
      </c>
      <c r="D32" s="44" t="s">
        <v>865</v>
      </c>
      <c r="E32" s="56" t="s">
        <v>1841</v>
      </c>
      <c r="F32" s="56">
        <v>2.5</v>
      </c>
      <c r="G32" s="56">
        <v>0.345</v>
      </c>
      <c r="H32" s="56">
        <v>-1.3</v>
      </c>
    </row>
    <row r="33">
      <c r="A33" s="44"/>
      <c r="B33" s="45" t="s">
        <v>1758</v>
      </c>
      <c r="C33" s="46" t="s">
        <v>864</v>
      </c>
      <c r="D33" s="44" t="s">
        <v>867</v>
      </c>
      <c r="E33" s="56" t="s">
        <v>1785</v>
      </c>
      <c r="F33" s="56">
        <v>1.6</v>
      </c>
      <c r="G33" s="56">
        <v>1.42</v>
      </c>
      <c r="H33" s="56">
        <v>-1.2</v>
      </c>
    </row>
    <row r="34">
      <c r="A34" s="44"/>
      <c r="B34" s="45" t="s">
        <v>1758</v>
      </c>
      <c r="C34" s="44" t="s">
        <v>864</v>
      </c>
      <c r="D34" s="44" t="s">
        <v>869</v>
      </c>
      <c r="E34" s="56" t="s">
        <v>1785</v>
      </c>
      <c r="F34" s="56">
        <v>1.6</v>
      </c>
      <c r="G34" s="56">
        <v>1.42</v>
      </c>
      <c r="H34" s="56">
        <v>-1.2</v>
      </c>
    </row>
    <row r="35">
      <c r="A35" s="44" t="s">
        <v>905</v>
      </c>
      <c r="B35" s="45" t="s">
        <v>1758</v>
      </c>
      <c r="C35" s="46" t="s">
        <v>864</v>
      </c>
      <c r="D35" s="44" t="s">
        <v>865</v>
      </c>
      <c r="E35" s="56" t="s">
        <v>1841</v>
      </c>
      <c r="F35" s="56">
        <v>3.65</v>
      </c>
      <c r="G35" s="56">
        <v>-0.655</v>
      </c>
      <c r="H35" s="56">
        <v>-1.65</v>
      </c>
    </row>
    <row r="36">
      <c r="A36" s="44"/>
      <c r="B36" s="45" t="s">
        <v>1758</v>
      </c>
      <c r="C36" s="44" t="s">
        <v>864</v>
      </c>
      <c r="D36" s="44" t="s">
        <v>867</v>
      </c>
      <c r="E36" s="56" t="s">
        <v>1785</v>
      </c>
      <c r="F36" s="56">
        <v>1.75</v>
      </c>
      <c r="G36" s="56">
        <v>1.245</v>
      </c>
      <c r="H36" s="56">
        <v>-1.3</v>
      </c>
    </row>
    <row r="37">
      <c r="A37" s="44"/>
      <c r="B37" s="45" t="s">
        <v>1758</v>
      </c>
      <c r="C37" s="46" t="s">
        <v>864</v>
      </c>
      <c r="D37" s="44" t="s">
        <v>869</v>
      </c>
      <c r="E37" s="56" t="s">
        <v>1785</v>
      </c>
      <c r="F37" s="56">
        <v>1.75</v>
      </c>
      <c r="G37" s="56">
        <v>1.245</v>
      </c>
      <c r="H37" s="56">
        <v>-1.3</v>
      </c>
    </row>
    <row r="38">
      <c r="A38" s="44" t="s">
        <v>907</v>
      </c>
      <c r="B38" s="45" t="s">
        <v>1758</v>
      </c>
      <c r="C38" s="44" t="s">
        <v>864</v>
      </c>
      <c r="D38" s="44" t="s">
        <v>865</v>
      </c>
      <c r="E38" s="56" t="s">
        <v>2407</v>
      </c>
      <c r="F38" s="56" t="s">
        <v>1782</v>
      </c>
      <c r="G38" s="56" t="s">
        <v>2054</v>
      </c>
      <c r="H38" s="56">
        <v>-1.375</v>
      </c>
    </row>
    <row r="39">
      <c r="A39" s="44"/>
      <c r="B39" s="45" t="s">
        <v>1758</v>
      </c>
      <c r="C39" s="46" t="s">
        <v>864</v>
      </c>
      <c r="D39" s="44" t="s">
        <v>867</v>
      </c>
      <c r="E39" s="56" t="s">
        <v>1889</v>
      </c>
      <c r="F39" s="56" t="s">
        <v>2062</v>
      </c>
      <c r="G39" s="56" t="s">
        <v>1984</v>
      </c>
      <c r="H39" s="56">
        <v>-3.25</v>
      </c>
    </row>
    <row r="40">
      <c r="A40" s="44"/>
      <c r="B40" s="45" t="s">
        <v>1758</v>
      </c>
      <c r="C40" s="44" t="s">
        <v>864</v>
      </c>
      <c r="D40" s="44" t="s">
        <v>869</v>
      </c>
      <c r="E40" s="56" t="s">
        <v>1889</v>
      </c>
      <c r="F40" s="56" t="s">
        <v>2062</v>
      </c>
      <c r="G40" s="56" t="s">
        <v>1984</v>
      </c>
      <c r="H40" s="56">
        <v>-3.25</v>
      </c>
    </row>
    <row r="41">
      <c r="A41" s="44" t="s">
        <v>910</v>
      </c>
      <c r="B41" s="45" t="s">
        <v>1758</v>
      </c>
      <c r="C41" s="46" t="s">
        <v>864</v>
      </c>
      <c r="D41" s="44" t="s">
        <v>865</v>
      </c>
      <c r="E41" s="56" t="s">
        <v>2343</v>
      </c>
      <c r="F41" s="56" t="s">
        <v>2411</v>
      </c>
      <c r="G41" s="56">
        <v>-1.555</v>
      </c>
      <c r="H41" s="56">
        <v>-5.875</v>
      </c>
    </row>
    <row r="42">
      <c r="A42" s="44"/>
      <c r="B42" s="45" t="s">
        <v>1758</v>
      </c>
      <c r="C42" s="44" t="s">
        <v>864</v>
      </c>
      <c r="D42" s="44" t="s">
        <v>867</v>
      </c>
      <c r="E42" s="56" t="s">
        <v>2118</v>
      </c>
      <c r="F42" s="56" t="s">
        <v>2413</v>
      </c>
      <c r="G42" s="56">
        <v>-2.155</v>
      </c>
      <c r="H42" s="56">
        <v>-3.75</v>
      </c>
    </row>
    <row r="43">
      <c r="A43" s="44"/>
      <c r="B43" s="45" t="s">
        <v>1758</v>
      </c>
      <c r="C43" s="46" t="s">
        <v>864</v>
      </c>
      <c r="D43" s="44" t="s">
        <v>869</v>
      </c>
      <c r="E43" s="56" t="s">
        <v>2414</v>
      </c>
      <c r="F43" s="56" t="s">
        <v>2413</v>
      </c>
      <c r="G43" s="56">
        <v>-2.155</v>
      </c>
      <c r="H43" s="56">
        <v>-4.375</v>
      </c>
    </row>
    <row r="44">
      <c r="A44" s="44" t="s">
        <v>914</v>
      </c>
      <c r="B44" s="45" t="s">
        <v>1758</v>
      </c>
      <c r="C44" s="44" t="s">
        <v>864</v>
      </c>
      <c r="D44" s="44" t="s">
        <v>865</v>
      </c>
      <c r="E44" s="56" t="s">
        <v>2126</v>
      </c>
      <c r="F44" s="56" t="s">
        <v>1870</v>
      </c>
      <c r="G44" s="56">
        <v>-0.655</v>
      </c>
      <c r="H44" s="56">
        <v>-4.8</v>
      </c>
    </row>
    <row r="45">
      <c r="A45" s="44"/>
      <c r="B45" s="45" t="s">
        <v>1758</v>
      </c>
      <c r="C45" s="46" t="s">
        <v>864</v>
      </c>
      <c r="D45" s="44" t="s">
        <v>867</v>
      </c>
      <c r="E45" s="56" t="s">
        <v>2359</v>
      </c>
      <c r="F45" s="56" t="s">
        <v>2137</v>
      </c>
      <c r="G45" s="56">
        <v>-1.155</v>
      </c>
      <c r="H45" s="56">
        <v>-5.6</v>
      </c>
    </row>
    <row r="46">
      <c r="A46" s="44"/>
      <c r="B46" s="45" t="s">
        <v>1758</v>
      </c>
      <c r="C46" s="44" t="s">
        <v>864</v>
      </c>
      <c r="D46" s="44" t="s">
        <v>869</v>
      </c>
      <c r="E46" s="56" t="s">
        <v>2126</v>
      </c>
      <c r="F46" s="56" t="s">
        <v>1870</v>
      </c>
      <c r="G46" s="56">
        <v>-1.155</v>
      </c>
      <c r="H46" s="56">
        <v>-5.25</v>
      </c>
    </row>
    <row r="47">
      <c r="A47" s="44" t="s">
        <v>918</v>
      </c>
      <c r="B47" s="45" t="s">
        <v>1758</v>
      </c>
      <c r="C47" s="46" t="s">
        <v>864</v>
      </c>
      <c r="D47" s="44" t="s">
        <v>865</v>
      </c>
      <c r="E47" s="56" t="s">
        <v>2415</v>
      </c>
      <c r="F47" s="56" t="s">
        <v>2411</v>
      </c>
      <c r="G47" s="56">
        <v>-0.655</v>
      </c>
      <c r="H47" s="56">
        <v>-3.375</v>
      </c>
    </row>
    <row r="48">
      <c r="A48" s="44"/>
      <c r="B48" s="45" t="s">
        <v>1758</v>
      </c>
      <c r="C48" s="44" t="s">
        <v>864</v>
      </c>
      <c r="D48" s="44" t="s">
        <v>867</v>
      </c>
      <c r="E48" s="56" t="s">
        <v>2359</v>
      </c>
      <c r="F48" s="56" t="s">
        <v>1821</v>
      </c>
      <c r="G48" s="56">
        <v>-1.455</v>
      </c>
      <c r="H48" s="56">
        <v>-5.7</v>
      </c>
    </row>
    <row r="49">
      <c r="A49" s="44"/>
      <c r="B49" s="45" t="s">
        <v>1758</v>
      </c>
      <c r="C49" s="46" t="s">
        <v>864</v>
      </c>
      <c r="D49" s="44" t="s">
        <v>869</v>
      </c>
      <c r="E49" s="56" t="s">
        <v>2126</v>
      </c>
      <c r="F49" s="56" t="s">
        <v>1930</v>
      </c>
      <c r="G49" s="56">
        <v>-1.455</v>
      </c>
      <c r="H49" s="56">
        <v>-5.25</v>
      </c>
    </row>
    <row r="50">
      <c r="A50" s="44" t="s">
        <v>922</v>
      </c>
      <c r="B50" s="45" t="s">
        <v>1758</v>
      </c>
      <c r="C50" s="44" t="s">
        <v>864</v>
      </c>
      <c r="D50" s="44" t="s">
        <v>865</v>
      </c>
      <c r="E50" s="56" t="s">
        <v>1922</v>
      </c>
      <c r="F50" s="56" t="s">
        <v>2064</v>
      </c>
      <c r="G50" s="56" t="s">
        <v>2030</v>
      </c>
      <c r="H50" s="56">
        <v>-1.5</v>
      </c>
    </row>
    <row r="51">
      <c r="A51" s="44"/>
      <c r="B51" s="45" t="s">
        <v>1758</v>
      </c>
      <c r="C51" s="46" t="s">
        <v>864</v>
      </c>
      <c r="D51" s="44" t="s">
        <v>867</v>
      </c>
      <c r="E51" s="56" t="s">
        <v>1971</v>
      </c>
      <c r="F51" s="56" t="s">
        <v>2062</v>
      </c>
      <c r="G51" s="56" t="s">
        <v>2221</v>
      </c>
      <c r="H51" s="56">
        <v>-2.65</v>
      </c>
    </row>
    <row r="52">
      <c r="A52" s="44"/>
      <c r="B52" s="45" t="s">
        <v>1758</v>
      </c>
      <c r="C52" s="44" t="s">
        <v>864</v>
      </c>
      <c r="D52" s="44" t="s">
        <v>869</v>
      </c>
      <c r="E52" s="56" t="s">
        <v>1971</v>
      </c>
      <c r="F52" s="56" t="s">
        <v>2062</v>
      </c>
      <c r="G52" s="56" t="s">
        <v>2221</v>
      </c>
      <c r="H52" s="56">
        <v>-2.7</v>
      </c>
    </row>
    <row r="53">
      <c r="A53" s="44" t="s">
        <v>926</v>
      </c>
      <c r="B53" s="45" t="s">
        <v>1758</v>
      </c>
      <c r="C53" s="46" t="s">
        <v>864</v>
      </c>
      <c r="D53" s="44" t="s">
        <v>865</v>
      </c>
      <c r="E53" s="56" t="s">
        <v>2416</v>
      </c>
      <c r="F53" s="56" t="s">
        <v>2186</v>
      </c>
      <c r="G53" s="56">
        <v>-0.755</v>
      </c>
      <c r="H53" s="56">
        <v>-2.75</v>
      </c>
    </row>
    <row r="54">
      <c r="A54" s="44"/>
      <c r="B54" s="45" t="s">
        <v>1758</v>
      </c>
      <c r="C54" s="44" t="s">
        <v>864</v>
      </c>
      <c r="D54" s="44" t="s">
        <v>867</v>
      </c>
      <c r="E54" s="56" t="s">
        <v>2408</v>
      </c>
      <c r="F54" s="56" t="s">
        <v>2137</v>
      </c>
      <c r="G54" s="56">
        <v>-1.355</v>
      </c>
      <c r="H54" s="56">
        <v>-5.25</v>
      </c>
    </row>
    <row r="55">
      <c r="A55" s="44"/>
      <c r="B55" s="45" t="s">
        <v>1758</v>
      </c>
      <c r="C55" s="46" t="s">
        <v>864</v>
      </c>
      <c r="D55" s="44" t="s">
        <v>869</v>
      </c>
      <c r="E55" s="56" t="s">
        <v>2444</v>
      </c>
      <c r="F55" s="56" t="s">
        <v>2445</v>
      </c>
      <c r="G55" s="56">
        <v>-1.355</v>
      </c>
      <c r="H55" s="56">
        <v>-5.375</v>
      </c>
    </row>
    <row r="56">
      <c r="A56" s="44" t="s">
        <v>930</v>
      </c>
      <c r="B56" s="45" t="s">
        <v>1758</v>
      </c>
      <c r="C56" s="44" t="s">
        <v>864</v>
      </c>
      <c r="D56" s="44" t="s">
        <v>657</v>
      </c>
      <c r="E56" s="59" t="s">
        <v>1883</v>
      </c>
      <c r="F56" s="59">
        <v>1.0</v>
      </c>
      <c r="G56" s="59">
        <v>-5.555</v>
      </c>
      <c r="H56" s="59">
        <v>-5.75</v>
      </c>
    </row>
    <row r="57">
      <c r="A57" s="44"/>
      <c r="B57" s="45" t="s">
        <v>1758</v>
      </c>
      <c r="C57" s="46" t="s">
        <v>864</v>
      </c>
      <c r="D57" s="44" t="s">
        <v>659</v>
      </c>
      <c r="E57" s="59" t="s">
        <v>1785</v>
      </c>
      <c r="F57" s="59">
        <v>2.5</v>
      </c>
      <c r="G57" s="59">
        <v>2.045</v>
      </c>
      <c r="H57" s="59">
        <v>-2.5</v>
      </c>
    </row>
    <row r="58">
      <c r="A58" s="44"/>
      <c r="B58" s="45" t="s">
        <v>1758</v>
      </c>
      <c r="C58" s="44" t="s">
        <v>864</v>
      </c>
      <c r="D58" s="44" t="s">
        <v>661</v>
      </c>
      <c r="E58" s="59" t="s">
        <v>2446</v>
      </c>
      <c r="F58" s="59">
        <v>2.4</v>
      </c>
      <c r="G58" s="59">
        <v>-1.255</v>
      </c>
      <c r="H58" s="59">
        <v>-5.375</v>
      </c>
    </row>
    <row r="59">
      <c r="A59" s="44" t="s">
        <v>935</v>
      </c>
      <c r="B59" s="45" t="s">
        <v>1758</v>
      </c>
      <c r="C59" s="46" t="s">
        <v>864</v>
      </c>
      <c r="D59" s="44" t="s">
        <v>657</v>
      </c>
      <c r="E59" s="59" t="s">
        <v>2153</v>
      </c>
      <c r="F59" s="59">
        <v>1.75</v>
      </c>
      <c r="G59" s="59">
        <v>1.145</v>
      </c>
      <c r="H59" s="59">
        <v>-6.3</v>
      </c>
    </row>
    <row r="60">
      <c r="A60" s="44"/>
      <c r="B60" s="45" t="s">
        <v>1758</v>
      </c>
      <c r="C60" s="44" t="s">
        <v>864</v>
      </c>
      <c r="D60" s="44" t="s">
        <v>659</v>
      </c>
      <c r="E60" s="59" t="s">
        <v>2383</v>
      </c>
      <c r="F60" s="59">
        <v>3.35</v>
      </c>
      <c r="G60" s="59">
        <v>-1.355</v>
      </c>
      <c r="H60" s="59">
        <v>-5.35</v>
      </c>
    </row>
    <row r="61">
      <c r="A61" s="44"/>
      <c r="B61" s="45" t="s">
        <v>1758</v>
      </c>
      <c r="C61" s="46" t="s">
        <v>864</v>
      </c>
      <c r="D61" s="44" t="s">
        <v>661</v>
      </c>
      <c r="E61" s="59" t="s">
        <v>2370</v>
      </c>
      <c r="F61" s="59">
        <v>0.15</v>
      </c>
      <c r="G61" s="59">
        <v>-1.655</v>
      </c>
      <c r="H61" s="59">
        <v>-3.35</v>
      </c>
    </row>
    <row r="62">
      <c r="A62" s="44" t="s">
        <v>939</v>
      </c>
      <c r="B62" s="45" t="s">
        <v>1758</v>
      </c>
      <c r="C62" s="44" t="s">
        <v>864</v>
      </c>
      <c r="D62" s="44" t="s">
        <v>865</v>
      </c>
      <c r="E62" s="59" t="s">
        <v>1856</v>
      </c>
      <c r="F62" s="59">
        <v>1.5</v>
      </c>
      <c r="G62" s="59">
        <v>-1.555</v>
      </c>
      <c r="H62" s="59">
        <v>-5.5</v>
      </c>
    </row>
    <row r="63">
      <c r="A63" s="44"/>
      <c r="B63" s="45" t="s">
        <v>1758</v>
      </c>
      <c r="C63" s="46" t="s">
        <v>864</v>
      </c>
      <c r="D63" s="44" t="s">
        <v>867</v>
      </c>
      <c r="E63" s="59" t="s">
        <v>103</v>
      </c>
      <c r="F63" s="59"/>
      <c r="G63" s="60"/>
      <c r="H63" s="60"/>
    </row>
    <row r="64">
      <c r="A64" s="44"/>
      <c r="B64" s="45" t="s">
        <v>1758</v>
      </c>
      <c r="C64" s="44" t="s">
        <v>864</v>
      </c>
      <c r="D64" s="44" t="s">
        <v>869</v>
      </c>
      <c r="E64" s="59" t="s">
        <v>2402</v>
      </c>
      <c r="F64" s="59">
        <v>0.4</v>
      </c>
      <c r="G64" s="59">
        <v>1.645</v>
      </c>
      <c r="H64" s="59">
        <v>-3.5</v>
      </c>
    </row>
    <row r="65">
      <c r="A65" s="44" t="s">
        <v>942</v>
      </c>
      <c r="B65" s="45" t="s">
        <v>1758</v>
      </c>
      <c r="C65" s="46" t="s">
        <v>864</v>
      </c>
      <c r="D65" s="44" t="s">
        <v>865</v>
      </c>
      <c r="E65" s="56" t="s">
        <v>2410</v>
      </c>
      <c r="F65" s="56" t="s">
        <v>2137</v>
      </c>
      <c r="G65" s="56">
        <v>-0.955</v>
      </c>
      <c r="H65" s="56">
        <v>-4.25</v>
      </c>
    </row>
    <row r="66">
      <c r="A66" s="44"/>
      <c r="B66" s="45" t="s">
        <v>1758</v>
      </c>
      <c r="C66" s="44" t="s">
        <v>864</v>
      </c>
      <c r="D66" s="44" t="s">
        <v>867</v>
      </c>
      <c r="E66" s="56" t="s">
        <v>2352</v>
      </c>
      <c r="F66" s="56" t="s">
        <v>2409</v>
      </c>
      <c r="G66" s="56">
        <v>-1.455</v>
      </c>
      <c r="H66" s="56">
        <v>-4.6</v>
      </c>
    </row>
    <row r="67">
      <c r="A67" s="44"/>
      <c r="B67" s="45" t="s">
        <v>1758</v>
      </c>
      <c r="C67" s="46" t="s">
        <v>864</v>
      </c>
      <c r="D67" s="44" t="s">
        <v>869</v>
      </c>
      <c r="E67" s="56" t="s">
        <v>2352</v>
      </c>
      <c r="F67" s="56" t="s">
        <v>2409</v>
      </c>
      <c r="G67" s="56">
        <v>-1.455</v>
      </c>
      <c r="H67" s="56">
        <v>-4.6</v>
      </c>
    </row>
    <row r="68">
      <c r="A68" s="44" t="s">
        <v>945</v>
      </c>
      <c r="B68" s="45" t="s">
        <v>1758</v>
      </c>
      <c r="C68" s="44" t="s">
        <v>864</v>
      </c>
      <c r="D68" s="44" t="s">
        <v>865</v>
      </c>
      <c r="E68" s="56" t="s">
        <v>1856</v>
      </c>
      <c r="F68" s="56">
        <v>1.5</v>
      </c>
      <c r="G68" s="56">
        <v>-1.455</v>
      </c>
      <c r="H68" s="56">
        <v>-5.5</v>
      </c>
    </row>
    <row r="69">
      <c r="A69" s="44"/>
      <c r="B69" s="45" t="s">
        <v>1758</v>
      </c>
      <c r="C69" s="46" t="s">
        <v>864</v>
      </c>
      <c r="D69" s="44" t="s">
        <v>867</v>
      </c>
      <c r="E69" s="56" t="s">
        <v>2402</v>
      </c>
      <c r="F69" s="56">
        <v>0.35</v>
      </c>
      <c r="G69" s="56">
        <v>1.545</v>
      </c>
      <c r="H69" s="56">
        <v>-3.3</v>
      </c>
    </row>
    <row r="70">
      <c r="A70" s="44"/>
      <c r="B70" s="45" t="s">
        <v>1758</v>
      </c>
      <c r="C70" s="44" t="s">
        <v>864</v>
      </c>
      <c r="D70" s="44" t="s">
        <v>869</v>
      </c>
      <c r="E70" s="56" t="s">
        <v>2402</v>
      </c>
      <c r="F70" s="56">
        <v>0.35</v>
      </c>
      <c r="G70" s="56">
        <v>1.545</v>
      </c>
      <c r="H70" s="56">
        <v>-3.2</v>
      </c>
    </row>
    <row r="71">
      <c r="A71" s="44" t="s">
        <v>1465</v>
      </c>
      <c r="B71" s="46" t="s">
        <v>2132</v>
      </c>
      <c r="C71" s="46" t="s">
        <v>864</v>
      </c>
      <c r="D71" s="44" t="s">
        <v>865</v>
      </c>
      <c r="E71" s="56" t="s">
        <v>1779</v>
      </c>
      <c r="F71" s="56" t="s">
        <v>2417</v>
      </c>
      <c r="G71" s="56">
        <v>-1.255</v>
      </c>
      <c r="H71" s="56">
        <v>-3.6</v>
      </c>
    </row>
    <row r="72">
      <c r="A72" s="44"/>
      <c r="B72" s="46" t="s">
        <v>2132</v>
      </c>
      <c r="C72" s="44" t="s">
        <v>864</v>
      </c>
      <c r="D72" s="44" t="s">
        <v>867</v>
      </c>
      <c r="E72" s="56" t="s">
        <v>1785</v>
      </c>
      <c r="F72" s="56" t="s">
        <v>1887</v>
      </c>
      <c r="G72" s="56" t="s">
        <v>1993</v>
      </c>
      <c r="H72" s="56">
        <v>-1.3</v>
      </c>
    </row>
    <row r="73">
      <c r="A73" s="44"/>
      <c r="B73" s="46" t="s">
        <v>2132</v>
      </c>
      <c r="C73" s="46" t="s">
        <v>864</v>
      </c>
      <c r="D73" s="44" t="s">
        <v>1470</v>
      </c>
      <c r="E73" s="56" t="s">
        <v>1785</v>
      </c>
      <c r="F73" s="56" t="s">
        <v>1887</v>
      </c>
      <c r="G73" s="56" t="s">
        <v>1993</v>
      </c>
      <c r="H73" s="56">
        <v>-1.3</v>
      </c>
    </row>
    <row r="74">
      <c r="A74" s="44" t="s">
        <v>1472</v>
      </c>
      <c r="B74" s="46" t="s">
        <v>2132</v>
      </c>
      <c r="C74" s="44" t="s">
        <v>864</v>
      </c>
      <c r="D74" s="44" t="s">
        <v>865</v>
      </c>
      <c r="E74" s="56" t="s">
        <v>1779</v>
      </c>
      <c r="F74" s="56" t="s">
        <v>2417</v>
      </c>
      <c r="G74" s="56">
        <v>-1.455</v>
      </c>
      <c r="H74" s="56">
        <v>-4.0</v>
      </c>
    </row>
    <row r="75">
      <c r="A75" s="44"/>
      <c r="B75" s="46" t="s">
        <v>2132</v>
      </c>
      <c r="C75" s="46" t="s">
        <v>864</v>
      </c>
      <c r="D75" s="44" t="s">
        <v>867</v>
      </c>
      <c r="E75" s="56" t="s">
        <v>1785</v>
      </c>
      <c r="F75" s="56" t="s">
        <v>1887</v>
      </c>
      <c r="G75" s="56" t="s">
        <v>2294</v>
      </c>
      <c r="H75" s="56">
        <v>-1.15</v>
      </c>
    </row>
    <row r="76">
      <c r="A76" s="44"/>
      <c r="B76" s="46" t="s">
        <v>2132</v>
      </c>
      <c r="C76" s="44" t="s">
        <v>864</v>
      </c>
      <c r="D76" s="44" t="s">
        <v>1475</v>
      </c>
      <c r="E76" s="56" t="s">
        <v>1785</v>
      </c>
      <c r="F76" s="56" t="s">
        <v>1887</v>
      </c>
      <c r="G76" s="56" t="s">
        <v>2294</v>
      </c>
      <c r="H76" s="56">
        <v>-1.15</v>
      </c>
    </row>
    <row r="77">
      <c r="A77" s="44" t="s">
        <v>1477</v>
      </c>
      <c r="B77" s="46" t="s">
        <v>2132</v>
      </c>
      <c r="C77" s="46" t="s">
        <v>864</v>
      </c>
      <c r="D77" s="44" t="s">
        <v>865</v>
      </c>
      <c r="E77" s="56" t="s">
        <v>1813</v>
      </c>
      <c r="F77" s="56" t="s">
        <v>1870</v>
      </c>
      <c r="G77" s="56">
        <v>-0.655</v>
      </c>
      <c r="H77" s="56">
        <v>-1.6</v>
      </c>
    </row>
    <row r="78">
      <c r="A78" s="44"/>
      <c r="B78" s="46" t="s">
        <v>2132</v>
      </c>
      <c r="C78" s="44" t="s">
        <v>864</v>
      </c>
      <c r="D78" s="44" t="s">
        <v>867</v>
      </c>
      <c r="E78" s="56" t="s">
        <v>1785</v>
      </c>
      <c r="F78" s="56" t="s">
        <v>1887</v>
      </c>
      <c r="G78" s="56" t="s">
        <v>2221</v>
      </c>
      <c r="H78" s="56">
        <v>-1.3</v>
      </c>
    </row>
    <row r="79">
      <c r="A79" s="44"/>
      <c r="B79" s="46" t="s">
        <v>2132</v>
      </c>
      <c r="C79" s="46" t="s">
        <v>864</v>
      </c>
      <c r="D79" s="44" t="s">
        <v>1475</v>
      </c>
      <c r="E79" s="56" t="s">
        <v>1785</v>
      </c>
      <c r="F79" s="56" t="s">
        <v>1887</v>
      </c>
      <c r="G79" s="56" t="s">
        <v>2294</v>
      </c>
      <c r="H79" s="56">
        <v>-1.4</v>
      </c>
    </row>
    <row r="80">
      <c r="A80" s="44" t="s">
        <v>1481</v>
      </c>
      <c r="B80" s="46" t="s">
        <v>2132</v>
      </c>
      <c r="C80" s="44" t="s">
        <v>864</v>
      </c>
      <c r="D80" s="44" t="s">
        <v>865</v>
      </c>
      <c r="E80" s="56" t="s">
        <v>1760</v>
      </c>
      <c r="F80" s="56" t="s">
        <v>2306</v>
      </c>
      <c r="G80" s="56">
        <v>-0.955</v>
      </c>
      <c r="H80" s="56">
        <v>-3.1</v>
      </c>
    </row>
    <row r="81">
      <c r="A81" s="44"/>
      <c r="B81" s="46" t="s">
        <v>2132</v>
      </c>
      <c r="C81" s="46" t="s">
        <v>864</v>
      </c>
      <c r="D81" s="44" t="s">
        <v>867</v>
      </c>
      <c r="E81" s="56" t="s">
        <v>1785</v>
      </c>
      <c r="F81" s="56" t="s">
        <v>1887</v>
      </c>
      <c r="G81" s="56" t="s">
        <v>1984</v>
      </c>
      <c r="H81" s="56">
        <v>-1.5</v>
      </c>
    </row>
    <row r="82">
      <c r="A82" s="44"/>
      <c r="B82" s="46" t="s">
        <v>2132</v>
      </c>
      <c r="C82" s="44" t="s">
        <v>864</v>
      </c>
      <c r="D82" s="44" t="s">
        <v>1475</v>
      </c>
      <c r="E82" s="56" t="s">
        <v>1785</v>
      </c>
      <c r="F82" s="56" t="s">
        <v>1887</v>
      </c>
      <c r="G82" s="56" t="s">
        <v>1984</v>
      </c>
      <c r="H82" s="56">
        <v>-1.4</v>
      </c>
    </row>
    <row r="83">
      <c r="A83" s="44" t="s">
        <v>1485</v>
      </c>
      <c r="B83" s="46" t="s">
        <v>2132</v>
      </c>
      <c r="C83" s="46" t="s">
        <v>864</v>
      </c>
      <c r="D83" s="44" t="s">
        <v>865</v>
      </c>
      <c r="E83" s="57" t="s">
        <v>2418</v>
      </c>
      <c r="F83" s="56">
        <v>-1.75</v>
      </c>
      <c r="G83" s="56" t="s">
        <v>2221</v>
      </c>
      <c r="H83" s="56">
        <v>-1.1</v>
      </c>
    </row>
    <row r="84">
      <c r="A84" s="44"/>
      <c r="B84" s="46" t="s">
        <v>2132</v>
      </c>
      <c r="C84" s="44" t="s">
        <v>864</v>
      </c>
      <c r="D84" s="44" t="s">
        <v>867</v>
      </c>
      <c r="E84" s="57" t="s">
        <v>1766</v>
      </c>
      <c r="F84" s="56" t="s">
        <v>1887</v>
      </c>
      <c r="G84" s="56" t="s">
        <v>2294</v>
      </c>
      <c r="H84" s="56">
        <v>-1.3</v>
      </c>
    </row>
    <row r="85">
      <c r="A85" s="44"/>
      <c r="B85" s="46" t="s">
        <v>2132</v>
      </c>
      <c r="C85" s="46" t="s">
        <v>864</v>
      </c>
      <c r="D85" s="44" t="s">
        <v>1475</v>
      </c>
      <c r="E85" s="57" t="s">
        <v>1766</v>
      </c>
      <c r="F85" s="56" t="s">
        <v>1887</v>
      </c>
      <c r="G85" s="56" t="s">
        <v>2294</v>
      </c>
      <c r="H85" s="56">
        <v>-1.3</v>
      </c>
    </row>
    <row r="86">
      <c r="A86" s="44" t="s">
        <v>1489</v>
      </c>
      <c r="B86" s="46" t="s">
        <v>2132</v>
      </c>
      <c r="C86" s="44" t="s">
        <v>864</v>
      </c>
      <c r="D86" s="44" t="s">
        <v>865</v>
      </c>
      <c r="E86" s="57" t="s">
        <v>2447</v>
      </c>
      <c r="F86" s="56">
        <v>-1.75</v>
      </c>
      <c r="G86" s="56" t="s">
        <v>2294</v>
      </c>
      <c r="H86" s="56">
        <v>-1.3</v>
      </c>
    </row>
    <row r="87">
      <c r="A87" s="44"/>
      <c r="B87" s="46" t="s">
        <v>2132</v>
      </c>
      <c r="C87" s="46" t="s">
        <v>864</v>
      </c>
      <c r="D87" s="44" t="s">
        <v>867</v>
      </c>
      <c r="E87" s="57" t="s">
        <v>1766</v>
      </c>
      <c r="F87" s="56" t="s">
        <v>1887</v>
      </c>
      <c r="G87" s="56" t="s">
        <v>2294</v>
      </c>
      <c r="H87" s="56">
        <v>-1.2</v>
      </c>
    </row>
    <row r="88">
      <c r="A88" s="44"/>
      <c r="B88" s="46" t="s">
        <v>2132</v>
      </c>
      <c r="C88" s="44" t="s">
        <v>864</v>
      </c>
      <c r="D88" s="44" t="s">
        <v>1475</v>
      </c>
      <c r="E88" s="57" t="s">
        <v>1766</v>
      </c>
      <c r="F88" s="56" t="s">
        <v>1887</v>
      </c>
      <c r="G88" s="56" t="s">
        <v>2294</v>
      </c>
      <c r="H88" s="56">
        <v>-1.1</v>
      </c>
    </row>
    <row r="89">
      <c r="A89" s="44" t="s">
        <v>1493</v>
      </c>
      <c r="B89" s="46" t="s">
        <v>2132</v>
      </c>
      <c r="C89" s="46" t="s">
        <v>864</v>
      </c>
      <c r="D89" s="44" t="s">
        <v>865</v>
      </c>
      <c r="E89" s="56" t="s">
        <v>1807</v>
      </c>
      <c r="F89" s="56" t="s">
        <v>2218</v>
      </c>
      <c r="G89" s="56">
        <v>-0.955</v>
      </c>
      <c r="H89" s="56">
        <v>-3.5</v>
      </c>
    </row>
    <row r="90">
      <c r="A90" s="44"/>
      <c r="B90" s="46" t="s">
        <v>2132</v>
      </c>
      <c r="C90" s="44" t="s">
        <v>864</v>
      </c>
      <c r="D90" s="44" t="s">
        <v>867</v>
      </c>
      <c r="E90" s="56" t="s">
        <v>1785</v>
      </c>
      <c r="F90" s="56" t="s">
        <v>1887</v>
      </c>
      <c r="G90" s="56" t="s">
        <v>2221</v>
      </c>
      <c r="H90" s="56">
        <v>-0.75</v>
      </c>
    </row>
    <row r="91">
      <c r="A91" s="44"/>
      <c r="B91" s="46" t="s">
        <v>2132</v>
      </c>
      <c r="C91" s="46" t="s">
        <v>864</v>
      </c>
      <c r="D91" s="44" t="s">
        <v>1475</v>
      </c>
      <c r="E91" s="56" t="s">
        <v>1785</v>
      </c>
      <c r="F91" s="56" t="s">
        <v>1887</v>
      </c>
      <c r="G91" s="56" t="s">
        <v>2221</v>
      </c>
      <c r="H91" s="56">
        <v>-1.2</v>
      </c>
    </row>
    <row r="92">
      <c r="A92" s="44" t="s">
        <v>1497</v>
      </c>
      <c r="B92" s="46" t="s">
        <v>2132</v>
      </c>
      <c r="C92" s="44" t="s">
        <v>864</v>
      </c>
      <c r="D92" s="44" t="s">
        <v>865</v>
      </c>
      <c r="E92" s="57" t="s">
        <v>1764</v>
      </c>
      <c r="F92" s="56" t="s">
        <v>1820</v>
      </c>
      <c r="G92" s="56" t="s">
        <v>1869</v>
      </c>
      <c r="H92" s="56">
        <v>-1.3</v>
      </c>
    </row>
    <row r="93">
      <c r="A93" s="44"/>
      <c r="B93" s="46" t="s">
        <v>2132</v>
      </c>
      <c r="C93" s="46" t="s">
        <v>864</v>
      </c>
      <c r="D93" s="44" t="s">
        <v>867</v>
      </c>
      <c r="E93" s="57" t="s">
        <v>1766</v>
      </c>
      <c r="F93" s="56" t="s">
        <v>1887</v>
      </c>
      <c r="G93" s="56" t="s">
        <v>2294</v>
      </c>
      <c r="H93" s="56">
        <v>-1.3</v>
      </c>
    </row>
    <row r="94">
      <c r="A94" s="44"/>
      <c r="B94" s="46" t="s">
        <v>2132</v>
      </c>
      <c r="C94" s="44" t="s">
        <v>864</v>
      </c>
      <c r="D94" s="44" t="s">
        <v>1475</v>
      </c>
      <c r="E94" s="57" t="s">
        <v>1766</v>
      </c>
      <c r="F94" s="56" t="s">
        <v>1887</v>
      </c>
      <c r="G94" s="56" t="s">
        <v>2294</v>
      </c>
      <c r="H94" s="56">
        <v>-1.3</v>
      </c>
    </row>
    <row r="95">
      <c r="A95" s="44" t="s">
        <v>1499</v>
      </c>
      <c r="B95" s="46" t="s">
        <v>2132</v>
      </c>
      <c r="C95" s="46" t="s">
        <v>864</v>
      </c>
      <c r="D95" s="44" t="s">
        <v>865</v>
      </c>
      <c r="E95" s="56" t="s">
        <v>1804</v>
      </c>
      <c r="F95" s="56" t="s">
        <v>2064</v>
      </c>
      <c r="G95" s="56">
        <v>-2.155</v>
      </c>
      <c r="H95" s="56">
        <v>-4.1</v>
      </c>
    </row>
    <row r="96">
      <c r="A96" s="44"/>
      <c r="B96" s="46" t="s">
        <v>2132</v>
      </c>
      <c r="C96" s="44" t="s">
        <v>864</v>
      </c>
      <c r="D96" s="44" t="s">
        <v>867</v>
      </c>
      <c r="E96" s="57" t="s">
        <v>1766</v>
      </c>
      <c r="F96" s="56" t="s">
        <v>1887</v>
      </c>
      <c r="G96" s="56" t="s">
        <v>2221</v>
      </c>
      <c r="H96" s="56">
        <v>-1.25</v>
      </c>
    </row>
    <row r="97">
      <c r="A97" s="44"/>
      <c r="B97" s="46" t="s">
        <v>2132</v>
      </c>
      <c r="C97" s="46" t="s">
        <v>864</v>
      </c>
      <c r="D97" s="44" t="s">
        <v>1475</v>
      </c>
      <c r="E97" s="57" t="s">
        <v>1766</v>
      </c>
      <c r="F97" s="56" t="s">
        <v>1887</v>
      </c>
      <c r="G97" s="56" t="s">
        <v>2221</v>
      </c>
      <c r="H97" s="56">
        <v>-1.25</v>
      </c>
    </row>
    <row r="98">
      <c r="A98" s="44" t="s">
        <v>1503</v>
      </c>
      <c r="B98" s="46" t="s">
        <v>2132</v>
      </c>
      <c r="C98" s="44" t="s">
        <v>864</v>
      </c>
      <c r="D98" s="44" t="s">
        <v>865</v>
      </c>
      <c r="E98" s="56" t="s">
        <v>1817</v>
      </c>
      <c r="F98" s="56" t="s">
        <v>1827</v>
      </c>
      <c r="G98" s="56" t="s">
        <v>1906</v>
      </c>
      <c r="H98" s="56">
        <v>-1.25</v>
      </c>
    </row>
    <row r="99">
      <c r="A99" s="44"/>
      <c r="B99" s="46" t="s">
        <v>2132</v>
      </c>
      <c r="C99" s="46" t="s">
        <v>864</v>
      </c>
      <c r="D99" s="44" t="s">
        <v>867</v>
      </c>
      <c r="E99" s="57" t="s">
        <v>1766</v>
      </c>
      <c r="F99" s="56" t="s">
        <v>1887</v>
      </c>
      <c r="G99" s="56" t="s">
        <v>2221</v>
      </c>
      <c r="H99" s="56">
        <v>-1.3</v>
      </c>
    </row>
    <row r="100">
      <c r="A100" s="44"/>
      <c r="B100" s="46" t="s">
        <v>2132</v>
      </c>
      <c r="C100" s="44" t="s">
        <v>864</v>
      </c>
      <c r="D100" s="44" t="s">
        <v>1475</v>
      </c>
      <c r="E100" s="57" t="s">
        <v>1766</v>
      </c>
      <c r="F100" s="56" t="s">
        <v>1887</v>
      </c>
      <c r="G100" s="56" t="s">
        <v>2221</v>
      </c>
      <c r="H100" s="56">
        <v>-1.3</v>
      </c>
    </row>
    <row r="101">
      <c r="A101" s="44" t="s">
        <v>1507</v>
      </c>
      <c r="B101" s="46" t="s">
        <v>2132</v>
      </c>
      <c r="C101" s="46" t="s">
        <v>864</v>
      </c>
      <c r="D101" s="44" t="s">
        <v>865</v>
      </c>
      <c r="E101" s="56" t="s">
        <v>1831</v>
      </c>
      <c r="F101" s="56">
        <v>1.5</v>
      </c>
      <c r="G101" s="56">
        <v>-3.78</v>
      </c>
      <c r="H101" s="56">
        <v>-2.7</v>
      </c>
    </row>
    <row r="102">
      <c r="A102" s="44"/>
      <c r="B102" s="46" t="s">
        <v>2132</v>
      </c>
      <c r="C102" s="44" t="s">
        <v>864</v>
      </c>
      <c r="D102" s="44" t="s">
        <v>867</v>
      </c>
      <c r="E102" s="56" t="s">
        <v>1841</v>
      </c>
      <c r="F102" s="56">
        <v>3.0</v>
      </c>
      <c r="G102" s="56">
        <v>-0.18</v>
      </c>
      <c r="H102" s="56">
        <v>-1.5</v>
      </c>
    </row>
    <row r="103">
      <c r="A103" s="44"/>
      <c r="B103" s="46" t="s">
        <v>2132</v>
      </c>
      <c r="C103" s="46" t="s">
        <v>864</v>
      </c>
      <c r="D103" s="44" t="s">
        <v>1475</v>
      </c>
      <c r="E103" s="56" t="s">
        <v>1841</v>
      </c>
      <c r="F103" s="56">
        <v>3.0</v>
      </c>
      <c r="G103" s="56">
        <v>-0.18</v>
      </c>
      <c r="H103" s="56">
        <v>-1.5</v>
      </c>
    </row>
    <row r="104">
      <c r="A104" s="44" t="s">
        <v>1510</v>
      </c>
      <c r="B104" s="46" t="s">
        <v>2132</v>
      </c>
      <c r="C104" s="44" t="s">
        <v>864</v>
      </c>
      <c r="D104" s="44" t="s">
        <v>865</v>
      </c>
      <c r="E104" s="56" t="s">
        <v>2419</v>
      </c>
      <c r="F104" s="56">
        <v>1.6</v>
      </c>
      <c r="G104" s="56">
        <v>-6.055</v>
      </c>
      <c r="H104" s="56">
        <v>-5.3</v>
      </c>
    </row>
    <row r="105">
      <c r="A105" s="44"/>
      <c r="B105" s="46" t="s">
        <v>2132</v>
      </c>
      <c r="C105" s="46" t="s">
        <v>864</v>
      </c>
      <c r="D105" s="44" t="s">
        <v>867</v>
      </c>
      <c r="E105" s="57" t="s">
        <v>1813</v>
      </c>
      <c r="F105" s="56">
        <v>3.0</v>
      </c>
      <c r="G105" s="56">
        <v>-0.28</v>
      </c>
      <c r="H105" s="56">
        <v>-1.5</v>
      </c>
    </row>
    <row r="106">
      <c r="A106" s="44"/>
      <c r="B106" s="46" t="s">
        <v>2132</v>
      </c>
      <c r="C106" s="44" t="s">
        <v>864</v>
      </c>
      <c r="D106" s="44" t="s">
        <v>1475</v>
      </c>
      <c r="E106" s="57" t="s">
        <v>1813</v>
      </c>
      <c r="F106" s="56">
        <v>3.0</v>
      </c>
      <c r="G106" s="56">
        <v>-0.28</v>
      </c>
      <c r="H106" s="56">
        <v>-1.5</v>
      </c>
    </row>
    <row r="107">
      <c r="A107" s="44" t="s">
        <v>1513</v>
      </c>
      <c r="B107" s="46" t="s">
        <v>2132</v>
      </c>
      <c r="C107" s="46" t="s">
        <v>864</v>
      </c>
      <c r="D107" s="44" t="s">
        <v>865</v>
      </c>
      <c r="E107" s="56" t="s">
        <v>2420</v>
      </c>
      <c r="F107" s="56">
        <v>0.25</v>
      </c>
      <c r="G107" s="56">
        <v>-3.88</v>
      </c>
      <c r="H107" s="56">
        <v>-4.6</v>
      </c>
    </row>
    <row r="108">
      <c r="A108" s="44"/>
      <c r="B108" s="46" t="s">
        <v>2132</v>
      </c>
      <c r="C108" s="44" t="s">
        <v>864</v>
      </c>
      <c r="D108" s="44" t="s">
        <v>867</v>
      </c>
      <c r="E108" s="56" t="s">
        <v>1841</v>
      </c>
      <c r="F108" s="56">
        <v>3.0</v>
      </c>
      <c r="G108" s="56">
        <v>-0.08</v>
      </c>
      <c r="H108" s="56">
        <v>-1.3</v>
      </c>
    </row>
    <row r="109">
      <c r="A109" s="44"/>
      <c r="B109" s="46" t="s">
        <v>2132</v>
      </c>
      <c r="C109" s="46" t="s">
        <v>864</v>
      </c>
      <c r="D109" s="44" t="s">
        <v>1475</v>
      </c>
      <c r="E109" s="56" t="s">
        <v>1841</v>
      </c>
      <c r="F109" s="56">
        <v>3.0</v>
      </c>
      <c r="G109" s="56">
        <v>-0.08</v>
      </c>
      <c r="H109" s="56">
        <v>-1.5</v>
      </c>
    </row>
    <row r="110">
      <c r="A110" s="44" t="s">
        <v>1517</v>
      </c>
      <c r="B110" s="46" t="s">
        <v>2132</v>
      </c>
      <c r="C110" s="44" t="s">
        <v>864</v>
      </c>
      <c r="D110" s="44" t="s">
        <v>865</v>
      </c>
      <c r="E110" s="56" t="s">
        <v>1785</v>
      </c>
      <c r="F110" s="56">
        <v>1.75</v>
      </c>
      <c r="G110" s="56">
        <v>1.145</v>
      </c>
      <c r="H110" s="56">
        <v>-1.4</v>
      </c>
    </row>
    <row r="111">
      <c r="A111" s="44"/>
      <c r="B111" s="46" t="s">
        <v>2132</v>
      </c>
      <c r="C111" s="46" t="s">
        <v>864</v>
      </c>
      <c r="D111" s="44" t="s">
        <v>867</v>
      </c>
      <c r="E111" s="56" t="s">
        <v>1841</v>
      </c>
      <c r="F111" s="56">
        <v>3.0</v>
      </c>
      <c r="G111" s="56">
        <v>-0.08</v>
      </c>
      <c r="H111" s="56">
        <v>-1.5</v>
      </c>
    </row>
    <row r="112">
      <c r="A112" s="44"/>
      <c r="B112" s="46" t="s">
        <v>2132</v>
      </c>
      <c r="C112" s="44" t="s">
        <v>864</v>
      </c>
      <c r="D112" s="44" t="s">
        <v>1475</v>
      </c>
      <c r="E112" s="56" t="s">
        <v>1841</v>
      </c>
      <c r="F112" s="56">
        <v>3.0</v>
      </c>
      <c r="G112" s="56">
        <v>-0.08</v>
      </c>
      <c r="H112" s="56">
        <v>-1.5</v>
      </c>
    </row>
    <row r="113">
      <c r="A113" s="44" t="s">
        <v>1520</v>
      </c>
      <c r="B113" s="46" t="s">
        <v>2132</v>
      </c>
      <c r="C113" s="46" t="s">
        <v>864</v>
      </c>
      <c r="D113" s="44" t="s">
        <v>865</v>
      </c>
      <c r="E113" s="56" t="s">
        <v>1819</v>
      </c>
      <c r="F113" s="56">
        <v>0.8</v>
      </c>
      <c r="G113" s="56">
        <v>-3.38</v>
      </c>
      <c r="H113" s="56">
        <v>-0.5</v>
      </c>
    </row>
    <row r="114">
      <c r="A114" s="44"/>
      <c r="B114" s="46" t="s">
        <v>2132</v>
      </c>
      <c r="C114" s="44" t="s">
        <v>864</v>
      </c>
      <c r="D114" s="44" t="s">
        <v>867</v>
      </c>
      <c r="E114" s="56" t="s">
        <v>2043</v>
      </c>
      <c r="F114" s="56">
        <v>2.8</v>
      </c>
      <c r="G114" s="56">
        <v>-3.38</v>
      </c>
      <c r="H114" s="56">
        <v>-0.75</v>
      </c>
    </row>
    <row r="115">
      <c r="A115" s="44"/>
      <c r="B115" s="46" t="s">
        <v>2132</v>
      </c>
      <c r="C115" s="46" t="s">
        <v>864</v>
      </c>
      <c r="D115" s="44" t="s">
        <v>1475</v>
      </c>
      <c r="E115" s="56" t="s">
        <v>2043</v>
      </c>
      <c r="F115" s="56">
        <v>2.8</v>
      </c>
      <c r="G115" s="56">
        <v>-3.38</v>
      </c>
      <c r="H115" s="56">
        <v>-0.75</v>
      </c>
    </row>
    <row r="116">
      <c r="A116" s="44" t="s">
        <v>1524</v>
      </c>
      <c r="B116" s="46" t="s">
        <v>2132</v>
      </c>
      <c r="C116" s="44" t="s">
        <v>864</v>
      </c>
      <c r="D116" s="44" t="s">
        <v>865</v>
      </c>
      <c r="E116" s="56" t="s">
        <v>1860</v>
      </c>
      <c r="F116" s="56">
        <v>1.25</v>
      </c>
      <c r="G116" s="56">
        <v>0.145</v>
      </c>
      <c r="H116" s="56">
        <v>-2.45</v>
      </c>
    </row>
    <row r="117">
      <c r="A117" s="44"/>
      <c r="B117" s="46" t="s">
        <v>2132</v>
      </c>
      <c r="C117" s="46" t="s">
        <v>864</v>
      </c>
      <c r="D117" s="44" t="s">
        <v>867</v>
      </c>
      <c r="E117" s="56" t="s">
        <v>2043</v>
      </c>
      <c r="F117" s="56">
        <v>2.8</v>
      </c>
      <c r="G117" s="56">
        <v>-3.38</v>
      </c>
      <c r="H117" s="56">
        <v>-0.55</v>
      </c>
    </row>
    <row r="118">
      <c r="A118" s="44"/>
      <c r="B118" s="46" t="s">
        <v>2132</v>
      </c>
      <c r="C118" s="44" t="s">
        <v>864</v>
      </c>
      <c r="D118" s="44" t="s">
        <v>1475</v>
      </c>
      <c r="E118" s="56" t="s">
        <v>2043</v>
      </c>
      <c r="F118" s="56">
        <v>2.8</v>
      </c>
      <c r="G118" s="56">
        <v>-3.38</v>
      </c>
      <c r="H118" s="56">
        <v>-0.55</v>
      </c>
    </row>
    <row r="119">
      <c r="A119" s="44" t="s">
        <v>1528</v>
      </c>
      <c r="B119" s="46" t="s">
        <v>2132</v>
      </c>
      <c r="C119" s="46" t="s">
        <v>864</v>
      </c>
      <c r="D119" s="44" t="s">
        <v>865</v>
      </c>
      <c r="E119" s="56" t="s">
        <v>2421</v>
      </c>
      <c r="F119" s="56">
        <v>2.25</v>
      </c>
      <c r="G119" s="56">
        <v>-2.555</v>
      </c>
      <c r="H119" s="56">
        <v>-3.0</v>
      </c>
    </row>
    <row r="120">
      <c r="A120" s="44"/>
      <c r="B120" s="46" t="s">
        <v>2132</v>
      </c>
      <c r="C120" s="44" t="s">
        <v>864</v>
      </c>
      <c r="D120" s="44" t="s">
        <v>867</v>
      </c>
      <c r="E120" s="56" t="s">
        <v>2043</v>
      </c>
      <c r="F120" s="56">
        <v>2.8</v>
      </c>
      <c r="G120" s="56">
        <v>-3.18</v>
      </c>
      <c r="H120" s="56">
        <v>-0.75</v>
      </c>
    </row>
    <row r="121">
      <c r="A121" s="44"/>
      <c r="B121" s="46" t="s">
        <v>2132</v>
      </c>
      <c r="C121" s="46" t="s">
        <v>864</v>
      </c>
      <c r="D121" s="44" t="s">
        <v>1475</v>
      </c>
      <c r="E121" s="56" t="s">
        <v>2043</v>
      </c>
      <c r="F121" s="56">
        <v>2.8</v>
      </c>
      <c r="G121" s="56">
        <v>-3.18</v>
      </c>
      <c r="H121" s="56">
        <v>-0.7</v>
      </c>
    </row>
    <row r="122">
      <c r="A122" s="44" t="s">
        <v>1532</v>
      </c>
      <c r="B122" s="46" t="s">
        <v>2132</v>
      </c>
      <c r="C122" s="44" t="s">
        <v>864</v>
      </c>
      <c r="D122" s="44" t="s">
        <v>865</v>
      </c>
      <c r="E122" s="56" t="s">
        <v>1841</v>
      </c>
      <c r="F122" s="56">
        <v>3.5</v>
      </c>
      <c r="G122" s="56">
        <v>-1.955</v>
      </c>
      <c r="H122" s="56">
        <v>-1.25</v>
      </c>
    </row>
    <row r="123">
      <c r="A123" s="44"/>
      <c r="B123" s="46" t="s">
        <v>2132</v>
      </c>
      <c r="C123" s="46" t="s">
        <v>864</v>
      </c>
      <c r="D123" s="44" t="s">
        <v>867</v>
      </c>
      <c r="E123" s="56" t="s">
        <v>2043</v>
      </c>
      <c r="F123" s="56">
        <v>2.8</v>
      </c>
      <c r="G123" s="56">
        <v>-3.38</v>
      </c>
      <c r="H123" s="56">
        <v>-0.75</v>
      </c>
    </row>
    <row r="124">
      <c r="A124" s="44"/>
      <c r="B124" s="46" t="s">
        <v>2132</v>
      </c>
      <c r="C124" s="44" t="s">
        <v>864</v>
      </c>
      <c r="D124" s="44" t="s">
        <v>1475</v>
      </c>
      <c r="E124" s="56" t="s">
        <v>2043</v>
      </c>
      <c r="F124" s="56">
        <v>2.8</v>
      </c>
      <c r="G124" s="56">
        <v>-3.38</v>
      </c>
      <c r="H124" s="56">
        <v>-0.75</v>
      </c>
    </row>
    <row r="125">
      <c r="A125" s="44" t="s">
        <v>1534</v>
      </c>
      <c r="B125" s="46" t="s">
        <v>2132</v>
      </c>
      <c r="C125" s="46" t="s">
        <v>864</v>
      </c>
      <c r="D125" s="44" t="s">
        <v>865</v>
      </c>
      <c r="E125" s="56" t="s">
        <v>2422</v>
      </c>
      <c r="F125" s="56" t="s">
        <v>1782</v>
      </c>
      <c r="G125" s="56">
        <v>-1.855</v>
      </c>
      <c r="H125" s="56">
        <v>-3.85</v>
      </c>
    </row>
    <row r="126">
      <c r="A126" s="44"/>
      <c r="B126" s="46" t="s">
        <v>2132</v>
      </c>
      <c r="C126" s="44" t="s">
        <v>864</v>
      </c>
      <c r="D126" s="44" t="s">
        <v>867</v>
      </c>
      <c r="E126" s="57" t="s">
        <v>1766</v>
      </c>
      <c r="F126" s="56" t="s">
        <v>1887</v>
      </c>
      <c r="G126" s="56" t="s">
        <v>2221</v>
      </c>
      <c r="H126" s="56">
        <v>-1.2</v>
      </c>
    </row>
    <row r="127">
      <c r="A127" s="44"/>
      <c r="B127" s="46" t="s">
        <v>2132</v>
      </c>
      <c r="C127" s="46" t="s">
        <v>864</v>
      </c>
      <c r="D127" s="44" t="s">
        <v>869</v>
      </c>
      <c r="E127" s="57" t="s">
        <v>1766</v>
      </c>
      <c r="F127" s="56" t="s">
        <v>1887</v>
      </c>
      <c r="G127" s="56" t="s">
        <v>2221</v>
      </c>
      <c r="H127" s="56">
        <v>-1.2</v>
      </c>
    </row>
    <row r="128">
      <c r="A128" s="44" t="s">
        <v>1537</v>
      </c>
      <c r="B128" s="46" t="s">
        <v>2132</v>
      </c>
      <c r="C128" s="44" t="s">
        <v>864</v>
      </c>
      <c r="D128" s="44" t="s">
        <v>865</v>
      </c>
      <c r="E128" s="56" t="s">
        <v>1779</v>
      </c>
      <c r="F128" s="56" t="s">
        <v>1778</v>
      </c>
      <c r="G128" s="56">
        <v>-1.255</v>
      </c>
      <c r="H128" s="56">
        <v>-3.7</v>
      </c>
    </row>
    <row r="129">
      <c r="A129" s="44"/>
      <c r="B129" s="46" t="s">
        <v>2132</v>
      </c>
      <c r="C129" s="46" t="s">
        <v>864</v>
      </c>
      <c r="D129" s="44" t="s">
        <v>867</v>
      </c>
      <c r="E129" s="57" t="s">
        <v>1766</v>
      </c>
      <c r="F129" s="56" t="s">
        <v>1887</v>
      </c>
      <c r="G129" s="56" t="s">
        <v>1952</v>
      </c>
      <c r="H129" s="56">
        <v>-0.9</v>
      </c>
    </row>
    <row r="130">
      <c r="A130" s="44"/>
      <c r="B130" s="46" t="s">
        <v>2132</v>
      </c>
      <c r="C130" s="44" t="s">
        <v>864</v>
      </c>
      <c r="D130" s="44" t="s">
        <v>869</v>
      </c>
      <c r="E130" s="57" t="s">
        <v>1766</v>
      </c>
      <c r="F130" s="56" t="s">
        <v>1887</v>
      </c>
      <c r="G130" s="56" t="s">
        <v>1952</v>
      </c>
      <c r="H130" s="56">
        <v>-0.8</v>
      </c>
    </row>
    <row r="131">
      <c r="A131" s="44" t="s">
        <v>1541</v>
      </c>
      <c r="B131" s="46" t="s">
        <v>2132</v>
      </c>
      <c r="C131" s="46" t="s">
        <v>864</v>
      </c>
      <c r="D131" s="44" t="s">
        <v>865</v>
      </c>
      <c r="E131" s="56" t="s">
        <v>1807</v>
      </c>
      <c r="F131" s="56" t="s">
        <v>1868</v>
      </c>
      <c r="G131" s="56" t="s">
        <v>1828</v>
      </c>
      <c r="H131" s="56">
        <v>-3.6</v>
      </c>
    </row>
    <row r="132">
      <c r="A132" s="44"/>
      <c r="B132" s="46" t="s">
        <v>2132</v>
      </c>
      <c r="C132" s="44" t="s">
        <v>864</v>
      </c>
      <c r="D132" s="44" t="s">
        <v>867</v>
      </c>
      <c r="E132" s="57" t="s">
        <v>1766</v>
      </c>
      <c r="F132" s="56" t="s">
        <v>1887</v>
      </c>
      <c r="G132" s="56" t="s">
        <v>1993</v>
      </c>
      <c r="H132" s="56">
        <v>-1.3</v>
      </c>
    </row>
    <row r="133">
      <c r="A133" s="44"/>
      <c r="B133" s="46" t="s">
        <v>2132</v>
      </c>
      <c r="C133" s="46" t="s">
        <v>864</v>
      </c>
      <c r="D133" s="44" t="s">
        <v>869</v>
      </c>
      <c r="E133" s="57" t="s">
        <v>1766</v>
      </c>
      <c r="F133" s="56" t="s">
        <v>1887</v>
      </c>
      <c r="G133" s="56" t="s">
        <v>1993</v>
      </c>
      <c r="H133" s="56">
        <v>-1.3</v>
      </c>
    </row>
    <row r="134">
      <c r="A134" s="44" t="s">
        <v>1544</v>
      </c>
      <c r="B134" s="46" t="s">
        <v>2132</v>
      </c>
      <c r="C134" s="44" t="s">
        <v>864</v>
      </c>
      <c r="D134" s="44" t="s">
        <v>865</v>
      </c>
      <c r="E134" s="56" t="s">
        <v>2423</v>
      </c>
      <c r="F134" s="56" t="s">
        <v>2424</v>
      </c>
      <c r="G134" s="56">
        <v>-0.555</v>
      </c>
      <c r="H134" s="56">
        <v>-3.3</v>
      </c>
    </row>
    <row r="135">
      <c r="A135" s="44"/>
      <c r="B135" s="46" t="s">
        <v>2132</v>
      </c>
      <c r="C135" s="46" t="s">
        <v>864</v>
      </c>
      <c r="D135" s="44" t="s">
        <v>867</v>
      </c>
      <c r="E135" s="57" t="s">
        <v>103</v>
      </c>
      <c r="F135" s="56"/>
      <c r="G135" s="58"/>
      <c r="H135" s="58"/>
    </row>
    <row r="136">
      <c r="A136" s="44"/>
      <c r="B136" s="46" t="s">
        <v>2132</v>
      </c>
      <c r="C136" s="44" t="s">
        <v>864</v>
      </c>
      <c r="D136" s="44" t="s">
        <v>869</v>
      </c>
      <c r="E136" s="57" t="s">
        <v>1766</v>
      </c>
      <c r="F136" s="56" t="s">
        <v>1887</v>
      </c>
      <c r="G136" s="56" t="s">
        <v>2221</v>
      </c>
      <c r="H136" s="56">
        <v>-1.3</v>
      </c>
    </row>
    <row r="137">
      <c r="A137" s="44" t="s">
        <v>1548</v>
      </c>
      <c r="B137" s="46" t="s">
        <v>2132</v>
      </c>
      <c r="C137" s="46" t="s">
        <v>864</v>
      </c>
      <c r="D137" s="44" t="s">
        <v>865</v>
      </c>
      <c r="E137" s="56" t="s">
        <v>1764</v>
      </c>
      <c r="F137" s="56" t="s">
        <v>1820</v>
      </c>
      <c r="G137" s="56">
        <v>-0.28</v>
      </c>
      <c r="H137" s="56">
        <v>-1.0</v>
      </c>
    </row>
    <row r="138">
      <c r="A138" s="44"/>
      <c r="B138" s="46" t="s">
        <v>2132</v>
      </c>
      <c r="C138" s="44" t="s">
        <v>864</v>
      </c>
      <c r="D138" s="44" t="s">
        <v>867</v>
      </c>
      <c r="E138" s="57" t="s">
        <v>1766</v>
      </c>
      <c r="F138" s="56" t="s">
        <v>1887</v>
      </c>
      <c r="G138" s="56" t="s">
        <v>1994</v>
      </c>
      <c r="H138" s="56">
        <v>-1.0</v>
      </c>
    </row>
    <row r="139">
      <c r="A139" s="44"/>
      <c r="B139" s="46" t="s">
        <v>2132</v>
      </c>
      <c r="C139" s="46" t="s">
        <v>864</v>
      </c>
      <c r="D139" s="44" t="s">
        <v>869</v>
      </c>
      <c r="E139" s="57" t="s">
        <v>1766</v>
      </c>
      <c r="F139" s="56" t="s">
        <v>1887</v>
      </c>
      <c r="G139" s="56" t="s">
        <v>1994</v>
      </c>
      <c r="H139" s="56">
        <v>-1.0</v>
      </c>
    </row>
    <row r="140">
      <c r="A140" s="44" t="s">
        <v>1551</v>
      </c>
      <c r="B140" s="46" t="s">
        <v>2132</v>
      </c>
      <c r="C140" s="44" t="s">
        <v>864</v>
      </c>
      <c r="D140" s="44" t="s">
        <v>865</v>
      </c>
      <c r="E140" s="56" t="s">
        <v>1841</v>
      </c>
      <c r="F140" s="56" t="s">
        <v>1868</v>
      </c>
      <c r="G140" s="56">
        <v>-0.48</v>
      </c>
      <c r="H140" s="56">
        <v>-0.9</v>
      </c>
    </row>
    <row r="141">
      <c r="A141" s="44"/>
      <c r="B141" s="46" t="s">
        <v>2132</v>
      </c>
      <c r="C141" s="46" t="s">
        <v>864</v>
      </c>
      <c r="D141" s="44" t="s">
        <v>867</v>
      </c>
      <c r="E141" s="56" t="s">
        <v>1785</v>
      </c>
      <c r="F141" s="56" t="s">
        <v>1887</v>
      </c>
      <c r="G141" s="56" t="s">
        <v>2221</v>
      </c>
      <c r="H141" s="56">
        <v>-1.3</v>
      </c>
    </row>
    <row r="142">
      <c r="A142" s="44"/>
      <c r="B142" s="46" t="s">
        <v>2132</v>
      </c>
      <c r="C142" s="44" t="s">
        <v>864</v>
      </c>
      <c r="D142" s="44" t="s">
        <v>1475</v>
      </c>
      <c r="E142" s="56" t="s">
        <v>1785</v>
      </c>
      <c r="F142" s="56" t="s">
        <v>1887</v>
      </c>
      <c r="G142" s="56" t="s">
        <v>2221</v>
      </c>
      <c r="H142" s="56">
        <v>-1.3</v>
      </c>
    </row>
    <row r="143">
      <c r="A143" s="44" t="s">
        <v>1555</v>
      </c>
      <c r="B143" s="46" t="s">
        <v>2132</v>
      </c>
      <c r="C143" s="46" t="s">
        <v>864</v>
      </c>
      <c r="D143" s="44" t="s">
        <v>865</v>
      </c>
      <c r="E143" s="56" t="s">
        <v>1807</v>
      </c>
      <c r="F143" s="56" t="s">
        <v>2218</v>
      </c>
      <c r="G143" s="56">
        <v>-0.655</v>
      </c>
      <c r="H143" s="56">
        <v>-3.5</v>
      </c>
    </row>
    <row r="144">
      <c r="A144" s="44"/>
      <c r="B144" s="46" t="s">
        <v>2132</v>
      </c>
      <c r="C144" s="44" t="s">
        <v>864</v>
      </c>
      <c r="D144" s="44" t="s">
        <v>867</v>
      </c>
      <c r="E144" s="57" t="s">
        <v>1766</v>
      </c>
      <c r="F144" s="56" t="s">
        <v>1887</v>
      </c>
      <c r="G144" s="56" t="s">
        <v>2221</v>
      </c>
      <c r="H144" s="56">
        <v>-1.3</v>
      </c>
    </row>
    <row r="145">
      <c r="A145" s="44"/>
      <c r="B145" s="46" t="s">
        <v>2132</v>
      </c>
      <c r="C145" s="46" t="s">
        <v>864</v>
      </c>
      <c r="D145" s="44" t="s">
        <v>1475</v>
      </c>
      <c r="E145" s="57" t="s">
        <v>1766</v>
      </c>
      <c r="F145" s="56" t="s">
        <v>1887</v>
      </c>
      <c r="G145" s="56" t="s">
        <v>2221</v>
      </c>
      <c r="H145" s="56">
        <v>-1.3</v>
      </c>
    </row>
    <row r="146">
      <c r="A146" s="44" t="s">
        <v>1557</v>
      </c>
      <c r="B146" s="46" t="s">
        <v>2132</v>
      </c>
      <c r="C146" s="44" t="s">
        <v>864</v>
      </c>
      <c r="D146" s="44" t="s">
        <v>865</v>
      </c>
      <c r="E146" s="56" t="s">
        <v>1760</v>
      </c>
      <c r="F146" s="56" t="s">
        <v>2425</v>
      </c>
      <c r="G146" s="56">
        <v>-1.055</v>
      </c>
      <c r="H146" s="56">
        <v>-2.9</v>
      </c>
    </row>
    <row r="147">
      <c r="A147" s="44"/>
      <c r="B147" s="46" t="s">
        <v>2132</v>
      </c>
      <c r="C147" s="46" t="s">
        <v>864</v>
      </c>
      <c r="D147" s="44" t="s">
        <v>867</v>
      </c>
      <c r="E147" s="56" t="s">
        <v>1785</v>
      </c>
      <c r="F147" s="56" t="s">
        <v>1887</v>
      </c>
      <c r="G147" s="56" t="s">
        <v>2294</v>
      </c>
      <c r="H147" s="56">
        <v>-1.1</v>
      </c>
    </row>
    <row r="148">
      <c r="A148" s="44"/>
      <c r="B148" s="46" t="s">
        <v>2132</v>
      </c>
      <c r="C148" s="44" t="s">
        <v>864</v>
      </c>
      <c r="D148" s="44" t="s">
        <v>1475</v>
      </c>
      <c r="E148" s="56" t="s">
        <v>1785</v>
      </c>
      <c r="F148" s="56" t="s">
        <v>1887</v>
      </c>
      <c r="G148" s="56" t="s">
        <v>2294</v>
      </c>
      <c r="H148" s="56">
        <v>-1.1</v>
      </c>
    </row>
    <row r="149">
      <c r="A149" s="44" t="s">
        <v>1561</v>
      </c>
      <c r="B149" s="46" t="s">
        <v>2132</v>
      </c>
      <c r="C149" s="46" t="s">
        <v>864</v>
      </c>
      <c r="D149" s="44" t="s">
        <v>865</v>
      </c>
      <c r="E149" s="56" t="s">
        <v>1841</v>
      </c>
      <c r="F149" s="56" t="s">
        <v>1820</v>
      </c>
      <c r="G149" s="56" t="s">
        <v>2426</v>
      </c>
      <c r="H149" s="56">
        <v>-0.6</v>
      </c>
    </row>
    <row r="150">
      <c r="A150" s="44"/>
      <c r="B150" s="46" t="s">
        <v>2132</v>
      </c>
      <c r="C150" s="44" t="s">
        <v>864</v>
      </c>
      <c r="D150" s="44" t="s">
        <v>867</v>
      </c>
      <c r="E150" s="57" t="s">
        <v>1766</v>
      </c>
      <c r="F150" s="56" t="s">
        <v>1887</v>
      </c>
      <c r="G150" s="56" t="s">
        <v>2221</v>
      </c>
      <c r="H150" s="56">
        <v>-1.3</v>
      </c>
    </row>
    <row r="151">
      <c r="A151" s="44"/>
      <c r="B151" s="46" t="s">
        <v>2132</v>
      </c>
      <c r="C151" s="46" t="s">
        <v>864</v>
      </c>
      <c r="D151" s="44" t="s">
        <v>1475</v>
      </c>
      <c r="E151" s="57" t="s">
        <v>1766</v>
      </c>
      <c r="F151" s="56" t="s">
        <v>1887</v>
      </c>
      <c r="G151" s="56" t="s">
        <v>2221</v>
      </c>
      <c r="H151" s="56">
        <v>-1.3</v>
      </c>
    </row>
    <row r="152">
      <c r="A152" s="44" t="s">
        <v>1563</v>
      </c>
      <c r="B152" s="46" t="s">
        <v>2132</v>
      </c>
      <c r="C152" s="44" t="s">
        <v>864</v>
      </c>
      <c r="D152" s="44" t="s">
        <v>865</v>
      </c>
      <c r="E152" s="57" t="s">
        <v>1764</v>
      </c>
      <c r="F152" s="56">
        <v>2.5</v>
      </c>
      <c r="G152" s="56">
        <v>-0.08</v>
      </c>
      <c r="H152" s="56">
        <v>-1.3</v>
      </c>
    </row>
    <row r="153">
      <c r="A153" s="44"/>
      <c r="B153" s="46" t="s">
        <v>2132</v>
      </c>
      <c r="C153" s="46" t="s">
        <v>864</v>
      </c>
      <c r="D153" s="44" t="s">
        <v>867</v>
      </c>
      <c r="E153" s="57" t="s">
        <v>1766</v>
      </c>
      <c r="F153" s="56">
        <v>1.75</v>
      </c>
      <c r="G153" s="56">
        <v>1.245</v>
      </c>
      <c r="H153" s="56">
        <v>-1.5</v>
      </c>
    </row>
    <row r="154">
      <c r="A154" s="44"/>
      <c r="B154" s="46" t="s">
        <v>2132</v>
      </c>
      <c r="C154" s="44" t="s">
        <v>864</v>
      </c>
      <c r="D154" s="44" t="s">
        <v>1475</v>
      </c>
      <c r="E154" s="57" t="s">
        <v>1766</v>
      </c>
      <c r="F154" s="56">
        <v>1.75</v>
      </c>
      <c r="G154" s="56">
        <v>1.245</v>
      </c>
      <c r="H154" s="56">
        <v>-1.5</v>
      </c>
    </row>
    <row r="155">
      <c r="A155" s="44" t="s">
        <v>1567</v>
      </c>
      <c r="B155" s="46" t="s">
        <v>2132</v>
      </c>
      <c r="C155" s="46" t="s">
        <v>864</v>
      </c>
      <c r="D155" s="44" t="s">
        <v>865</v>
      </c>
      <c r="E155" s="56" t="s">
        <v>1807</v>
      </c>
      <c r="F155" s="56">
        <v>3.0</v>
      </c>
      <c r="G155" s="56">
        <v>-0.18</v>
      </c>
      <c r="H155" s="56">
        <v>-3.6</v>
      </c>
    </row>
    <row r="156">
      <c r="A156" s="44"/>
      <c r="B156" s="46" t="s">
        <v>2132</v>
      </c>
      <c r="C156" s="44" t="s">
        <v>864</v>
      </c>
      <c r="D156" s="44" t="s">
        <v>867</v>
      </c>
      <c r="E156" s="57" t="s">
        <v>1766</v>
      </c>
      <c r="F156" s="56">
        <v>1.75</v>
      </c>
      <c r="G156" s="56">
        <v>1.245</v>
      </c>
      <c r="H156" s="56">
        <v>-1.3</v>
      </c>
    </row>
    <row r="157">
      <c r="A157" s="44"/>
      <c r="B157" s="46" t="s">
        <v>2132</v>
      </c>
      <c r="C157" s="46" t="s">
        <v>864</v>
      </c>
      <c r="D157" s="44" t="s">
        <v>1475</v>
      </c>
      <c r="E157" s="57" t="s">
        <v>1766</v>
      </c>
      <c r="F157" s="56">
        <v>1.75</v>
      </c>
      <c r="G157" s="56">
        <v>1.245</v>
      </c>
      <c r="H157" s="56">
        <v>-1.3</v>
      </c>
    </row>
    <row r="158">
      <c r="A158" s="44" t="s">
        <v>1569</v>
      </c>
      <c r="B158" s="46" t="s">
        <v>2132</v>
      </c>
      <c r="C158" s="44" t="s">
        <v>864</v>
      </c>
      <c r="D158" s="44" t="s">
        <v>865</v>
      </c>
      <c r="E158" s="56" t="s">
        <v>1813</v>
      </c>
      <c r="F158" s="56">
        <v>3.75</v>
      </c>
      <c r="G158" s="56">
        <v>-0.755</v>
      </c>
      <c r="H158" s="56">
        <v>-1.5</v>
      </c>
    </row>
    <row r="159">
      <c r="A159" s="44"/>
      <c r="B159" s="46" t="s">
        <v>2132</v>
      </c>
      <c r="C159" s="46" t="s">
        <v>864</v>
      </c>
      <c r="D159" s="44" t="s">
        <v>867</v>
      </c>
      <c r="E159" s="57" t="s">
        <v>1766</v>
      </c>
      <c r="F159" s="56">
        <v>1.75</v>
      </c>
      <c r="G159" s="56">
        <v>1.545</v>
      </c>
      <c r="H159" s="56">
        <v>-1.1</v>
      </c>
    </row>
    <row r="160">
      <c r="A160" s="44"/>
      <c r="B160" s="46" t="s">
        <v>2132</v>
      </c>
      <c r="C160" s="44" t="s">
        <v>864</v>
      </c>
      <c r="D160" s="44" t="s">
        <v>1475</v>
      </c>
      <c r="E160" s="57" t="s">
        <v>1766</v>
      </c>
      <c r="F160" s="56">
        <v>1.75</v>
      </c>
      <c r="G160" s="56">
        <v>1.545</v>
      </c>
      <c r="H160" s="56">
        <v>-1.1</v>
      </c>
    </row>
    <row r="161">
      <c r="A161" s="44" t="s">
        <v>1573</v>
      </c>
      <c r="B161" s="46" t="s">
        <v>2132</v>
      </c>
      <c r="C161" s="46" t="s">
        <v>864</v>
      </c>
      <c r="D161" s="44" t="s">
        <v>865</v>
      </c>
      <c r="E161" s="56" t="s">
        <v>2422</v>
      </c>
      <c r="F161" s="56">
        <v>0.75</v>
      </c>
      <c r="G161" s="56">
        <v>-1.955</v>
      </c>
      <c r="H161" s="56">
        <v>-3.9</v>
      </c>
    </row>
    <row r="162">
      <c r="A162" s="44"/>
      <c r="B162" s="46" t="s">
        <v>2132</v>
      </c>
      <c r="C162" s="44" t="s">
        <v>864</v>
      </c>
      <c r="D162" s="44" t="s">
        <v>867</v>
      </c>
      <c r="E162" s="57" t="s">
        <v>1766</v>
      </c>
      <c r="F162" s="56">
        <v>1.75</v>
      </c>
      <c r="G162" s="56">
        <v>1.245</v>
      </c>
      <c r="H162" s="56">
        <v>-1.2</v>
      </c>
    </row>
    <row r="163">
      <c r="A163" s="44"/>
      <c r="B163" s="46" t="s">
        <v>2132</v>
      </c>
      <c r="C163" s="46" t="s">
        <v>864</v>
      </c>
      <c r="D163" s="44" t="s">
        <v>1475</v>
      </c>
      <c r="E163" s="57" t="s">
        <v>1766</v>
      </c>
      <c r="F163" s="56">
        <v>1.75</v>
      </c>
      <c r="G163" s="56">
        <v>1.245</v>
      </c>
      <c r="H163" s="56">
        <v>-1.2</v>
      </c>
    </row>
    <row r="164">
      <c r="A164" s="44" t="s">
        <v>1577</v>
      </c>
      <c r="B164" s="46" t="s">
        <v>2132</v>
      </c>
      <c r="C164" s="44" t="s">
        <v>864</v>
      </c>
      <c r="D164" s="44" t="s">
        <v>865</v>
      </c>
      <c r="E164" s="56" t="s">
        <v>1996</v>
      </c>
      <c r="F164" s="56">
        <v>4.0</v>
      </c>
      <c r="G164" s="56">
        <v>-3.68</v>
      </c>
      <c r="H164" s="56">
        <v>-3.1</v>
      </c>
    </row>
    <row r="165">
      <c r="A165" s="44"/>
      <c r="B165" s="46" t="s">
        <v>2132</v>
      </c>
      <c r="C165" s="46" t="s">
        <v>864</v>
      </c>
      <c r="D165" s="44" t="s">
        <v>867</v>
      </c>
      <c r="E165" s="56" t="s">
        <v>2427</v>
      </c>
      <c r="F165" s="56">
        <v>4.0</v>
      </c>
      <c r="G165" s="56">
        <v>-3.18</v>
      </c>
      <c r="H165" s="56">
        <v>-4.5</v>
      </c>
    </row>
    <row r="166">
      <c r="A166" s="44"/>
      <c r="B166" s="46" t="s">
        <v>2132</v>
      </c>
      <c r="C166" s="44" t="s">
        <v>864</v>
      </c>
      <c r="D166" s="44" t="s">
        <v>1475</v>
      </c>
      <c r="E166" s="56" t="s">
        <v>2427</v>
      </c>
      <c r="F166" s="56">
        <v>4.0</v>
      </c>
      <c r="G166" s="56">
        <v>-3.18</v>
      </c>
      <c r="H166" s="56">
        <v>-4.5</v>
      </c>
    </row>
    <row r="167">
      <c r="A167" s="44" t="s">
        <v>1581</v>
      </c>
      <c r="B167" s="46" t="s">
        <v>2132</v>
      </c>
      <c r="C167" s="46" t="s">
        <v>864</v>
      </c>
      <c r="D167" s="44" t="s">
        <v>865</v>
      </c>
      <c r="E167" s="56" t="s">
        <v>1899</v>
      </c>
      <c r="F167" s="56">
        <v>2.4</v>
      </c>
      <c r="G167" s="56">
        <v>-2.555</v>
      </c>
      <c r="H167" s="56">
        <v>-2.25</v>
      </c>
    </row>
    <row r="168">
      <c r="A168" s="44"/>
      <c r="B168" s="46" t="s">
        <v>2132</v>
      </c>
      <c r="C168" s="44" t="s">
        <v>864</v>
      </c>
      <c r="D168" s="44" t="s">
        <v>867</v>
      </c>
      <c r="E168" s="56" t="s">
        <v>2043</v>
      </c>
      <c r="F168" s="56">
        <v>2.8</v>
      </c>
      <c r="G168" s="56">
        <v>-2.88</v>
      </c>
      <c r="H168" s="56">
        <v>-0.4</v>
      </c>
    </row>
    <row r="169">
      <c r="A169" s="44"/>
      <c r="B169" s="46" t="s">
        <v>2132</v>
      </c>
      <c r="C169" s="46" t="s">
        <v>864</v>
      </c>
      <c r="D169" s="44" t="s">
        <v>1475</v>
      </c>
      <c r="E169" s="56" t="s">
        <v>2043</v>
      </c>
      <c r="F169" s="56">
        <v>2.8</v>
      </c>
      <c r="G169" s="56">
        <v>-2.88</v>
      </c>
      <c r="H169" s="56">
        <v>-0.5</v>
      </c>
    </row>
    <row r="170">
      <c r="A170" s="44" t="s">
        <v>1585</v>
      </c>
      <c r="B170" s="46" t="s">
        <v>2132</v>
      </c>
      <c r="C170" s="44" t="s">
        <v>864</v>
      </c>
      <c r="D170" s="44" t="s">
        <v>865</v>
      </c>
      <c r="E170" s="56" t="s">
        <v>1819</v>
      </c>
      <c r="F170" s="56">
        <v>0.8</v>
      </c>
      <c r="G170" s="56">
        <v>-3.455</v>
      </c>
      <c r="H170" s="56">
        <v>-0.25</v>
      </c>
    </row>
    <row r="171">
      <c r="A171" s="44"/>
      <c r="B171" s="46" t="s">
        <v>2132</v>
      </c>
      <c r="C171" s="46" t="s">
        <v>864</v>
      </c>
      <c r="D171" s="44" t="s">
        <v>867</v>
      </c>
      <c r="E171" s="56" t="s">
        <v>2043</v>
      </c>
      <c r="F171" s="56">
        <v>2.8</v>
      </c>
      <c r="G171" s="56">
        <v>-3.28</v>
      </c>
      <c r="H171" s="56">
        <v>-0.75</v>
      </c>
    </row>
    <row r="172">
      <c r="A172" s="44"/>
      <c r="B172" s="46" t="s">
        <v>2132</v>
      </c>
      <c r="C172" s="44" t="s">
        <v>864</v>
      </c>
      <c r="D172" s="44" t="s">
        <v>1475</v>
      </c>
      <c r="E172" s="56" t="s">
        <v>2043</v>
      </c>
      <c r="F172" s="56">
        <v>2.8</v>
      </c>
      <c r="G172" s="56">
        <v>-3.28</v>
      </c>
      <c r="H172" s="56">
        <v>-0.75</v>
      </c>
    </row>
    <row r="173">
      <c r="A173" s="44" t="s">
        <v>1589</v>
      </c>
      <c r="B173" s="46" t="s">
        <v>2132</v>
      </c>
      <c r="C173" s="46" t="s">
        <v>864</v>
      </c>
      <c r="D173" s="44" t="s">
        <v>865</v>
      </c>
      <c r="E173" s="56" t="s">
        <v>2428</v>
      </c>
      <c r="F173" s="56">
        <v>3.1</v>
      </c>
      <c r="G173" s="56">
        <v>-3.18</v>
      </c>
      <c r="H173" s="56">
        <v>-5.3</v>
      </c>
    </row>
    <row r="174">
      <c r="A174" s="44"/>
      <c r="B174" s="46" t="s">
        <v>2132</v>
      </c>
      <c r="C174" s="44" t="s">
        <v>864</v>
      </c>
      <c r="D174" s="44" t="s">
        <v>867</v>
      </c>
      <c r="E174" s="56" t="s">
        <v>2427</v>
      </c>
      <c r="F174" s="56">
        <v>3.6</v>
      </c>
      <c r="G174" s="56">
        <v>-3.18</v>
      </c>
      <c r="H174" s="56">
        <v>-4.2</v>
      </c>
    </row>
    <row r="175">
      <c r="A175" s="44"/>
      <c r="B175" s="46" t="s">
        <v>2132</v>
      </c>
      <c r="C175" s="46" t="s">
        <v>864</v>
      </c>
      <c r="D175" s="44" t="s">
        <v>1475</v>
      </c>
      <c r="E175" s="56" t="s">
        <v>2427</v>
      </c>
      <c r="F175" s="56">
        <v>3.6</v>
      </c>
      <c r="G175" s="56">
        <v>-3.18</v>
      </c>
      <c r="H175" s="56">
        <v>-4.2</v>
      </c>
    </row>
    <row r="176">
      <c r="A176" s="44" t="s">
        <v>1593</v>
      </c>
      <c r="B176" s="46" t="s">
        <v>2132</v>
      </c>
      <c r="C176" s="44" t="s">
        <v>864</v>
      </c>
      <c r="D176" s="44" t="s">
        <v>865</v>
      </c>
      <c r="E176" s="56" t="s">
        <v>1856</v>
      </c>
      <c r="F176" s="56">
        <v>1.0</v>
      </c>
      <c r="G176" s="56">
        <v>-2.055</v>
      </c>
      <c r="H176" s="56">
        <v>-5.5</v>
      </c>
    </row>
    <row r="177">
      <c r="A177" s="44"/>
      <c r="B177" s="46" t="s">
        <v>2132</v>
      </c>
      <c r="C177" s="46" t="s">
        <v>864</v>
      </c>
      <c r="D177" s="44" t="s">
        <v>867</v>
      </c>
      <c r="E177" s="56" t="s">
        <v>2427</v>
      </c>
      <c r="F177" s="56">
        <v>3.9</v>
      </c>
      <c r="G177" s="56">
        <v>-3.18</v>
      </c>
      <c r="H177" s="56">
        <v>-4.5</v>
      </c>
    </row>
    <row r="178">
      <c r="A178" s="44"/>
      <c r="B178" s="46" t="s">
        <v>2132</v>
      </c>
      <c r="C178" s="44" t="s">
        <v>864</v>
      </c>
      <c r="D178" s="44" t="s">
        <v>1475</v>
      </c>
      <c r="E178" s="56" t="s">
        <v>2427</v>
      </c>
      <c r="F178" s="56">
        <v>3.9</v>
      </c>
      <c r="G178" s="56">
        <v>-3.18</v>
      </c>
      <c r="H178" s="56">
        <v>-4.5</v>
      </c>
    </row>
    <row r="179">
      <c r="A179" s="44" t="s">
        <v>1597</v>
      </c>
      <c r="B179" s="46" t="s">
        <v>2132</v>
      </c>
      <c r="C179" s="46" t="s">
        <v>864</v>
      </c>
      <c r="D179" s="44" t="s">
        <v>865</v>
      </c>
      <c r="E179" s="56" t="s">
        <v>2429</v>
      </c>
      <c r="F179" s="56">
        <v>1.25</v>
      </c>
      <c r="G179" s="56">
        <v>-3.88</v>
      </c>
      <c r="H179" s="56">
        <v>-6.25</v>
      </c>
    </row>
    <row r="180">
      <c r="A180" s="44"/>
      <c r="B180" s="46" t="s">
        <v>2132</v>
      </c>
      <c r="C180" s="44" t="s">
        <v>864</v>
      </c>
      <c r="D180" s="44" t="s">
        <v>867</v>
      </c>
      <c r="E180" s="56" t="s">
        <v>2043</v>
      </c>
      <c r="F180" s="56">
        <v>2.5</v>
      </c>
      <c r="G180" s="56">
        <v>-2.78</v>
      </c>
      <c r="H180" s="56">
        <v>-0.6</v>
      </c>
    </row>
    <row r="181">
      <c r="A181" s="44"/>
      <c r="B181" s="46" t="s">
        <v>2132</v>
      </c>
      <c r="C181" s="46" t="s">
        <v>864</v>
      </c>
      <c r="D181" s="44" t="s">
        <v>1475</v>
      </c>
      <c r="E181" s="56" t="s">
        <v>2043</v>
      </c>
      <c r="F181" s="56">
        <v>2.5</v>
      </c>
      <c r="G181" s="56">
        <v>-2.78</v>
      </c>
      <c r="H181" s="56">
        <v>-0.6</v>
      </c>
    </row>
    <row r="182">
      <c r="A182" s="44" t="s">
        <v>1601</v>
      </c>
      <c r="B182" s="46" t="s">
        <v>2132</v>
      </c>
      <c r="C182" s="44" t="s">
        <v>864</v>
      </c>
      <c r="D182" s="44" t="s">
        <v>865</v>
      </c>
      <c r="E182" s="56" t="s">
        <v>1931</v>
      </c>
      <c r="F182" s="56">
        <v>2.8</v>
      </c>
      <c r="G182" s="56">
        <v>-3.455</v>
      </c>
      <c r="H182" s="56">
        <v>-5.25</v>
      </c>
    </row>
    <row r="183">
      <c r="A183" s="44"/>
      <c r="B183" s="46" t="s">
        <v>2132</v>
      </c>
      <c r="C183" s="46" t="s">
        <v>864</v>
      </c>
      <c r="D183" s="44" t="s">
        <v>867</v>
      </c>
      <c r="E183" s="56" t="s">
        <v>2428</v>
      </c>
      <c r="F183" s="56">
        <v>3.0</v>
      </c>
      <c r="G183" s="56">
        <v>-3.28</v>
      </c>
      <c r="H183" s="56">
        <v>-5.3</v>
      </c>
    </row>
    <row r="184">
      <c r="A184" s="44"/>
      <c r="B184" s="46" t="s">
        <v>2132</v>
      </c>
      <c r="C184" s="44" t="s">
        <v>864</v>
      </c>
      <c r="D184" s="44" t="s">
        <v>1475</v>
      </c>
      <c r="E184" s="56" t="s">
        <v>2428</v>
      </c>
      <c r="F184" s="56">
        <v>2.8</v>
      </c>
      <c r="G184" s="56">
        <v>-3.08</v>
      </c>
      <c r="H184" s="56">
        <v>-5.5</v>
      </c>
    </row>
    <row r="185">
      <c r="A185" s="44" t="s">
        <v>1605</v>
      </c>
      <c r="B185" s="46" t="s">
        <v>2132</v>
      </c>
      <c r="C185" s="46" t="s">
        <v>864</v>
      </c>
      <c r="D185" s="44" t="s">
        <v>865</v>
      </c>
      <c r="E185" s="56" t="s">
        <v>1998</v>
      </c>
      <c r="F185" s="56">
        <v>3.0</v>
      </c>
      <c r="G185" s="56">
        <v>-0.88</v>
      </c>
      <c r="H185" s="56">
        <v>-5.5</v>
      </c>
    </row>
    <row r="186">
      <c r="A186" s="44"/>
      <c r="B186" s="46" t="s">
        <v>2132</v>
      </c>
      <c r="C186" s="44" t="s">
        <v>864</v>
      </c>
      <c r="D186" s="44" t="s">
        <v>867</v>
      </c>
      <c r="E186" s="56" t="s">
        <v>2427</v>
      </c>
      <c r="F186" s="56">
        <v>3.9</v>
      </c>
      <c r="G186" s="56">
        <v>-3.18</v>
      </c>
      <c r="H186" s="56">
        <v>-4.5</v>
      </c>
    </row>
    <row r="187">
      <c r="A187" s="44"/>
      <c r="B187" s="46" t="s">
        <v>2132</v>
      </c>
      <c r="C187" s="46" t="s">
        <v>864</v>
      </c>
      <c r="D187" s="44" t="s">
        <v>1475</v>
      </c>
      <c r="E187" s="56" t="s">
        <v>2427</v>
      </c>
      <c r="F187" s="56">
        <v>3.9</v>
      </c>
      <c r="G187" s="56">
        <v>-3.18</v>
      </c>
      <c r="H187" s="56">
        <v>-4.5</v>
      </c>
    </row>
    <row r="188">
      <c r="A188" s="44" t="s">
        <v>1607</v>
      </c>
      <c r="B188" s="46" t="s">
        <v>2132</v>
      </c>
      <c r="C188" s="44" t="s">
        <v>864</v>
      </c>
      <c r="D188" s="44" t="s">
        <v>865</v>
      </c>
      <c r="E188" s="56" t="s">
        <v>1807</v>
      </c>
      <c r="F188" s="56">
        <v>1.0</v>
      </c>
      <c r="G188" s="56">
        <v>0.145</v>
      </c>
      <c r="H188" s="56">
        <v>-3.5</v>
      </c>
    </row>
    <row r="189">
      <c r="A189" s="44"/>
      <c r="B189" s="46" t="s">
        <v>2132</v>
      </c>
      <c r="C189" s="46" t="s">
        <v>864</v>
      </c>
      <c r="D189" s="44" t="s">
        <v>867</v>
      </c>
      <c r="E189" s="56" t="s">
        <v>2428</v>
      </c>
      <c r="F189" s="56">
        <v>3.9</v>
      </c>
      <c r="G189" s="56">
        <v>-3.88</v>
      </c>
      <c r="H189" s="56">
        <v>-4.1</v>
      </c>
    </row>
    <row r="190">
      <c r="A190" s="44"/>
      <c r="B190" s="46" t="s">
        <v>2132</v>
      </c>
      <c r="C190" s="44" t="s">
        <v>864</v>
      </c>
      <c r="D190" s="44" t="s">
        <v>1475</v>
      </c>
      <c r="E190" s="56" t="s">
        <v>2428</v>
      </c>
      <c r="F190" s="56">
        <v>3.9</v>
      </c>
      <c r="G190" s="56">
        <v>-3.88</v>
      </c>
      <c r="H190" s="56">
        <v>-4.3</v>
      </c>
    </row>
    <row r="191">
      <c r="A191" s="44" t="s">
        <v>1611</v>
      </c>
      <c r="B191" s="46" t="s">
        <v>2132</v>
      </c>
      <c r="C191" s="46" t="s">
        <v>864</v>
      </c>
      <c r="D191" s="44" t="s">
        <v>865</v>
      </c>
      <c r="E191" s="56" t="s">
        <v>1890</v>
      </c>
      <c r="F191" s="56">
        <v>0.75</v>
      </c>
      <c r="G191" s="56">
        <v>0.02</v>
      </c>
      <c r="H191" s="56">
        <v>-3.3</v>
      </c>
    </row>
    <row r="192">
      <c r="A192" s="44"/>
      <c r="B192" s="46" t="s">
        <v>2132</v>
      </c>
      <c r="C192" s="44" t="s">
        <v>864</v>
      </c>
      <c r="D192" s="44" t="s">
        <v>867</v>
      </c>
      <c r="E192" s="56" t="s">
        <v>2428</v>
      </c>
      <c r="F192" s="56">
        <v>3.75</v>
      </c>
      <c r="G192" s="56">
        <v>-3.98</v>
      </c>
      <c r="H192" s="56">
        <v>-3.5</v>
      </c>
    </row>
    <row r="193">
      <c r="A193" s="44"/>
      <c r="B193" s="46" t="s">
        <v>2132</v>
      </c>
      <c r="C193" s="46" t="s">
        <v>864</v>
      </c>
      <c r="D193" s="44" t="s">
        <v>1475</v>
      </c>
      <c r="E193" s="56" t="s">
        <v>2428</v>
      </c>
      <c r="F193" s="56">
        <v>3.75</v>
      </c>
      <c r="G193" s="56">
        <v>-3.98</v>
      </c>
      <c r="H193" s="56">
        <v>-3.5</v>
      </c>
    </row>
    <row r="194">
      <c r="A194" s="44" t="s">
        <v>1615</v>
      </c>
      <c r="B194" s="46" t="s">
        <v>2132</v>
      </c>
      <c r="C194" s="44" t="s">
        <v>864</v>
      </c>
      <c r="D194" s="44" t="s">
        <v>865</v>
      </c>
      <c r="E194" s="56" t="s">
        <v>1875</v>
      </c>
      <c r="F194" s="56">
        <v>0.6</v>
      </c>
      <c r="G194" s="56">
        <v>0.845</v>
      </c>
      <c r="H194" s="56">
        <v>-5.2</v>
      </c>
    </row>
    <row r="195">
      <c r="A195" s="44"/>
      <c r="B195" s="46" t="s">
        <v>2132</v>
      </c>
      <c r="C195" s="46" t="s">
        <v>864</v>
      </c>
      <c r="D195" s="44" t="s">
        <v>867</v>
      </c>
      <c r="E195" s="56" t="s">
        <v>2428</v>
      </c>
      <c r="F195" s="56">
        <v>3.75</v>
      </c>
      <c r="G195" s="56">
        <v>-4.08</v>
      </c>
      <c r="H195" s="56">
        <v>-3.3</v>
      </c>
    </row>
    <row r="196">
      <c r="A196" s="44"/>
      <c r="B196" s="46" t="s">
        <v>2132</v>
      </c>
      <c r="C196" s="44" t="s">
        <v>864</v>
      </c>
      <c r="D196" s="44" t="s">
        <v>1475</v>
      </c>
      <c r="E196" s="56" t="s">
        <v>2428</v>
      </c>
      <c r="F196" s="56">
        <v>3.75</v>
      </c>
      <c r="G196" s="56">
        <v>-4.08</v>
      </c>
      <c r="H196" s="56">
        <v>-3.3</v>
      </c>
    </row>
    <row r="197">
      <c r="A197" s="44" t="s">
        <v>1619</v>
      </c>
      <c r="B197" s="46" t="s">
        <v>2132</v>
      </c>
      <c r="C197" s="46" t="s">
        <v>864</v>
      </c>
      <c r="D197" s="44" t="s">
        <v>865</v>
      </c>
      <c r="E197" s="56" t="s">
        <v>1818</v>
      </c>
      <c r="F197" s="56">
        <v>0.45</v>
      </c>
      <c r="G197" s="56">
        <v>-2.155</v>
      </c>
      <c r="H197" s="56">
        <v>-6.5</v>
      </c>
    </row>
    <row r="198">
      <c r="A198" s="44"/>
      <c r="B198" s="46" t="s">
        <v>2132</v>
      </c>
      <c r="C198" s="44" t="s">
        <v>864</v>
      </c>
      <c r="D198" s="44" t="s">
        <v>867</v>
      </c>
      <c r="E198" s="56" t="s">
        <v>1931</v>
      </c>
      <c r="F198" s="56">
        <v>3.0</v>
      </c>
      <c r="G198" s="56">
        <v>-3.455</v>
      </c>
      <c r="H198" s="56">
        <v>-5.5</v>
      </c>
    </row>
    <row r="199">
      <c r="A199" s="44"/>
      <c r="B199" s="46" t="s">
        <v>2132</v>
      </c>
      <c r="C199" s="46" t="s">
        <v>864</v>
      </c>
      <c r="D199" s="44" t="s">
        <v>1475</v>
      </c>
      <c r="E199" s="56" t="s">
        <v>1931</v>
      </c>
      <c r="F199" s="56">
        <v>3.0</v>
      </c>
      <c r="G199" s="56">
        <v>-3.455</v>
      </c>
      <c r="H199" s="56">
        <v>-5.4</v>
      </c>
    </row>
    <row r="200">
      <c r="A200" s="44" t="s">
        <v>1623</v>
      </c>
      <c r="B200" s="46" t="s">
        <v>2132</v>
      </c>
      <c r="C200" s="44" t="s">
        <v>864</v>
      </c>
      <c r="D200" s="44" t="s">
        <v>865</v>
      </c>
      <c r="E200" s="56" t="s">
        <v>2430</v>
      </c>
      <c r="F200" s="56">
        <v>0.05</v>
      </c>
      <c r="G200" s="56">
        <v>-0.555</v>
      </c>
      <c r="H200" s="56">
        <v>-2.7</v>
      </c>
    </row>
    <row r="201">
      <c r="A201" s="44"/>
      <c r="B201" s="46" t="s">
        <v>2132</v>
      </c>
      <c r="C201" s="46" t="s">
        <v>864</v>
      </c>
      <c r="D201" s="44" t="s">
        <v>867</v>
      </c>
      <c r="E201" s="56" t="s">
        <v>1932</v>
      </c>
      <c r="F201" s="56">
        <v>3.0</v>
      </c>
      <c r="G201" s="56">
        <v>-3.455</v>
      </c>
      <c r="H201" s="56">
        <v>-3.75</v>
      </c>
    </row>
    <row r="202">
      <c r="A202" s="44"/>
      <c r="B202" s="46" t="s">
        <v>2132</v>
      </c>
      <c r="C202" s="44" t="s">
        <v>864</v>
      </c>
      <c r="D202" s="44" t="s">
        <v>1475</v>
      </c>
      <c r="E202" s="56" t="s">
        <v>2428</v>
      </c>
      <c r="F202" s="56">
        <v>3.4</v>
      </c>
      <c r="G202" s="56">
        <v>-3.28</v>
      </c>
      <c r="H202" s="56">
        <v>-5.1</v>
      </c>
    </row>
    <row r="203">
      <c r="A203" s="44" t="s">
        <v>1627</v>
      </c>
      <c r="B203" s="46" t="s">
        <v>2132</v>
      </c>
      <c r="C203" s="46" t="s">
        <v>864</v>
      </c>
      <c r="D203" s="44" t="s">
        <v>865</v>
      </c>
      <c r="E203" s="56" t="s">
        <v>2428</v>
      </c>
      <c r="F203" s="56">
        <v>3.0</v>
      </c>
      <c r="G203" s="56">
        <v>-3.455</v>
      </c>
      <c r="H203" s="56">
        <v>-5.3</v>
      </c>
    </row>
    <row r="204">
      <c r="A204" s="44"/>
      <c r="B204" s="46" t="s">
        <v>2132</v>
      </c>
      <c r="C204" s="44" t="s">
        <v>864</v>
      </c>
      <c r="D204" s="44" t="s">
        <v>867</v>
      </c>
      <c r="E204" s="56" t="s">
        <v>2428</v>
      </c>
      <c r="F204" s="56">
        <v>3.3</v>
      </c>
      <c r="G204" s="56">
        <v>-3.28</v>
      </c>
      <c r="H204" s="56">
        <v>-5.0</v>
      </c>
    </row>
    <row r="205">
      <c r="A205" s="44"/>
      <c r="B205" s="46" t="s">
        <v>2132</v>
      </c>
      <c r="C205" s="46" t="s">
        <v>864</v>
      </c>
      <c r="D205" s="44" t="s">
        <v>1475</v>
      </c>
      <c r="E205" s="56" t="s">
        <v>2428</v>
      </c>
      <c r="F205" s="56">
        <v>3.3</v>
      </c>
      <c r="G205" s="56">
        <v>-3.28</v>
      </c>
      <c r="H205" s="56">
        <v>-5.0</v>
      </c>
    </row>
    <row r="206">
      <c r="A206" s="44" t="s">
        <v>1631</v>
      </c>
      <c r="B206" s="46" t="s">
        <v>2132</v>
      </c>
      <c r="C206" s="44" t="s">
        <v>864</v>
      </c>
      <c r="D206" s="44" t="s">
        <v>865</v>
      </c>
      <c r="E206" s="56" t="s">
        <v>1971</v>
      </c>
      <c r="F206" s="56">
        <v>0.3</v>
      </c>
      <c r="G206" s="56">
        <v>1.245</v>
      </c>
      <c r="H206" s="56">
        <v>-2.65</v>
      </c>
    </row>
    <row r="207">
      <c r="A207" s="44"/>
      <c r="B207" s="46" t="s">
        <v>2132</v>
      </c>
      <c r="C207" s="46" t="s">
        <v>864</v>
      </c>
      <c r="D207" s="44" t="s">
        <v>1633</v>
      </c>
      <c r="E207" s="56" t="s">
        <v>1931</v>
      </c>
      <c r="F207" s="56">
        <v>3.0</v>
      </c>
      <c r="G207" s="56">
        <v>-3.28</v>
      </c>
      <c r="H207" s="56">
        <v>-5.35</v>
      </c>
    </row>
    <row r="208">
      <c r="A208" s="44"/>
      <c r="B208" s="46" t="s">
        <v>2132</v>
      </c>
      <c r="C208" s="44" t="s">
        <v>864</v>
      </c>
      <c r="D208" s="44" t="s">
        <v>1475</v>
      </c>
      <c r="E208" s="56" t="s">
        <v>1931</v>
      </c>
      <c r="F208" s="56">
        <v>3.0</v>
      </c>
      <c r="G208" s="56">
        <v>-3.28</v>
      </c>
      <c r="H208" s="56">
        <v>-5.35</v>
      </c>
    </row>
    <row r="209">
      <c r="A209" s="44" t="s">
        <v>1636</v>
      </c>
      <c r="B209" s="46" t="s">
        <v>2132</v>
      </c>
      <c r="C209" s="46" t="s">
        <v>864</v>
      </c>
      <c r="D209" s="44" t="s">
        <v>865</v>
      </c>
      <c r="E209" s="56" t="s">
        <v>2431</v>
      </c>
      <c r="F209" s="56">
        <v>0.45</v>
      </c>
      <c r="G209" s="56">
        <v>-2.48</v>
      </c>
      <c r="H209" s="56">
        <v>-6.2</v>
      </c>
    </row>
    <row r="210">
      <c r="A210" s="44"/>
      <c r="B210" s="46" t="s">
        <v>2132</v>
      </c>
      <c r="C210" s="44" t="s">
        <v>864</v>
      </c>
      <c r="D210" s="44" t="s">
        <v>1633</v>
      </c>
      <c r="E210" s="56" t="s">
        <v>1931</v>
      </c>
      <c r="F210" s="56">
        <v>3.0</v>
      </c>
      <c r="G210" s="56">
        <v>-3.58</v>
      </c>
      <c r="H210" s="56">
        <v>-5.1</v>
      </c>
    </row>
    <row r="211">
      <c r="A211" s="44"/>
      <c r="B211" s="46" t="s">
        <v>2132</v>
      </c>
      <c r="C211" s="46" t="s">
        <v>864</v>
      </c>
      <c r="D211" s="44" t="s">
        <v>1475</v>
      </c>
      <c r="E211" s="56" t="s">
        <v>1931</v>
      </c>
      <c r="F211" s="56">
        <v>3.0</v>
      </c>
      <c r="G211" s="56">
        <v>-3.58</v>
      </c>
      <c r="H211" s="56">
        <v>-5.1</v>
      </c>
    </row>
    <row r="212">
      <c r="A212" s="44" t="s">
        <v>1640</v>
      </c>
      <c r="B212" s="46" t="s">
        <v>2132</v>
      </c>
      <c r="C212" s="44" t="s">
        <v>864</v>
      </c>
      <c r="D212" s="44" t="s">
        <v>865</v>
      </c>
      <c r="E212" s="56" t="s">
        <v>2432</v>
      </c>
      <c r="F212" s="56">
        <v>0.6</v>
      </c>
      <c r="G212" s="56">
        <v>0.02</v>
      </c>
      <c r="H212" s="56">
        <v>-4.0</v>
      </c>
    </row>
    <row r="213">
      <c r="A213" s="44"/>
      <c r="B213" s="46" t="s">
        <v>2132</v>
      </c>
      <c r="C213" s="46" t="s">
        <v>864</v>
      </c>
      <c r="D213" s="44" t="s">
        <v>1633</v>
      </c>
      <c r="E213" s="56" t="s">
        <v>2433</v>
      </c>
      <c r="F213" s="56">
        <v>3.0</v>
      </c>
      <c r="G213" s="56">
        <v>-3.08</v>
      </c>
      <c r="H213" s="56">
        <v>-4.8</v>
      </c>
    </row>
    <row r="214">
      <c r="A214" s="44"/>
      <c r="B214" s="46" t="s">
        <v>2132</v>
      </c>
      <c r="C214" s="44" t="s">
        <v>864</v>
      </c>
      <c r="D214" s="44" t="s">
        <v>1475</v>
      </c>
      <c r="E214" s="56" t="s">
        <v>2433</v>
      </c>
      <c r="F214" s="56">
        <v>3.0</v>
      </c>
      <c r="G214" s="56">
        <v>-3.08</v>
      </c>
      <c r="H214" s="56">
        <v>-4.8</v>
      </c>
    </row>
    <row r="215">
      <c r="A215" s="44" t="s">
        <v>1644</v>
      </c>
      <c r="B215" s="46" t="s">
        <v>2132</v>
      </c>
      <c r="C215" s="46" t="s">
        <v>864</v>
      </c>
      <c r="D215" s="44" t="s">
        <v>865</v>
      </c>
      <c r="E215" s="56" t="s">
        <v>2434</v>
      </c>
      <c r="F215" s="56">
        <v>3.65</v>
      </c>
      <c r="G215" s="56">
        <v>0.02</v>
      </c>
      <c r="H215" s="56">
        <v>-3.75</v>
      </c>
    </row>
    <row r="216">
      <c r="A216" s="44"/>
      <c r="B216" s="46" t="s">
        <v>2132</v>
      </c>
      <c r="C216" s="44" t="s">
        <v>864</v>
      </c>
      <c r="D216" s="44" t="s">
        <v>1633</v>
      </c>
      <c r="E216" s="56" t="s">
        <v>2433</v>
      </c>
      <c r="F216" s="56">
        <v>3.0</v>
      </c>
      <c r="G216" s="56">
        <v>-3.18</v>
      </c>
      <c r="H216" s="56">
        <v>-5.1</v>
      </c>
    </row>
    <row r="217">
      <c r="A217" s="44"/>
      <c r="B217" s="46" t="s">
        <v>2132</v>
      </c>
      <c r="C217" s="46" t="s">
        <v>864</v>
      </c>
      <c r="D217" s="44" t="s">
        <v>1475</v>
      </c>
      <c r="E217" s="56" t="s">
        <v>2433</v>
      </c>
      <c r="F217" s="56">
        <v>3.0</v>
      </c>
      <c r="G217" s="56">
        <v>-3.18</v>
      </c>
      <c r="H217" s="56">
        <v>-5.1</v>
      </c>
    </row>
    <row r="218">
      <c r="A218" s="44" t="s">
        <v>1648</v>
      </c>
      <c r="B218" s="46" t="s">
        <v>2132</v>
      </c>
      <c r="C218" s="44" t="s">
        <v>864</v>
      </c>
      <c r="D218" s="44" t="s">
        <v>865</v>
      </c>
      <c r="E218" s="56" t="s">
        <v>1890</v>
      </c>
      <c r="F218" s="56">
        <v>0.6</v>
      </c>
      <c r="G218" s="56">
        <v>0.845</v>
      </c>
      <c r="H218" s="56">
        <v>-4.25</v>
      </c>
    </row>
    <row r="219">
      <c r="A219" s="44"/>
      <c r="B219" s="46" t="s">
        <v>2132</v>
      </c>
      <c r="C219" s="46" t="s">
        <v>864</v>
      </c>
      <c r="D219" s="44" t="s">
        <v>1633</v>
      </c>
      <c r="E219" s="56" t="s">
        <v>2433</v>
      </c>
      <c r="F219" s="56">
        <v>3.5</v>
      </c>
      <c r="G219" s="56">
        <v>-2.98</v>
      </c>
      <c r="H219" s="56">
        <v>-5.3</v>
      </c>
    </row>
    <row r="220">
      <c r="A220" s="44"/>
      <c r="B220" s="46" t="s">
        <v>2132</v>
      </c>
      <c r="C220" s="44" t="s">
        <v>864</v>
      </c>
      <c r="D220" s="44" t="s">
        <v>1475</v>
      </c>
      <c r="E220" s="56" t="s">
        <v>2433</v>
      </c>
      <c r="F220" s="56">
        <v>3.5</v>
      </c>
      <c r="G220" s="56">
        <v>-2.98</v>
      </c>
      <c r="H220" s="56">
        <v>-5.3</v>
      </c>
    </row>
    <row r="221">
      <c r="A221" s="44" t="s">
        <v>1652</v>
      </c>
      <c r="B221" s="46" t="s">
        <v>2132</v>
      </c>
      <c r="C221" s="46" t="s">
        <v>864</v>
      </c>
      <c r="D221" s="44" t="s">
        <v>865</v>
      </c>
      <c r="E221" s="56" t="s">
        <v>103</v>
      </c>
      <c r="F221" s="56"/>
      <c r="G221" s="58"/>
      <c r="H221" s="58"/>
    </row>
    <row r="222">
      <c r="A222" s="44"/>
      <c r="B222" s="46" t="s">
        <v>2132</v>
      </c>
      <c r="C222" s="44" t="s">
        <v>864</v>
      </c>
      <c r="D222" s="44" t="s">
        <v>1633</v>
      </c>
      <c r="E222" s="56" t="s">
        <v>1932</v>
      </c>
      <c r="F222" s="56">
        <v>3.0</v>
      </c>
      <c r="G222" s="56">
        <v>-3.455</v>
      </c>
      <c r="H222" s="56">
        <v>-4.0</v>
      </c>
    </row>
    <row r="223">
      <c r="A223" s="44"/>
      <c r="B223" s="46" t="s">
        <v>2132</v>
      </c>
      <c r="C223" s="46" t="s">
        <v>864</v>
      </c>
      <c r="D223" s="44" t="s">
        <v>1475</v>
      </c>
      <c r="E223" s="56" t="s">
        <v>1932</v>
      </c>
      <c r="F223" s="56">
        <v>3.0</v>
      </c>
      <c r="G223" s="56">
        <v>-3.455</v>
      </c>
      <c r="H223" s="56">
        <v>-4.0</v>
      </c>
    </row>
    <row r="224">
      <c r="A224" s="44" t="s">
        <v>1655</v>
      </c>
      <c r="B224" s="46" t="s">
        <v>2132</v>
      </c>
      <c r="C224" s="44" t="s">
        <v>864</v>
      </c>
      <c r="D224" s="44" t="s">
        <v>865</v>
      </c>
      <c r="E224" s="56" t="s">
        <v>2145</v>
      </c>
      <c r="F224" s="56">
        <v>0.1</v>
      </c>
      <c r="G224" s="56">
        <v>-0.38</v>
      </c>
      <c r="H224" s="56">
        <v>-3.5</v>
      </c>
    </row>
    <row r="225">
      <c r="A225" s="44"/>
      <c r="B225" s="46" t="s">
        <v>2132</v>
      </c>
      <c r="C225" s="46" t="s">
        <v>864</v>
      </c>
      <c r="D225" s="44" t="s">
        <v>1633</v>
      </c>
      <c r="E225" s="56" t="s">
        <v>1931</v>
      </c>
      <c r="F225" s="56">
        <v>3.0</v>
      </c>
      <c r="G225" s="56">
        <v>-3.58</v>
      </c>
      <c r="H225" s="56">
        <v>-5.3</v>
      </c>
    </row>
    <row r="226">
      <c r="A226" s="44"/>
      <c r="B226" s="46" t="s">
        <v>2132</v>
      </c>
      <c r="C226" s="44" t="s">
        <v>864</v>
      </c>
      <c r="D226" s="44" t="s">
        <v>1475</v>
      </c>
      <c r="E226" s="56" t="s">
        <v>1931</v>
      </c>
      <c r="F226" s="56">
        <v>3.0</v>
      </c>
      <c r="G226" s="56">
        <v>-3.58</v>
      </c>
      <c r="H226" s="56">
        <v>-5.3</v>
      </c>
    </row>
    <row r="227">
      <c r="A227" s="44" t="s">
        <v>1659</v>
      </c>
      <c r="B227" s="46" t="s">
        <v>2132</v>
      </c>
      <c r="C227" s="46" t="s">
        <v>864</v>
      </c>
      <c r="D227" s="44" t="s">
        <v>865</v>
      </c>
      <c r="E227" s="56" t="s">
        <v>1875</v>
      </c>
      <c r="F227" s="56">
        <v>0.6</v>
      </c>
      <c r="G227" s="56">
        <v>0.945</v>
      </c>
      <c r="H227" s="56">
        <v>-4.25</v>
      </c>
    </row>
    <row r="228">
      <c r="A228" s="44"/>
      <c r="B228" s="46" t="s">
        <v>2132</v>
      </c>
      <c r="C228" s="44" t="s">
        <v>864</v>
      </c>
      <c r="D228" s="44" t="s">
        <v>1633</v>
      </c>
      <c r="E228" s="56" t="s">
        <v>1932</v>
      </c>
      <c r="F228" s="56">
        <v>3.0</v>
      </c>
      <c r="G228" s="56">
        <v>-3.38</v>
      </c>
      <c r="H228" s="56">
        <v>-4.7</v>
      </c>
    </row>
    <row r="229">
      <c r="A229" s="44"/>
      <c r="B229" s="46" t="s">
        <v>2132</v>
      </c>
      <c r="C229" s="46" t="s">
        <v>864</v>
      </c>
      <c r="D229" s="44" t="s">
        <v>1475</v>
      </c>
      <c r="E229" s="56" t="s">
        <v>1932</v>
      </c>
      <c r="F229" s="56">
        <v>3.0</v>
      </c>
      <c r="G229" s="56">
        <v>-3.38</v>
      </c>
      <c r="H229" s="56">
        <v>-4.7</v>
      </c>
    </row>
    <row r="230">
      <c r="A230" s="44" t="s">
        <v>1663</v>
      </c>
      <c r="B230" s="46" t="s">
        <v>2132</v>
      </c>
      <c r="C230" s="44" t="s">
        <v>864</v>
      </c>
      <c r="D230" s="44" t="s">
        <v>865</v>
      </c>
      <c r="E230" s="56" t="s">
        <v>2435</v>
      </c>
      <c r="F230" s="56">
        <v>2.4</v>
      </c>
      <c r="G230" s="56">
        <v>-1.955</v>
      </c>
      <c r="H230" s="56">
        <v>-5.5</v>
      </c>
    </row>
    <row r="231">
      <c r="A231" s="44"/>
      <c r="B231" s="46" t="s">
        <v>2132</v>
      </c>
      <c r="C231" s="46" t="s">
        <v>864</v>
      </c>
      <c r="D231" s="44" t="s">
        <v>1633</v>
      </c>
      <c r="E231" s="56" t="s">
        <v>2428</v>
      </c>
      <c r="F231" s="56">
        <v>3.5</v>
      </c>
      <c r="G231" s="56">
        <v>-3.38</v>
      </c>
      <c r="H231" s="56">
        <v>-5.3</v>
      </c>
    </row>
    <row r="232">
      <c r="A232" s="44"/>
      <c r="B232" s="46" t="s">
        <v>2132</v>
      </c>
      <c r="C232" s="44" t="s">
        <v>864</v>
      </c>
      <c r="D232" s="44" t="s">
        <v>1475</v>
      </c>
      <c r="E232" s="56" t="s">
        <v>2428</v>
      </c>
      <c r="F232" s="56">
        <v>3.5</v>
      </c>
      <c r="G232" s="56">
        <v>-3.38</v>
      </c>
      <c r="H232" s="56">
        <v>-5.3</v>
      </c>
    </row>
    <row r="233">
      <c r="A233" s="44" t="s">
        <v>1667</v>
      </c>
      <c r="B233" s="46" t="s">
        <v>2132</v>
      </c>
      <c r="C233" s="46" t="s">
        <v>864</v>
      </c>
      <c r="D233" s="44" t="s">
        <v>1668</v>
      </c>
      <c r="E233" s="56" t="s">
        <v>1771</v>
      </c>
      <c r="F233" s="56">
        <v>0.3</v>
      </c>
      <c r="G233" s="56">
        <v>-0.655</v>
      </c>
      <c r="H233" s="56">
        <v>-4.75</v>
      </c>
    </row>
    <row r="234">
      <c r="A234" s="44"/>
      <c r="B234" s="46" t="s">
        <v>2132</v>
      </c>
      <c r="C234" s="44" t="s">
        <v>864</v>
      </c>
      <c r="D234" s="44" t="s">
        <v>867</v>
      </c>
      <c r="E234" s="56" t="s">
        <v>2428</v>
      </c>
      <c r="F234" s="56">
        <v>3.2</v>
      </c>
      <c r="G234" s="56">
        <v>-3.58</v>
      </c>
      <c r="H234" s="56">
        <v>-5.2</v>
      </c>
    </row>
    <row r="235">
      <c r="A235" s="44"/>
      <c r="B235" s="46" t="s">
        <v>2132</v>
      </c>
      <c r="C235" s="46" t="s">
        <v>864</v>
      </c>
      <c r="D235" s="44" t="s">
        <v>1475</v>
      </c>
      <c r="E235" s="56" t="s">
        <v>2428</v>
      </c>
      <c r="F235" s="56">
        <v>3.2</v>
      </c>
      <c r="G235" s="56">
        <v>-3.58</v>
      </c>
      <c r="H235" s="56">
        <v>-5.2</v>
      </c>
    </row>
    <row r="236">
      <c r="A236" s="44" t="s">
        <v>1672</v>
      </c>
      <c r="B236" s="46" t="s">
        <v>2132</v>
      </c>
      <c r="C236" s="44" t="s">
        <v>864</v>
      </c>
      <c r="D236" s="44" t="s">
        <v>865</v>
      </c>
      <c r="E236" s="56" t="s">
        <v>1944</v>
      </c>
      <c r="F236" s="56">
        <v>0.75</v>
      </c>
      <c r="G236" s="56">
        <v>0.745</v>
      </c>
      <c r="H236" s="56">
        <v>-5.3</v>
      </c>
    </row>
    <row r="237">
      <c r="A237" s="44"/>
      <c r="B237" s="46" t="s">
        <v>2132</v>
      </c>
      <c r="C237" s="46" t="s">
        <v>864</v>
      </c>
      <c r="D237" s="44" t="s">
        <v>867</v>
      </c>
      <c r="E237" s="56" t="s">
        <v>2428</v>
      </c>
      <c r="F237" s="56">
        <v>3.0</v>
      </c>
      <c r="G237" s="56">
        <v>-3.28</v>
      </c>
      <c r="H237" s="56">
        <v>-5.25</v>
      </c>
    </row>
    <row r="238">
      <c r="A238" s="44"/>
      <c r="B238" s="46" t="s">
        <v>2132</v>
      </c>
      <c r="C238" s="44" t="s">
        <v>864</v>
      </c>
      <c r="D238" s="44" t="s">
        <v>1475</v>
      </c>
      <c r="E238" s="56" t="s">
        <v>2428</v>
      </c>
      <c r="F238" s="56">
        <v>3.0</v>
      </c>
      <c r="G238" s="56">
        <v>-3.28</v>
      </c>
      <c r="H238" s="56">
        <v>-5.25</v>
      </c>
    </row>
    <row r="239">
      <c r="A239" s="44" t="s">
        <v>1676</v>
      </c>
      <c r="B239" s="46" t="s">
        <v>2132</v>
      </c>
      <c r="C239" s="46" t="s">
        <v>864</v>
      </c>
      <c r="D239" s="44" t="s">
        <v>1668</v>
      </c>
      <c r="E239" s="56" t="s">
        <v>2402</v>
      </c>
      <c r="F239" s="56">
        <v>0.3</v>
      </c>
      <c r="G239" s="56">
        <v>1.42</v>
      </c>
      <c r="H239" s="56">
        <v>3.3</v>
      </c>
    </row>
    <row r="240">
      <c r="A240" s="44"/>
      <c r="B240" s="46" t="s">
        <v>2132</v>
      </c>
      <c r="C240" s="44" t="s">
        <v>864</v>
      </c>
      <c r="D240" s="44" t="s">
        <v>867</v>
      </c>
      <c r="E240" s="56" t="s">
        <v>1996</v>
      </c>
      <c r="F240" s="56">
        <v>2.5</v>
      </c>
      <c r="G240" s="56">
        <v>-3.28</v>
      </c>
      <c r="H240" s="56">
        <v>-1.5</v>
      </c>
    </row>
    <row r="241">
      <c r="A241" s="44"/>
      <c r="B241" s="46" t="s">
        <v>2132</v>
      </c>
      <c r="C241" s="46" t="s">
        <v>864</v>
      </c>
      <c r="D241" s="44" t="s">
        <v>1475</v>
      </c>
      <c r="E241" s="56" t="s">
        <v>1996</v>
      </c>
      <c r="F241" s="56">
        <v>2.5</v>
      </c>
      <c r="G241" s="56">
        <v>-3.28</v>
      </c>
      <c r="H241" s="56">
        <v>-1.5</v>
      </c>
    </row>
    <row r="242">
      <c r="A242" s="44" t="s">
        <v>1680</v>
      </c>
      <c r="B242" s="46" t="s">
        <v>2132</v>
      </c>
      <c r="C242" s="44" t="s">
        <v>864</v>
      </c>
      <c r="D242" s="44" t="s">
        <v>865</v>
      </c>
      <c r="E242" s="56" t="s">
        <v>2436</v>
      </c>
      <c r="F242" s="56">
        <v>0.25</v>
      </c>
      <c r="G242" s="56">
        <v>-0.755</v>
      </c>
      <c r="H242" s="56">
        <v>-5.4</v>
      </c>
    </row>
    <row r="243">
      <c r="A243" s="44"/>
      <c r="B243" s="46" t="s">
        <v>2132</v>
      </c>
      <c r="C243" s="46" t="s">
        <v>864</v>
      </c>
      <c r="D243" s="44" t="s">
        <v>867</v>
      </c>
      <c r="E243" s="56" t="s">
        <v>2437</v>
      </c>
      <c r="F243" s="56">
        <v>0.6</v>
      </c>
      <c r="G243" s="56">
        <v>-0.08</v>
      </c>
      <c r="H243" s="56">
        <v>-5.0</v>
      </c>
    </row>
    <row r="244">
      <c r="A244" s="44"/>
      <c r="B244" s="46" t="s">
        <v>2132</v>
      </c>
      <c r="C244" s="44" t="s">
        <v>864</v>
      </c>
      <c r="D244" s="44" t="s">
        <v>1475</v>
      </c>
      <c r="E244" s="56" t="s">
        <v>2437</v>
      </c>
      <c r="F244" s="56">
        <v>0.6</v>
      </c>
      <c r="G244" s="56">
        <v>-0.08</v>
      </c>
      <c r="H244" s="56">
        <v>-5.0</v>
      </c>
    </row>
    <row r="245">
      <c r="A245" s="44" t="s">
        <v>1684</v>
      </c>
      <c r="B245" s="46" t="s">
        <v>2132</v>
      </c>
      <c r="C245" s="46" t="s">
        <v>864</v>
      </c>
      <c r="D245" s="44" t="s">
        <v>865</v>
      </c>
      <c r="E245" s="56" t="s">
        <v>2120</v>
      </c>
      <c r="F245" s="56">
        <v>0.3</v>
      </c>
      <c r="G245" s="56">
        <v>-1.755</v>
      </c>
      <c r="H245" s="56">
        <v>-5.5</v>
      </c>
    </row>
    <row r="246">
      <c r="A246" s="44"/>
      <c r="B246" s="46" t="s">
        <v>2132</v>
      </c>
      <c r="C246" s="44" t="s">
        <v>864</v>
      </c>
      <c r="D246" s="44" t="s">
        <v>867</v>
      </c>
      <c r="E246" s="56" t="s">
        <v>1931</v>
      </c>
      <c r="F246" s="56">
        <v>3.0</v>
      </c>
      <c r="G246" s="56">
        <v>-3.455</v>
      </c>
      <c r="H246" s="56">
        <v>-5.35</v>
      </c>
    </row>
    <row r="247">
      <c r="A247" s="44"/>
      <c r="B247" s="46" t="s">
        <v>2132</v>
      </c>
      <c r="C247" s="46" t="s">
        <v>864</v>
      </c>
      <c r="D247" s="44" t="s">
        <v>1475</v>
      </c>
      <c r="E247" s="56" t="s">
        <v>1931</v>
      </c>
      <c r="F247" s="56">
        <v>3.0</v>
      </c>
      <c r="G247" s="56">
        <v>-3.455</v>
      </c>
      <c r="H247" s="56">
        <v>-5.35</v>
      </c>
    </row>
    <row r="248">
      <c r="A248" s="44" t="s">
        <v>1688</v>
      </c>
      <c r="B248" s="46" t="s">
        <v>2132</v>
      </c>
      <c r="C248" s="44" t="s">
        <v>864</v>
      </c>
      <c r="D248" s="44" t="s">
        <v>865</v>
      </c>
      <c r="E248" s="56" t="s">
        <v>1943</v>
      </c>
      <c r="F248" s="56">
        <v>0.75</v>
      </c>
      <c r="G248" s="56">
        <v>0.62</v>
      </c>
      <c r="H248" s="56">
        <v>-5.2</v>
      </c>
    </row>
    <row r="249">
      <c r="A249" s="44"/>
      <c r="B249" s="46" t="s">
        <v>2132</v>
      </c>
      <c r="C249" s="46" t="s">
        <v>864</v>
      </c>
      <c r="D249" s="44" t="s">
        <v>867</v>
      </c>
      <c r="E249" s="56" t="s">
        <v>2433</v>
      </c>
      <c r="F249" s="56">
        <v>3.1</v>
      </c>
      <c r="G249" s="56">
        <v>-3.18</v>
      </c>
      <c r="H249" s="56">
        <v>-5.5</v>
      </c>
    </row>
    <row r="250">
      <c r="A250" s="44"/>
      <c r="B250" s="46" t="s">
        <v>2132</v>
      </c>
      <c r="C250" s="44" t="s">
        <v>864</v>
      </c>
      <c r="D250" s="44" t="s">
        <v>1475</v>
      </c>
      <c r="E250" s="56" t="s">
        <v>2433</v>
      </c>
      <c r="F250" s="56">
        <v>3.1</v>
      </c>
      <c r="G250" s="56">
        <v>-3.18</v>
      </c>
      <c r="H250" s="56">
        <v>-5.5</v>
      </c>
    </row>
    <row r="251">
      <c r="A251" s="44" t="s">
        <v>1692</v>
      </c>
      <c r="B251" s="46" t="s">
        <v>2132</v>
      </c>
      <c r="C251" s="46" t="s">
        <v>864</v>
      </c>
      <c r="D251" s="44" t="s">
        <v>865</v>
      </c>
      <c r="E251" s="56" t="s">
        <v>2438</v>
      </c>
      <c r="F251" s="56">
        <v>0.5</v>
      </c>
      <c r="G251" s="56">
        <v>-0.88</v>
      </c>
      <c r="H251" s="56">
        <v>-5.8</v>
      </c>
    </row>
    <row r="252">
      <c r="A252" s="44"/>
      <c r="B252" s="46" t="s">
        <v>2132</v>
      </c>
      <c r="C252" s="44" t="s">
        <v>864</v>
      </c>
      <c r="D252" s="44" t="s">
        <v>1633</v>
      </c>
      <c r="E252" s="56" t="s">
        <v>1931</v>
      </c>
      <c r="F252" s="56">
        <v>3.0</v>
      </c>
      <c r="G252" s="56">
        <v>-3.455</v>
      </c>
      <c r="H252" s="56">
        <v>-5.45</v>
      </c>
    </row>
    <row r="253">
      <c r="A253" s="44"/>
      <c r="B253" s="46" t="s">
        <v>2132</v>
      </c>
      <c r="C253" s="46" t="s">
        <v>864</v>
      </c>
      <c r="D253" s="44" t="s">
        <v>1475</v>
      </c>
      <c r="E253" s="56" t="s">
        <v>1931</v>
      </c>
      <c r="F253" s="56">
        <v>3.0</v>
      </c>
      <c r="G253" s="56">
        <v>-3.455</v>
      </c>
      <c r="H253" s="56">
        <v>-5.45</v>
      </c>
    </row>
    <row r="254">
      <c r="A254" s="44" t="s">
        <v>1696</v>
      </c>
      <c r="B254" s="46" t="s">
        <v>2132</v>
      </c>
      <c r="C254" s="44" t="s">
        <v>864</v>
      </c>
      <c r="D254" s="44" t="s">
        <v>865</v>
      </c>
      <c r="E254" s="56" t="s">
        <v>2439</v>
      </c>
      <c r="F254" s="56">
        <v>0.25</v>
      </c>
      <c r="G254" s="56">
        <v>-0.08</v>
      </c>
      <c r="H254" s="56">
        <v>-5.9</v>
      </c>
    </row>
    <row r="255">
      <c r="A255" s="44"/>
      <c r="B255" s="46" t="s">
        <v>2132</v>
      </c>
      <c r="C255" s="46" t="s">
        <v>864</v>
      </c>
      <c r="D255" s="44" t="s">
        <v>1633</v>
      </c>
      <c r="E255" s="56" t="s">
        <v>1931</v>
      </c>
      <c r="F255" s="56">
        <v>3.0</v>
      </c>
      <c r="G255" s="56">
        <v>-3.58</v>
      </c>
      <c r="H255" s="56">
        <v>-5.25</v>
      </c>
    </row>
    <row r="256">
      <c r="A256" s="44"/>
      <c r="B256" s="46" t="s">
        <v>2132</v>
      </c>
      <c r="C256" s="44" t="s">
        <v>864</v>
      </c>
      <c r="D256" s="44" t="s">
        <v>1475</v>
      </c>
      <c r="E256" s="56" t="s">
        <v>1931</v>
      </c>
      <c r="F256" s="56">
        <v>3.0</v>
      </c>
      <c r="G256" s="56">
        <v>-3.58</v>
      </c>
      <c r="H256" s="56">
        <v>-5.25</v>
      </c>
    </row>
    <row r="257">
      <c r="A257" s="44" t="s">
        <v>1700</v>
      </c>
      <c r="B257" s="46" t="s">
        <v>2132</v>
      </c>
      <c r="C257" s="46" t="s">
        <v>864</v>
      </c>
      <c r="D257" s="44" t="s">
        <v>865</v>
      </c>
      <c r="E257" s="56" t="s">
        <v>1807</v>
      </c>
      <c r="F257" s="56">
        <v>2.5</v>
      </c>
      <c r="G257" s="56">
        <v>0.62</v>
      </c>
      <c r="H257" s="56">
        <v>-2.9</v>
      </c>
    </row>
    <row r="258">
      <c r="A258" s="44"/>
      <c r="B258" s="46" t="s">
        <v>2132</v>
      </c>
      <c r="C258" s="44" t="s">
        <v>864</v>
      </c>
      <c r="D258" s="44" t="s">
        <v>867</v>
      </c>
      <c r="E258" s="56" t="s">
        <v>1841</v>
      </c>
      <c r="F258" s="56">
        <v>2.8</v>
      </c>
      <c r="G258" s="56">
        <v>-0.38</v>
      </c>
      <c r="H258" s="56">
        <v>-1.4</v>
      </c>
    </row>
    <row r="259">
      <c r="A259" s="44"/>
      <c r="B259" s="46" t="s">
        <v>2132</v>
      </c>
      <c r="C259" s="46" t="s">
        <v>864</v>
      </c>
      <c r="D259" s="44" t="s">
        <v>1475</v>
      </c>
      <c r="E259" s="56" t="s">
        <v>1841</v>
      </c>
      <c r="F259" s="56">
        <v>2.8</v>
      </c>
      <c r="G259" s="56">
        <v>-0.38</v>
      </c>
      <c r="H259" s="56">
        <v>-1.4</v>
      </c>
    </row>
    <row r="260">
      <c r="A260" s="44" t="s">
        <v>1704</v>
      </c>
      <c r="B260" s="46" t="s">
        <v>2132</v>
      </c>
      <c r="C260" s="44" t="s">
        <v>864</v>
      </c>
      <c r="D260" s="44" t="s">
        <v>865</v>
      </c>
      <c r="E260" s="56" t="s">
        <v>1831</v>
      </c>
      <c r="F260" s="56">
        <v>1.5</v>
      </c>
      <c r="G260" s="56">
        <v>-3.78</v>
      </c>
      <c r="H260" s="56">
        <v>-2.5</v>
      </c>
    </row>
    <row r="261">
      <c r="A261" s="44"/>
      <c r="B261" s="46" t="s">
        <v>2132</v>
      </c>
      <c r="C261" s="46" t="s">
        <v>864</v>
      </c>
      <c r="D261" s="44" t="s">
        <v>867</v>
      </c>
      <c r="E261" s="56" t="s">
        <v>1841</v>
      </c>
      <c r="F261" s="56">
        <v>3.0</v>
      </c>
      <c r="G261" s="56">
        <v>-0.48</v>
      </c>
      <c r="H261" s="56">
        <v>-1.5</v>
      </c>
    </row>
    <row r="262">
      <c r="A262" s="44"/>
      <c r="B262" s="46" t="s">
        <v>2132</v>
      </c>
      <c r="C262" s="44" t="s">
        <v>864</v>
      </c>
      <c r="D262" s="44" t="s">
        <v>1475</v>
      </c>
      <c r="E262" s="56" t="s">
        <v>1841</v>
      </c>
      <c r="F262" s="56">
        <v>3.0</v>
      </c>
      <c r="G262" s="56">
        <v>-0.48</v>
      </c>
      <c r="H262" s="56">
        <v>-1.5</v>
      </c>
    </row>
    <row r="263">
      <c r="A263" s="44" t="s">
        <v>1708</v>
      </c>
      <c r="B263" s="46" t="s">
        <v>2132</v>
      </c>
      <c r="C263" s="46" t="s">
        <v>864</v>
      </c>
      <c r="D263" s="44" t="s">
        <v>865</v>
      </c>
      <c r="E263" s="56" t="s">
        <v>2441</v>
      </c>
      <c r="F263" s="56">
        <v>0.4</v>
      </c>
      <c r="G263" s="56">
        <v>-3.78</v>
      </c>
      <c r="H263" s="56">
        <v>-6.3</v>
      </c>
    </row>
    <row r="264">
      <c r="A264" s="44"/>
      <c r="B264" s="46" t="s">
        <v>2132</v>
      </c>
      <c r="C264" s="44" t="s">
        <v>864</v>
      </c>
      <c r="D264" s="44" t="s">
        <v>867</v>
      </c>
      <c r="E264" s="56" t="s">
        <v>1841</v>
      </c>
      <c r="F264" s="56">
        <v>3.0</v>
      </c>
      <c r="G264" s="56">
        <v>-0.08</v>
      </c>
      <c r="H264" s="56">
        <v>-1.5</v>
      </c>
    </row>
    <row r="265">
      <c r="A265" s="44"/>
      <c r="B265" s="46" t="s">
        <v>2132</v>
      </c>
      <c r="C265" s="46" t="s">
        <v>864</v>
      </c>
      <c r="D265" s="44" t="s">
        <v>1475</v>
      </c>
      <c r="E265" s="56" t="s">
        <v>1841</v>
      </c>
      <c r="F265" s="56">
        <v>3.0</v>
      </c>
      <c r="G265" s="56">
        <v>-0.08</v>
      </c>
      <c r="H265" s="56">
        <v>-1.5</v>
      </c>
    </row>
    <row r="266">
      <c r="A266" s="44" t="s">
        <v>1710</v>
      </c>
      <c r="B266" s="46" t="s">
        <v>2132</v>
      </c>
      <c r="C266" s="44" t="s">
        <v>864</v>
      </c>
      <c r="D266" s="44" t="s">
        <v>865</v>
      </c>
      <c r="E266" s="56" t="s">
        <v>1799</v>
      </c>
      <c r="F266" s="56">
        <v>1.6</v>
      </c>
      <c r="G266" s="56">
        <v>-0.955</v>
      </c>
      <c r="H266" s="56">
        <v>-4.4</v>
      </c>
    </row>
    <row r="267">
      <c r="A267" s="44"/>
      <c r="B267" s="46" t="s">
        <v>2132</v>
      </c>
      <c r="C267" s="46" t="s">
        <v>864</v>
      </c>
      <c r="D267" s="44" t="s">
        <v>867</v>
      </c>
      <c r="E267" s="56" t="s">
        <v>1841</v>
      </c>
      <c r="F267" s="56">
        <v>2.6</v>
      </c>
      <c r="G267" s="56">
        <v>-0.18</v>
      </c>
      <c r="H267" s="56">
        <v>-1.25</v>
      </c>
    </row>
    <row r="268">
      <c r="A268" s="44"/>
      <c r="B268" s="46" t="s">
        <v>2132</v>
      </c>
      <c r="C268" s="44" t="s">
        <v>864</v>
      </c>
      <c r="D268" s="44" t="s">
        <v>1475</v>
      </c>
      <c r="E268" s="56" t="s">
        <v>1841</v>
      </c>
      <c r="F268" s="56">
        <v>2.6</v>
      </c>
      <c r="G268" s="56">
        <v>-0.18</v>
      </c>
      <c r="H268" s="56">
        <v>-1.25</v>
      </c>
    </row>
    <row r="269">
      <c r="A269" s="44" t="s">
        <v>1714</v>
      </c>
      <c r="B269" s="46" t="s">
        <v>2132</v>
      </c>
      <c r="C269" s="46" t="s">
        <v>864</v>
      </c>
      <c r="D269" s="44" t="s">
        <v>865</v>
      </c>
      <c r="E269" s="56" t="s">
        <v>2117</v>
      </c>
      <c r="F269" s="56">
        <v>0.5</v>
      </c>
      <c r="G269" s="56">
        <v>-0.88</v>
      </c>
      <c r="H269" s="56">
        <v>-6.3</v>
      </c>
    </row>
    <row r="270">
      <c r="A270" s="44"/>
      <c r="B270" s="46" t="s">
        <v>2132</v>
      </c>
      <c r="C270" s="44" t="s">
        <v>864</v>
      </c>
      <c r="D270" s="44" t="s">
        <v>867</v>
      </c>
      <c r="E270" s="56" t="s">
        <v>1931</v>
      </c>
      <c r="F270" s="56">
        <v>-3.0</v>
      </c>
      <c r="G270" s="56">
        <v>-3.68</v>
      </c>
      <c r="H270" s="56">
        <v>-5.25</v>
      </c>
    </row>
    <row r="271">
      <c r="A271" s="44"/>
      <c r="B271" s="46" t="s">
        <v>2132</v>
      </c>
      <c r="C271" s="46" t="s">
        <v>864</v>
      </c>
      <c r="D271" s="44" t="s">
        <v>1475</v>
      </c>
      <c r="E271" s="56" t="s">
        <v>1931</v>
      </c>
      <c r="F271" s="56">
        <v>-3.0</v>
      </c>
      <c r="G271" s="56">
        <v>-3.68</v>
      </c>
      <c r="H271" s="56">
        <v>-5.25</v>
      </c>
    </row>
    <row r="272">
      <c r="A272" s="44" t="s">
        <v>1718</v>
      </c>
      <c r="B272" s="46" t="s">
        <v>2132</v>
      </c>
      <c r="C272" s="44" t="s">
        <v>864</v>
      </c>
      <c r="D272" s="44" t="s">
        <v>865</v>
      </c>
      <c r="E272" s="56" t="s">
        <v>1876</v>
      </c>
      <c r="F272" s="56"/>
      <c r="G272" s="56">
        <v>-0.655</v>
      </c>
      <c r="H272" s="56">
        <v>-5.95</v>
      </c>
    </row>
    <row r="273">
      <c r="A273" s="44"/>
      <c r="B273" s="46" t="s">
        <v>2132</v>
      </c>
      <c r="C273" s="46" t="s">
        <v>864</v>
      </c>
      <c r="D273" s="44" t="s">
        <v>867</v>
      </c>
      <c r="E273" s="56" t="s">
        <v>1931</v>
      </c>
      <c r="F273" s="56">
        <v>-3.0</v>
      </c>
      <c r="G273" s="56">
        <v>-3.455</v>
      </c>
      <c r="H273" s="56">
        <v>-5.25</v>
      </c>
    </row>
    <row r="274">
      <c r="A274" s="44"/>
      <c r="B274" s="46" t="s">
        <v>2132</v>
      </c>
      <c r="C274" s="44" t="s">
        <v>864</v>
      </c>
      <c r="D274" s="44" t="s">
        <v>1475</v>
      </c>
      <c r="E274" s="56" t="s">
        <v>1931</v>
      </c>
      <c r="F274" s="56">
        <v>-3.2</v>
      </c>
      <c r="G274" s="56">
        <v>-3.455</v>
      </c>
      <c r="H274" s="56">
        <v>-5.1</v>
      </c>
    </row>
    <row r="275">
      <c r="A275" s="44" t="s">
        <v>1722</v>
      </c>
      <c r="B275" s="46" t="s">
        <v>2132</v>
      </c>
      <c r="C275" s="46" t="s">
        <v>864</v>
      </c>
      <c r="D275" s="44" t="s">
        <v>865</v>
      </c>
      <c r="E275" s="56" t="s">
        <v>2436</v>
      </c>
      <c r="F275" s="56">
        <v>0.15</v>
      </c>
      <c r="G275" s="56">
        <v>-0.655</v>
      </c>
      <c r="H275" s="56">
        <v>-5.3</v>
      </c>
    </row>
    <row r="276">
      <c r="A276" s="44"/>
      <c r="B276" s="46" t="s">
        <v>2132</v>
      </c>
      <c r="C276" s="44" t="s">
        <v>864</v>
      </c>
      <c r="D276" s="44" t="s">
        <v>1633</v>
      </c>
      <c r="E276" s="56" t="s">
        <v>2434</v>
      </c>
      <c r="F276" s="56">
        <v>0.6</v>
      </c>
      <c r="G276" s="56">
        <v>0.145</v>
      </c>
      <c r="H276" s="56">
        <v>-4.05</v>
      </c>
    </row>
    <row r="277">
      <c r="A277" s="44"/>
      <c r="B277" s="46" t="s">
        <v>2132</v>
      </c>
      <c r="C277" s="46" t="s">
        <v>864</v>
      </c>
      <c r="D277" s="44" t="s">
        <v>869</v>
      </c>
      <c r="E277" s="56" t="s">
        <v>2434</v>
      </c>
      <c r="F277" s="56">
        <v>0.6</v>
      </c>
      <c r="G277" s="56">
        <v>0.145</v>
      </c>
      <c r="H277" s="56">
        <v>-4.05</v>
      </c>
    </row>
    <row r="278">
      <c r="A278" s="44" t="s">
        <v>1726</v>
      </c>
      <c r="B278" s="46" t="s">
        <v>2132</v>
      </c>
      <c r="C278" s="44" t="s">
        <v>864</v>
      </c>
      <c r="D278" s="44" t="s">
        <v>865</v>
      </c>
      <c r="E278" s="56" t="s">
        <v>1875</v>
      </c>
      <c r="F278" s="56">
        <v>0.6</v>
      </c>
      <c r="G278" s="56">
        <v>1.145</v>
      </c>
      <c r="H278" s="56">
        <v>-4.4</v>
      </c>
    </row>
    <row r="279">
      <c r="A279" s="44"/>
      <c r="B279" s="46" t="s">
        <v>2132</v>
      </c>
      <c r="C279" s="46" t="s">
        <v>864</v>
      </c>
      <c r="D279" s="44" t="s">
        <v>1633</v>
      </c>
      <c r="E279" s="56" t="s">
        <v>1931</v>
      </c>
      <c r="F279" s="56">
        <v>3.0</v>
      </c>
      <c r="G279" s="56">
        <v>-3.28</v>
      </c>
      <c r="H279" s="56">
        <v>-5.25</v>
      </c>
    </row>
    <row r="280">
      <c r="A280" s="44"/>
      <c r="B280" s="46" t="s">
        <v>2132</v>
      </c>
      <c r="C280" s="44" t="s">
        <v>864</v>
      </c>
      <c r="D280" s="44" t="s">
        <v>869</v>
      </c>
      <c r="E280" s="56" t="s">
        <v>1931</v>
      </c>
      <c r="F280" s="56">
        <v>3.0</v>
      </c>
      <c r="G280" s="56">
        <v>-3.28</v>
      </c>
      <c r="H280" s="56">
        <v>-5.25</v>
      </c>
    </row>
    <row r="281">
      <c r="A281" s="44" t="s">
        <v>1730</v>
      </c>
      <c r="B281" s="46" t="s">
        <v>2132</v>
      </c>
      <c r="C281" s="46" t="s">
        <v>864</v>
      </c>
      <c r="D281" s="44" t="s">
        <v>865</v>
      </c>
      <c r="E281" s="56" t="s">
        <v>1771</v>
      </c>
      <c r="F281" s="56">
        <v>0.25</v>
      </c>
      <c r="G281" s="56">
        <v>-0.655</v>
      </c>
      <c r="H281" s="56">
        <v>-4.75</v>
      </c>
    </row>
    <row r="282">
      <c r="A282" s="44"/>
      <c r="B282" s="46" t="s">
        <v>2132</v>
      </c>
      <c r="C282" s="44" t="s">
        <v>864</v>
      </c>
      <c r="D282" s="44" t="s">
        <v>1633</v>
      </c>
      <c r="E282" s="56" t="s">
        <v>1931</v>
      </c>
      <c r="F282" s="56">
        <v>3.1</v>
      </c>
      <c r="G282" s="56">
        <v>-3.455</v>
      </c>
      <c r="H282" s="56">
        <v>-5.25</v>
      </c>
    </row>
    <row r="283">
      <c r="A283" s="44"/>
      <c r="B283" s="46" t="s">
        <v>2132</v>
      </c>
      <c r="C283" s="46" t="s">
        <v>864</v>
      </c>
      <c r="D283" s="44" t="s">
        <v>869</v>
      </c>
      <c r="E283" s="56" t="s">
        <v>1931</v>
      </c>
      <c r="F283" s="56">
        <v>3.1</v>
      </c>
      <c r="G283" s="56">
        <v>-3.455</v>
      </c>
      <c r="H283" s="56">
        <v>-5.25</v>
      </c>
    </row>
    <row r="284">
      <c r="A284" s="44" t="s">
        <v>1734</v>
      </c>
      <c r="B284" s="46" t="s">
        <v>2132</v>
      </c>
      <c r="C284" s="44" t="s">
        <v>864</v>
      </c>
      <c r="D284" s="44" t="s">
        <v>865</v>
      </c>
      <c r="E284" s="56" t="s">
        <v>1875</v>
      </c>
      <c r="F284" s="56">
        <v>0.65</v>
      </c>
      <c r="G284" s="56">
        <v>1.045</v>
      </c>
      <c r="H284" s="56">
        <v>-5.35</v>
      </c>
    </row>
    <row r="285">
      <c r="A285" s="44"/>
      <c r="B285" s="46" t="s">
        <v>2132</v>
      </c>
      <c r="C285" s="46" t="s">
        <v>864</v>
      </c>
      <c r="D285" s="44" t="s">
        <v>867</v>
      </c>
      <c r="E285" s="56" t="s">
        <v>1931</v>
      </c>
      <c r="F285" s="56">
        <v>3.0</v>
      </c>
      <c r="G285" s="56">
        <v>-3.455</v>
      </c>
      <c r="H285" s="56">
        <v>-5.35</v>
      </c>
    </row>
    <row r="286">
      <c r="A286" s="44"/>
      <c r="B286" s="46" t="s">
        <v>2132</v>
      </c>
      <c r="C286" s="44" t="s">
        <v>864</v>
      </c>
      <c r="D286" s="44" t="s">
        <v>1475</v>
      </c>
      <c r="E286" s="56" t="s">
        <v>1931</v>
      </c>
      <c r="F286" s="56">
        <v>3.0</v>
      </c>
      <c r="G286" s="56">
        <v>-3.455</v>
      </c>
      <c r="H286" s="56">
        <v>-5.0</v>
      </c>
    </row>
    <row r="287">
      <c r="A287" s="44" t="s">
        <v>1738</v>
      </c>
      <c r="B287" s="46" t="s">
        <v>2132</v>
      </c>
      <c r="C287" s="46" t="s">
        <v>864</v>
      </c>
      <c r="D287" s="44" t="s">
        <v>865</v>
      </c>
      <c r="E287" s="56" t="s">
        <v>2120</v>
      </c>
      <c r="F287" s="56">
        <v>0.35</v>
      </c>
      <c r="G287" s="56">
        <v>-1.755</v>
      </c>
      <c r="H287" s="56">
        <v>-5.7</v>
      </c>
    </row>
    <row r="288">
      <c r="A288" s="44"/>
      <c r="B288" s="46" t="s">
        <v>2132</v>
      </c>
      <c r="C288" s="44" t="s">
        <v>864</v>
      </c>
      <c r="D288" s="44" t="s">
        <v>867</v>
      </c>
      <c r="E288" s="56" t="s">
        <v>1931</v>
      </c>
      <c r="F288" s="56">
        <v>-3.0</v>
      </c>
      <c r="G288" s="56">
        <v>-3.68</v>
      </c>
      <c r="H288" s="56">
        <v>-5.25</v>
      </c>
    </row>
    <row r="289">
      <c r="A289" s="44"/>
      <c r="B289" s="46" t="s">
        <v>2132</v>
      </c>
      <c r="C289" s="46" t="s">
        <v>864</v>
      </c>
      <c r="D289" s="44" t="s">
        <v>1475</v>
      </c>
      <c r="E289" s="56" t="s">
        <v>1931</v>
      </c>
      <c r="F289" s="56">
        <v>-3.0</v>
      </c>
      <c r="G289" s="56">
        <v>-3.68</v>
      </c>
      <c r="H289" s="56">
        <v>-5.25</v>
      </c>
    </row>
    <row r="290">
      <c r="A290" s="44" t="s">
        <v>1740</v>
      </c>
      <c r="B290" s="46" t="s">
        <v>2132</v>
      </c>
      <c r="C290" s="44" t="s">
        <v>864</v>
      </c>
      <c r="D290" s="44" t="s">
        <v>865</v>
      </c>
      <c r="E290" s="56" t="s">
        <v>2436</v>
      </c>
      <c r="F290" s="56">
        <v>0.25</v>
      </c>
      <c r="G290" s="56">
        <v>-0.755</v>
      </c>
      <c r="H290" s="56">
        <v>-5.25</v>
      </c>
    </row>
    <row r="291">
      <c r="A291" s="44"/>
      <c r="B291" s="46" t="s">
        <v>2132</v>
      </c>
      <c r="C291" s="46" t="s">
        <v>864</v>
      </c>
      <c r="D291" s="44" t="s">
        <v>1633</v>
      </c>
      <c r="E291" s="56" t="s">
        <v>2442</v>
      </c>
      <c r="F291" s="56">
        <v>0.55</v>
      </c>
      <c r="G291" s="56">
        <v>0.02</v>
      </c>
      <c r="H291" s="56">
        <v>-5.25</v>
      </c>
    </row>
    <row r="292">
      <c r="A292" s="44"/>
      <c r="B292" s="46" t="s">
        <v>2132</v>
      </c>
      <c r="C292" s="44" t="s">
        <v>864</v>
      </c>
      <c r="D292" s="44" t="s">
        <v>869</v>
      </c>
      <c r="E292" s="56" t="s">
        <v>2442</v>
      </c>
      <c r="F292" s="56">
        <v>0.55</v>
      </c>
      <c r="G292" s="56">
        <v>0.02</v>
      </c>
      <c r="H292" s="56">
        <v>-5.25</v>
      </c>
    </row>
    <row r="293">
      <c r="E293" s="61"/>
    </row>
    <row r="294">
      <c r="E294" s="61"/>
    </row>
    <row r="295">
      <c r="E295" s="61"/>
    </row>
    <row r="296">
      <c r="E296" s="61"/>
    </row>
    <row r="297">
      <c r="E297" s="61"/>
    </row>
    <row r="298">
      <c r="E298" s="61"/>
    </row>
    <row r="299">
      <c r="E299" s="61"/>
    </row>
    <row r="300">
      <c r="E300" s="61"/>
    </row>
    <row r="301">
      <c r="E301" s="61"/>
    </row>
    <row r="302">
      <c r="E302" s="61"/>
    </row>
    <row r="303">
      <c r="E303" s="61"/>
    </row>
    <row r="304">
      <c r="E304" s="61"/>
    </row>
    <row r="305">
      <c r="E305" s="61"/>
    </row>
    <row r="306">
      <c r="E306" s="61"/>
    </row>
    <row r="307">
      <c r="E307" s="61"/>
    </row>
    <row r="308">
      <c r="E308" s="61"/>
    </row>
    <row r="309">
      <c r="E309" s="61"/>
    </row>
    <row r="310">
      <c r="E310" s="61"/>
    </row>
    <row r="311">
      <c r="E311" s="61"/>
    </row>
    <row r="312">
      <c r="E312" s="61"/>
    </row>
    <row r="313">
      <c r="E313" s="61"/>
    </row>
    <row r="314">
      <c r="E314" s="61"/>
    </row>
    <row r="315">
      <c r="E315" s="61"/>
    </row>
    <row r="316">
      <c r="E316" s="61"/>
    </row>
    <row r="317">
      <c r="E317" s="61"/>
    </row>
    <row r="318">
      <c r="E318" s="61"/>
    </row>
    <row r="319">
      <c r="E319" s="61"/>
    </row>
    <row r="320">
      <c r="E320" s="61"/>
    </row>
    <row r="321">
      <c r="E321" s="61"/>
    </row>
    <row r="322">
      <c r="E322" s="61"/>
    </row>
    <row r="323">
      <c r="E323" s="61"/>
    </row>
    <row r="324">
      <c r="E324" s="61"/>
    </row>
    <row r="325">
      <c r="E325" s="61"/>
    </row>
    <row r="326">
      <c r="E326" s="61"/>
    </row>
    <row r="327">
      <c r="E327" s="61"/>
    </row>
    <row r="328">
      <c r="E328" s="61"/>
    </row>
    <row r="329">
      <c r="E329" s="61"/>
    </row>
    <row r="330">
      <c r="E330" s="61"/>
    </row>
    <row r="331">
      <c r="E331" s="61"/>
    </row>
    <row r="332">
      <c r="E332" s="61"/>
    </row>
    <row r="333">
      <c r="E333" s="61"/>
    </row>
    <row r="334">
      <c r="E334" s="61"/>
    </row>
    <row r="335">
      <c r="E335" s="61"/>
    </row>
    <row r="336">
      <c r="E336" s="61"/>
    </row>
    <row r="337">
      <c r="E337" s="61"/>
    </row>
    <row r="338">
      <c r="E338" s="61"/>
    </row>
    <row r="339">
      <c r="E339" s="61"/>
    </row>
    <row r="340">
      <c r="E340" s="61"/>
    </row>
    <row r="341">
      <c r="E341" s="61"/>
    </row>
    <row r="342">
      <c r="E342" s="61"/>
    </row>
    <row r="343">
      <c r="E343" s="61"/>
    </row>
    <row r="344">
      <c r="E344" s="61"/>
    </row>
    <row r="345">
      <c r="E345" s="61"/>
    </row>
    <row r="346">
      <c r="E346" s="61"/>
    </row>
    <row r="347">
      <c r="E347" s="61"/>
    </row>
    <row r="348">
      <c r="E348" s="61"/>
    </row>
    <row r="349">
      <c r="E349" s="61"/>
    </row>
    <row r="350">
      <c r="E350" s="61"/>
    </row>
    <row r="351">
      <c r="E351" s="61"/>
    </row>
    <row r="352">
      <c r="E352" s="61"/>
    </row>
    <row r="353">
      <c r="E353" s="61"/>
    </row>
    <row r="354">
      <c r="E354" s="61"/>
    </row>
    <row r="355">
      <c r="E355" s="61"/>
    </row>
    <row r="356">
      <c r="E356" s="61"/>
    </row>
    <row r="357">
      <c r="E357" s="61"/>
    </row>
    <row r="358">
      <c r="E358" s="61"/>
    </row>
    <row r="359">
      <c r="E359" s="61"/>
    </row>
    <row r="360">
      <c r="E360" s="61"/>
    </row>
    <row r="361">
      <c r="E361" s="61"/>
    </row>
    <row r="362">
      <c r="E362" s="61"/>
    </row>
    <row r="363">
      <c r="E363" s="61"/>
    </row>
    <row r="364">
      <c r="E364" s="61"/>
    </row>
    <row r="365">
      <c r="E365" s="61"/>
    </row>
    <row r="366">
      <c r="E366" s="61"/>
    </row>
    <row r="367">
      <c r="E367" s="61"/>
    </row>
    <row r="368">
      <c r="E368" s="61"/>
    </row>
    <row r="369">
      <c r="E369" s="61"/>
    </row>
    <row r="370">
      <c r="E370" s="61"/>
    </row>
    <row r="371">
      <c r="E371" s="61"/>
    </row>
    <row r="372">
      <c r="E372" s="61"/>
    </row>
    <row r="373">
      <c r="E373" s="61"/>
    </row>
    <row r="374">
      <c r="E374" s="61"/>
    </row>
    <row r="375">
      <c r="E375" s="61"/>
    </row>
    <row r="376">
      <c r="E376" s="61"/>
    </row>
    <row r="377">
      <c r="E377" s="61"/>
    </row>
    <row r="378">
      <c r="E378" s="61"/>
    </row>
    <row r="379">
      <c r="E379" s="61"/>
    </row>
    <row r="380">
      <c r="E380" s="61"/>
    </row>
    <row r="381">
      <c r="E381" s="61"/>
    </row>
    <row r="382">
      <c r="E382" s="61"/>
    </row>
    <row r="383">
      <c r="E383" s="61"/>
    </row>
    <row r="384">
      <c r="E384" s="61"/>
    </row>
    <row r="385">
      <c r="E385" s="61"/>
    </row>
    <row r="386">
      <c r="E386" s="61"/>
    </row>
    <row r="387">
      <c r="E387" s="61"/>
    </row>
    <row r="388">
      <c r="E388" s="61"/>
    </row>
    <row r="389">
      <c r="E389" s="61"/>
    </row>
    <row r="390">
      <c r="E390" s="61"/>
    </row>
    <row r="391">
      <c r="E391" s="61"/>
    </row>
    <row r="392">
      <c r="E392" s="61"/>
    </row>
    <row r="393">
      <c r="E393" s="61"/>
    </row>
    <row r="394">
      <c r="E394" s="61"/>
    </row>
    <row r="395">
      <c r="E395" s="61"/>
    </row>
    <row r="396">
      <c r="E396" s="61"/>
    </row>
    <row r="397">
      <c r="E397" s="61"/>
    </row>
    <row r="398">
      <c r="E398" s="61"/>
    </row>
    <row r="399">
      <c r="E399" s="61"/>
    </row>
    <row r="400">
      <c r="E400" s="61"/>
    </row>
    <row r="401">
      <c r="E401" s="61"/>
    </row>
    <row r="402">
      <c r="E402" s="61"/>
    </row>
    <row r="403">
      <c r="E403" s="61"/>
    </row>
    <row r="404">
      <c r="E404" s="61"/>
    </row>
    <row r="405">
      <c r="E405" s="61"/>
    </row>
    <row r="406">
      <c r="E406" s="61"/>
    </row>
    <row r="407">
      <c r="E407" s="61"/>
    </row>
    <row r="408">
      <c r="E408" s="61"/>
    </row>
    <row r="409">
      <c r="E409" s="61"/>
    </row>
    <row r="410">
      <c r="E410" s="61"/>
    </row>
    <row r="411">
      <c r="E411" s="61"/>
    </row>
    <row r="412">
      <c r="E412" s="61"/>
    </row>
    <row r="413">
      <c r="E413" s="61"/>
    </row>
    <row r="414">
      <c r="E414" s="61"/>
    </row>
    <row r="415">
      <c r="E415" s="61"/>
    </row>
    <row r="416">
      <c r="E416" s="61"/>
    </row>
    <row r="417">
      <c r="E417" s="61"/>
    </row>
    <row r="418">
      <c r="E418" s="61"/>
    </row>
    <row r="419">
      <c r="E419" s="61"/>
    </row>
    <row r="420">
      <c r="E420" s="61"/>
    </row>
    <row r="421">
      <c r="E421" s="61"/>
    </row>
    <row r="422">
      <c r="E422" s="61"/>
    </row>
    <row r="423">
      <c r="E423" s="61"/>
    </row>
    <row r="424">
      <c r="E424" s="61"/>
    </row>
    <row r="425">
      <c r="E425" s="61"/>
    </row>
    <row r="426">
      <c r="E426" s="61"/>
    </row>
    <row r="427">
      <c r="E427" s="61"/>
    </row>
    <row r="428">
      <c r="E428" s="61"/>
    </row>
    <row r="429">
      <c r="E429" s="61"/>
    </row>
    <row r="430">
      <c r="E430" s="61"/>
    </row>
    <row r="431">
      <c r="E431" s="61"/>
    </row>
    <row r="432">
      <c r="E432" s="61"/>
    </row>
    <row r="433">
      <c r="E433" s="61"/>
    </row>
    <row r="434">
      <c r="E434" s="61"/>
    </row>
    <row r="435">
      <c r="E435" s="61"/>
    </row>
    <row r="436">
      <c r="E436" s="61"/>
    </row>
    <row r="437">
      <c r="E437" s="61"/>
    </row>
    <row r="438">
      <c r="E438" s="61"/>
    </row>
    <row r="439">
      <c r="E439" s="61"/>
    </row>
    <row r="440">
      <c r="E440" s="61"/>
    </row>
    <row r="441">
      <c r="E441" s="61"/>
    </row>
    <row r="442">
      <c r="E442" s="61"/>
    </row>
    <row r="443">
      <c r="E443" s="61"/>
    </row>
    <row r="444">
      <c r="E444" s="61"/>
    </row>
    <row r="445">
      <c r="E445" s="61"/>
    </row>
    <row r="446">
      <c r="E446" s="61"/>
    </row>
    <row r="447">
      <c r="E447" s="61"/>
    </row>
    <row r="448">
      <c r="E448" s="61"/>
    </row>
    <row r="449">
      <c r="E449" s="61"/>
    </row>
    <row r="450">
      <c r="E450" s="61"/>
    </row>
    <row r="451">
      <c r="E451" s="61"/>
    </row>
    <row r="452">
      <c r="E452" s="61"/>
    </row>
    <row r="453">
      <c r="E453" s="61"/>
    </row>
    <row r="454">
      <c r="E454" s="61"/>
    </row>
    <row r="455">
      <c r="E455" s="61"/>
    </row>
    <row r="456">
      <c r="E456" s="61"/>
    </row>
    <row r="457">
      <c r="E457" s="61"/>
    </row>
    <row r="458">
      <c r="E458" s="61"/>
    </row>
    <row r="459">
      <c r="E459" s="61"/>
    </row>
    <row r="460">
      <c r="E460" s="61"/>
    </row>
    <row r="461">
      <c r="E461" s="61"/>
    </row>
    <row r="462">
      <c r="E462" s="61"/>
    </row>
    <row r="463">
      <c r="E463" s="61"/>
    </row>
    <row r="464">
      <c r="E464" s="61"/>
    </row>
    <row r="465">
      <c r="E465" s="61"/>
    </row>
    <row r="466">
      <c r="E466" s="61"/>
    </row>
    <row r="467">
      <c r="E467" s="61"/>
    </row>
    <row r="468">
      <c r="E468" s="61"/>
    </row>
    <row r="469">
      <c r="E469" s="61"/>
    </row>
    <row r="470">
      <c r="E470" s="61"/>
    </row>
    <row r="471">
      <c r="E471" s="61"/>
    </row>
    <row r="472">
      <c r="E472" s="61"/>
    </row>
    <row r="473">
      <c r="E473" s="61"/>
    </row>
    <row r="474">
      <c r="E474" s="61"/>
    </row>
    <row r="475">
      <c r="E475" s="61"/>
    </row>
    <row r="476">
      <c r="E476" s="61"/>
    </row>
    <row r="477">
      <c r="E477" s="61"/>
    </row>
    <row r="478">
      <c r="E478" s="61"/>
    </row>
    <row r="479">
      <c r="E479" s="61"/>
    </row>
    <row r="480">
      <c r="E480" s="61"/>
    </row>
    <row r="481">
      <c r="E481" s="61"/>
    </row>
    <row r="482">
      <c r="E482" s="61"/>
    </row>
    <row r="483">
      <c r="E483" s="61"/>
    </row>
    <row r="484">
      <c r="E484" s="61"/>
    </row>
    <row r="485">
      <c r="E485" s="61"/>
    </row>
    <row r="486">
      <c r="E486" s="61"/>
    </row>
    <row r="487">
      <c r="E487" s="61"/>
    </row>
    <row r="488">
      <c r="E488" s="61"/>
    </row>
    <row r="489">
      <c r="E489" s="61"/>
    </row>
    <row r="490">
      <c r="E490" s="61"/>
    </row>
    <row r="491">
      <c r="E491" s="61"/>
    </row>
    <row r="492">
      <c r="E492" s="61"/>
    </row>
    <row r="493">
      <c r="E493" s="61"/>
    </row>
    <row r="494">
      <c r="E494" s="61"/>
    </row>
    <row r="495">
      <c r="E495" s="61"/>
    </row>
    <row r="496">
      <c r="E496" s="61"/>
    </row>
    <row r="497">
      <c r="E497" s="61"/>
    </row>
    <row r="498">
      <c r="E498" s="61"/>
    </row>
    <row r="499">
      <c r="E499" s="61"/>
    </row>
    <row r="500">
      <c r="E500" s="61"/>
    </row>
    <row r="501">
      <c r="E501" s="61"/>
    </row>
    <row r="502">
      <c r="E502" s="61"/>
    </row>
    <row r="503">
      <c r="E503" s="61"/>
    </row>
    <row r="504">
      <c r="E504" s="61"/>
    </row>
    <row r="505">
      <c r="E505" s="61"/>
    </row>
    <row r="506">
      <c r="E506" s="61"/>
    </row>
    <row r="507">
      <c r="E507" s="61"/>
    </row>
    <row r="508">
      <c r="E508" s="61"/>
    </row>
    <row r="509">
      <c r="E509" s="61"/>
    </row>
    <row r="510">
      <c r="E510" s="61"/>
    </row>
    <row r="511">
      <c r="E511" s="61"/>
    </row>
    <row r="512">
      <c r="E512" s="61"/>
    </row>
    <row r="513">
      <c r="E513" s="61"/>
    </row>
    <row r="514">
      <c r="E514" s="61"/>
    </row>
    <row r="515">
      <c r="E515" s="61"/>
    </row>
    <row r="516">
      <c r="E516" s="61"/>
    </row>
    <row r="517">
      <c r="E517" s="61"/>
    </row>
    <row r="518">
      <c r="E518" s="61"/>
    </row>
    <row r="519">
      <c r="E519" s="61"/>
    </row>
    <row r="520">
      <c r="E520" s="61"/>
    </row>
    <row r="521">
      <c r="E521" s="61"/>
    </row>
    <row r="522">
      <c r="E522" s="61"/>
    </row>
    <row r="523">
      <c r="E523" s="61"/>
    </row>
    <row r="524">
      <c r="E524" s="61"/>
    </row>
    <row r="525">
      <c r="E525" s="61"/>
    </row>
    <row r="526">
      <c r="E526" s="61"/>
    </row>
    <row r="527">
      <c r="E527" s="61"/>
    </row>
    <row r="528">
      <c r="E528" s="61"/>
    </row>
    <row r="529">
      <c r="E529" s="61"/>
    </row>
    <row r="530">
      <c r="E530" s="61"/>
    </row>
    <row r="531">
      <c r="E531" s="61"/>
    </row>
    <row r="532">
      <c r="E532" s="61"/>
    </row>
    <row r="533">
      <c r="E533" s="61"/>
    </row>
    <row r="534">
      <c r="E534" s="61"/>
    </row>
    <row r="535">
      <c r="E535" s="61"/>
    </row>
    <row r="536">
      <c r="E536" s="61"/>
    </row>
    <row r="537">
      <c r="E537" s="61"/>
    </row>
    <row r="538">
      <c r="E538" s="61"/>
    </row>
    <row r="539">
      <c r="E539" s="61"/>
    </row>
    <row r="540">
      <c r="E540" s="61"/>
    </row>
    <row r="541">
      <c r="E541" s="61"/>
    </row>
    <row r="542">
      <c r="E542" s="61"/>
    </row>
    <row r="543">
      <c r="E543" s="61"/>
    </row>
    <row r="544">
      <c r="E544" s="61"/>
    </row>
    <row r="545">
      <c r="E545" s="61"/>
    </row>
    <row r="546">
      <c r="E546" s="61"/>
    </row>
    <row r="547">
      <c r="E547" s="61"/>
    </row>
    <row r="548">
      <c r="E548" s="61"/>
    </row>
    <row r="549">
      <c r="E549" s="61"/>
    </row>
    <row r="550">
      <c r="E550" s="61"/>
    </row>
    <row r="551">
      <c r="E551" s="61"/>
    </row>
    <row r="552">
      <c r="E552" s="61"/>
    </row>
    <row r="553">
      <c r="E553" s="61"/>
    </row>
    <row r="554">
      <c r="E554" s="61"/>
    </row>
    <row r="555">
      <c r="E555" s="61"/>
    </row>
    <row r="556">
      <c r="E556" s="61"/>
    </row>
    <row r="557">
      <c r="E557" s="61"/>
    </row>
    <row r="558">
      <c r="E558" s="61"/>
    </row>
    <row r="559">
      <c r="E559" s="61"/>
    </row>
    <row r="560">
      <c r="E560" s="61"/>
    </row>
    <row r="561">
      <c r="E561" s="61"/>
    </row>
    <row r="562">
      <c r="E562" s="61"/>
    </row>
    <row r="563">
      <c r="E563" s="61"/>
    </row>
    <row r="564">
      <c r="E564" s="61"/>
    </row>
    <row r="565">
      <c r="E565" s="61"/>
    </row>
    <row r="566">
      <c r="E566" s="61"/>
    </row>
    <row r="567">
      <c r="E567" s="61"/>
    </row>
    <row r="568">
      <c r="E568" s="61"/>
    </row>
    <row r="569">
      <c r="E569" s="61"/>
    </row>
    <row r="570">
      <c r="E570" s="61"/>
    </row>
    <row r="571">
      <c r="E571" s="61"/>
    </row>
    <row r="572">
      <c r="E572" s="61"/>
    </row>
    <row r="573">
      <c r="E573" s="61"/>
    </row>
    <row r="574">
      <c r="E574" s="61"/>
    </row>
    <row r="575">
      <c r="E575" s="61"/>
    </row>
    <row r="576">
      <c r="E576" s="61"/>
    </row>
    <row r="577">
      <c r="E577" s="61"/>
    </row>
    <row r="578">
      <c r="E578" s="61"/>
    </row>
    <row r="579">
      <c r="E579" s="61"/>
    </row>
    <row r="580">
      <c r="E580" s="61"/>
    </row>
    <row r="581">
      <c r="E581" s="61"/>
    </row>
    <row r="582">
      <c r="E582" s="61"/>
    </row>
    <row r="583">
      <c r="E583" s="61"/>
    </row>
    <row r="584">
      <c r="E584" s="61"/>
    </row>
    <row r="585">
      <c r="E585" s="61"/>
    </row>
    <row r="586">
      <c r="E586" s="61"/>
    </row>
    <row r="587">
      <c r="E587" s="61"/>
    </row>
    <row r="588">
      <c r="E588" s="61"/>
    </row>
    <row r="589">
      <c r="E589" s="61"/>
    </row>
    <row r="590">
      <c r="E590" s="61"/>
    </row>
    <row r="591">
      <c r="E591" s="61"/>
    </row>
    <row r="592">
      <c r="E592" s="61"/>
    </row>
    <row r="593">
      <c r="E593" s="61"/>
    </row>
    <row r="594">
      <c r="E594" s="61"/>
    </row>
    <row r="595">
      <c r="E595" s="61"/>
    </row>
    <row r="596">
      <c r="E596" s="61"/>
    </row>
    <row r="597">
      <c r="E597" s="61"/>
    </row>
    <row r="598">
      <c r="E598" s="61"/>
    </row>
    <row r="599">
      <c r="E599" s="61"/>
    </row>
    <row r="600">
      <c r="E600" s="61"/>
    </row>
    <row r="601">
      <c r="E601" s="61"/>
    </row>
    <row r="602">
      <c r="E602" s="61"/>
    </row>
    <row r="603">
      <c r="E603" s="61"/>
    </row>
    <row r="604">
      <c r="E604" s="61"/>
    </row>
    <row r="605">
      <c r="E605" s="61"/>
    </row>
    <row r="606">
      <c r="E606" s="61"/>
    </row>
    <row r="607">
      <c r="E607" s="61"/>
    </row>
    <row r="608">
      <c r="E608" s="61"/>
    </row>
    <row r="609">
      <c r="E609" s="61"/>
    </row>
    <row r="610">
      <c r="E610" s="61"/>
    </row>
    <row r="611">
      <c r="E611" s="61"/>
    </row>
    <row r="612">
      <c r="E612" s="61"/>
    </row>
    <row r="613">
      <c r="E613" s="61"/>
    </row>
    <row r="614">
      <c r="E614" s="61"/>
    </row>
    <row r="615">
      <c r="E615" s="61"/>
    </row>
    <row r="616">
      <c r="E616" s="61"/>
    </row>
    <row r="617">
      <c r="E617" s="61"/>
    </row>
    <row r="618">
      <c r="E618" s="61"/>
    </row>
    <row r="619">
      <c r="E619" s="61"/>
    </row>
    <row r="620">
      <c r="E620" s="61"/>
    </row>
    <row r="621">
      <c r="E621" s="61"/>
    </row>
    <row r="622">
      <c r="E622" s="61"/>
    </row>
    <row r="623">
      <c r="E623" s="61"/>
    </row>
    <row r="624">
      <c r="E624" s="61"/>
    </row>
    <row r="625">
      <c r="E625" s="61"/>
    </row>
    <row r="626">
      <c r="E626" s="61"/>
    </row>
    <row r="627">
      <c r="E627" s="61"/>
    </row>
    <row r="628">
      <c r="E628" s="61"/>
    </row>
    <row r="629">
      <c r="E629" s="61"/>
    </row>
    <row r="630">
      <c r="E630" s="61"/>
    </row>
    <row r="631">
      <c r="E631" s="61"/>
    </row>
    <row r="632">
      <c r="E632" s="61"/>
    </row>
    <row r="633">
      <c r="E633" s="61"/>
    </row>
    <row r="634">
      <c r="E634" s="61"/>
    </row>
    <row r="635">
      <c r="E635" s="61"/>
    </row>
    <row r="636">
      <c r="E636" s="61"/>
    </row>
    <row r="637">
      <c r="E637" s="61"/>
    </row>
    <row r="638">
      <c r="E638" s="61"/>
    </row>
    <row r="639">
      <c r="E639" s="61"/>
    </row>
    <row r="640">
      <c r="E640" s="61"/>
    </row>
    <row r="641">
      <c r="E641" s="61"/>
    </row>
    <row r="642">
      <c r="E642" s="61"/>
    </row>
    <row r="643">
      <c r="E643" s="61"/>
    </row>
    <row r="644">
      <c r="E644" s="61"/>
    </row>
    <row r="645">
      <c r="E645" s="61"/>
    </row>
    <row r="646">
      <c r="E646" s="61"/>
    </row>
    <row r="647">
      <c r="E647" s="61"/>
    </row>
    <row r="648">
      <c r="E648" s="61"/>
    </row>
    <row r="649">
      <c r="E649" s="61"/>
    </row>
    <row r="650">
      <c r="E650" s="61"/>
    </row>
    <row r="651">
      <c r="E651" s="61"/>
    </row>
    <row r="652">
      <c r="E652" s="61"/>
    </row>
    <row r="653">
      <c r="E653" s="61"/>
    </row>
    <row r="654">
      <c r="E654" s="61"/>
    </row>
    <row r="655">
      <c r="E655" s="61"/>
    </row>
    <row r="656">
      <c r="E656" s="61"/>
    </row>
    <row r="657">
      <c r="E657" s="61"/>
    </row>
    <row r="658">
      <c r="E658" s="61"/>
    </row>
    <row r="659">
      <c r="E659" s="61"/>
    </row>
    <row r="660">
      <c r="E660" s="61"/>
    </row>
    <row r="661">
      <c r="E661" s="61"/>
    </row>
    <row r="662">
      <c r="E662" s="61"/>
    </row>
    <row r="663">
      <c r="E663" s="61"/>
    </row>
    <row r="664">
      <c r="E664" s="61"/>
    </row>
    <row r="665">
      <c r="E665" s="61"/>
    </row>
    <row r="666">
      <c r="E666" s="61"/>
    </row>
    <row r="667">
      <c r="E667" s="61"/>
    </row>
    <row r="668">
      <c r="E668" s="61"/>
    </row>
    <row r="669">
      <c r="E669" s="61"/>
    </row>
    <row r="670">
      <c r="E670" s="61"/>
    </row>
    <row r="671">
      <c r="E671" s="61"/>
    </row>
    <row r="672">
      <c r="E672" s="61"/>
    </row>
    <row r="673">
      <c r="E673" s="61"/>
    </row>
    <row r="674">
      <c r="E674" s="61"/>
    </row>
    <row r="675">
      <c r="E675" s="61"/>
    </row>
    <row r="676">
      <c r="E676" s="61"/>
    </row>
    <row r="677">
      <c r="E677" s="61"/>
    </row>
    <row r="678">
      <c r="E678" s="61"/>
    </row>
    <row r="679">
      <c r="E679" s="61"/>
    </row>
    <row r="680">
      <c r="E680" s="61"/>
    </row>
    <row r="681">
      <c r="E681" s="61"/>
    </row>
    <row r="682">
      <c r="E682" s="61"/>
    </row>
    <row r="683">
      <c r="E683" s="61"/>
    </row>
    <row r="684">
      <c r="E684" s="61"/>
    </row>
    <row r="685">
      <c r="E685" s="61"/>
    </row>
    <row r="686">
      <c r="E686" s="61"/>
    </row>
    <row r="687">
      <c r="E687" s="61"/>
    </row>
    <row r="688">
      <c r="E688" s="61"/>
    </row>
    <row r="689">
      <c r="E689" s="61"/>
    </row>
    <row r="690">
      <c r="E690" s="61"/>
    </row>
    <row r="691">
      <c r="E691" s="61"/>
    </row>
    <row r="692">
      <c r="E692" s="61"/>
    </row>
    <row r="693">
      <c r="E693" s="61"/>
    </row>
    <row r="694">
      <c r="E694" s="61"/>
    </row>
    <row r="695">
      <c r="E695" s="61"/>
    </row>
    <row r="696">
      <c r="E696" s="61"/>
    </row>
    <row r="697">
      <c r="E697" s="61"/>
    </row>
    <row r="698">
      <c r="E698" s="61"/>
    </row>
    <row r="699">
      <c r="E699" s="61"/>
    </row>
    <row r="700">
      <c r="E700" s="61"/>
    </row>
    <row r="701">
      <c r="E701" s="61"/>
    </row>
    <row r="702">
      <c r="E702" s="61"/>
    </row>
    <row r="703">
      <c r="E703" s="61"/>
    </row>
    <row r="704">
      <c r="E704" s="61"/>
    </row>
    <row r="705">
      <c r="E705" s="61"/>
    </row>
    <row r="706">
      <c r="E706" s="61"/>
    </row>
    <row r="707">
      <c r="E707" s="61"/>
    </row>
    <row r="708">
      <c r="E708" s="61"/>
    </row>
    <row r="709">
      <c r="E709" s="61"/>
    </row>
    <row r="710">
      <c r="E710" s="61"/>
    </row>
    <row r="711">
      <c r="E711" s="61"/>
    </row>
    <row r="712">
      <c r="E712" s="61"/>
    </row>
    <row r="713">
      <c r="E713" s="61"/>
    </row>
    <row r="714">
      <c r="E714" s="61"/>
    </row>
    <row r="715">
      <c r="E715" s="61"/>
    </row>
    <row r="716">
      <c r="E716" s="61"/>
    </row>
    <row r="717">
      <c r="E717" s="61"/>
    </row>
    <row r="718">
      <c r="E718" s="61"/>
    </row>
    <row r="719">
      <c r="E719" s="61"/>
    </row>
    <row r="720">
      <c r="E720" s="61"/>
    </row>
    <row r="721">
      <c r="E721" s="61"/>
    </row>
    <row r="722">
      <c r="E722" s="61"/>
    </row>
    <row r="723">
      <c r="E723" s="61"/>
    </row>
    <row r="724">
      <c r="E724" s="61"/>
    </row>
    <row r="725">
      <c r="E725" s="61"/>
    </row>
    <row r="726">
      <c r="E726" s="61"/>
    </row>
    <row r="727">
      <c r="E727" s="61"/>
    </row>
    <row r="728">
      <c r="E728" s="61"/>
    </row>
    <row r="729">
      <c r="E729" s="61"/>
    </row>
    <row r="730">
      <c r="E730" s="61"/>
    </row>
    <row r="731">
      <c r="E731" s="61"/>
    </row>
    <row r="732">
      <c r="E732" s="61"/>
    </row>
    <row r="733">
      <c r="E733" s="61"/>
    </row>
    <row r="734">
      <c r="E734" s="61"/>
    </row>
    <row r="735">
      <c r="E735" s="61"/>
    </row>
    <row r="736">
      <c r="E736" s="61"/>
    </row>
    <row r="737">
      <c r="E737" s="61"/>
    </row>
    <row r="738">
      <c r="E738" s="61"/>
    </row>
    <row r="739">
      <c r="E739" s="61"/>
    </row>
    <row r="740">
      <c r="E740" s="61"/>
    </row>
    <row r="741">
      <c r="E741" s="61"/>
    </row>
    <row r="742">
      <c r="E742" s="61"/>
    </row>
    <row r="743">
      <c r="E743" s="61"/>
    </row>
    <row r="744">
      <c r="E744" s="61"/>
    </row>
    <row r="745">
      <c r="E745" s="61"/>
    </row>
    <row r="746">
      <c r="E746" s="61"/>
    </row>
    <row r="747">
      <c r="E747" s="61"/>
    </row>
    <row r="748">
      <c r="E748" s="61"/>
    </row>
    <row r="749">
      <c r="E749" s="61"/>
    </row>
    <row r="750">
      <c r="E750" s="61"/>
    </row>
    <row r="751">
      <c r="E751" s="61"/>
    </row>
    <row r="752">
      <c r="E752" s="61"/>
    </row>
    <row r="753">
      <c r="E753" s="61"/>
    </row>
    <row r="754">
      <c r="E754" s="61"/>
    </row>
    <row r="755">
      <c r="E755" s="61"/>
    </row>
    <row r="756">
      <c r="E756" s="61"/>
    </row>
    <row r="757">
      <c r="E757" s="61"/>
    </row>
    <row r="758">
      <c r="E758" s="61"/>
    </row>
    <row r="759">
      <c r="E759" s="61"/>
    </row>
    <row r="760">
      <c r="E760" s="61"/>
    </row>
    <row r="761">
      <c r="E761" s="61"/>
    </row>
    <row r="762">
      <c r="E762" s="61"/>
    </row>
    <row r="763">
      <c r="E763" s="61"/>
    </row>
    <row r="764">
      <c r="E764" s="61"/>
    </row>
    <row r="765">
      <c r="E765" s="61"/>
    </row>
    <row r="766">
      <c r="E766" s="61"/>
    </row>
    <row r="767">
      <c r="E767" s="61"/>
    </row>
    <row r="768">
      <c r="E768" s="61"/>
    </row>
    <row r="769">
      <c r="E769" s="61"/>
    </row>
    <row r="770">
      <c r="E770" s="61"/>
    </row>
    <row r="771">
      <c r="E771" s="61"/>
    </row>
    <row r="772">
      <c r="E772" s="61"/>
    </row>
    <row r="773">
      <c r="E773" s="61"/>
    </row>
    <row r="774">
      <c r="E774" s="61"/>
    </row>
    <row r="775">
      <c r="E775" s="61"/>
    </row>
    <row r="776">
      <c r="E776" s="61"/>
    </row>
    <row r="777">
      <c r="E777" s="61"/>
    </row>
    <row r="778">
      <c r="E778" s="61"/>
    </row>
    <row r="779">
      <c r="E779" s="61"/>
    </row>
    <row r="780">
      <c r="E780" s="61"/>
    </row>
    <row r="781">
      <c r="E781" s="61"/>
    </row>
    <row r="782">
      <c r="E782" s="61"/>
    </row>
    <row r="783">
      <c r="E783" s="61"/>
    </row>
    <row r="784">
      <c r="E784" s="61"/>
    </row>
    <row r="785">
      <c r="E785" s="61"/>
    </row>
    <row r="786">
      <c r="E786" s="61"/>
    </row>
    <row r="787">
      <c r="E787" s="61"/>
    </row>
    <row r="788">
      <c r="E788" s="61"/>
    </row>
    <row r="789">
      <c r="E789" s="61"/>
    </row>
    <row r="790">
      <c r="E790" s="61"/>
    </row>
    <row r="791">
      <c r="E791" s="61"/>
    </row>
    <row r="792">
      <c r="E792" s="61"/>
    </row>
    <row r="793">
      <c r="E793" s="61"/>
    </row>
    <row r="794">
      <c r="E794" s="61"/>
    </row>
    <row r="795">
      <c r="E795" s="61"/>
    </row>
    <row r="796">
      <c r="E796" s="61"/>
    </row>
    <row r="797">
      <c r="E797" s="61"/>
    </row>
    <row r="798">
      <c r="E798" s="61"/>
    </row>
    <row r="799">
      <c r="E799" s="61"/>
    </row>
    <row r="800">
      <c r="E800" s="61"/>
    </row>
    <row r="801">
      <c r="E801" s="61"/>
    </row>
    <row r="802">
      <c r="E802" s="61"/>
    </row>
    <row r="803">
      <c r="E803" s="61"/>
    </row>
    <row r="804">
      <c r="E804" s="61"/>
    </row>
    <row r="805">
      <c r="E805" s="61"/>
    </row>
    <row r="806">
      <c r="E806" s="61"/>
    </row>
    <row r="807">
      <c r="E807" s="61"/>
    </row>
    <row r="808">
      <c r="E808" s="61"/>
    </row>
    <row r="809">
      <c r="E809" s="61"/>
    </row>
    <row r="810">
      <c r="E810" s="61"/>
    </row>
    <row r="811">
      <c r="E811" s="61"/>
    </row>
    <row r="812">
      <c r="E812" s="61"/>
    </row>
    <row r="813">
      <c r="E813" s="61"/>
    </row>
    <row r="814">
      <c r="E814" s="61"/>
    </row>
    <row r="815">
      <c r="E815" s="61"/>
    </row>
    <row r="816">
      <c r="E816" s="61"/>
    </row>
    <row r="817">
      <c r="E817" s="61"/>
    </row>
    <row r="818">
      <c r="E818" s="61"/>
    </row>
    <row r="819">
      <c r="E819" s="61"/>
    </row>
    <row r="820">
      <c r="E820" s="61"/>
    </row>
    <row r="821">
      <c r="E821" s="61"/>
    </row>
    <row r="822">
      <c r="E822" s="61"/>
    </row>
    <row r="823">
      <c r="E823" s="61"/>
    </row>
    <row r="824">
      <c r="E824" s="61"/>
    </row>
    <row r="825">
      <c r="E825" s="61"/>
    </row>
    <row r="826">
      <c r="E826" s="61"/>
    </row>
    <row r="827">
      <c r="E827" s="61"/>
    </row>
    <row r="828">
      <c r="E828" s="61"/>
    </row>
    <row r="829">
      <c r="E829" s="61"/>
    </row>
    <row r="830">
      <c r="E830" s="61"/>
    </row>
    <row r="831">
      <c r="E831" s="61"/>
    </row>
    <row r="832">
      <c r="E832" s="61"/>
    </row>
    <row r="833">
      <c r="E833" s="61"/>
    </row>
    <row r="834">
      <c r="E834" s="61"/>
    </row>
    <row r="835">
      <c r="E835" s="61"/>
    </row>
    <row r="836">
      <c r="E836" s="61"/>
    </row>
    <row r="837">
      <c r="E837" s="61"/>
    </row>
    <row r="838">
      <c r="E838" s="61"/>
    </row>
    <row r="839">
      <c r="E839" s="61"/>
    </row>
    <row r="840">
      <c r="E840" s="61"/>
    </row>
    <row r="841">
      <c r="E841" s="61"/>
    </row>
    <row r="842">
      <c r="E842" s="61"/>
    </row>
    <row r="843">
      <c r="E843" s="61"/>
    </row>
    <row r="844">
      <c r="E844" s="61"/>
    </row>
    <row r="845">
      <c r="E845" s="61"/>
    </row>
    <row r="846">
      <c r="E846" s="61"/>
    </row>
    <row r="847">
      <c r="E847" s="61"/>
    </row>
    <row r="848">
      <c r="E848" s="61"/>
    </row>
    <row r="849">
      <c r="E849" s="61"/>
    </row>
    <row r="850">
      <c r="E850" s="61"/>
    </row>
    <row r="851">
      <c r="E851" s="61"/>
    </row>
    <row r="852">
      <c r="E852" s="61"/>
    </row>
    <row r="853">
      <c r="E853" s="61"/>
    </row>
    <row r="854">
      <c r="E854" s="61"/>
    </row>
    <row r="855">
      <c r="E855" s="61"/>
    </row>
    <row r="856">
      <c r="E856" s="61"/>
    </row>
    <row r="857">
      <c r="E857" s="61"/>
    </row>
    <row r="858">
      <c r="E858" s="61"/>
    </row>
    <row r="859">
      <c r="E859" s="61"/>
    </row>
    <row r="860">
      <c r="E860" s="61"/>
    </row>
    <row r="861">
      <c r="E861" s="61"/>
    </row>
    <row r="862">
      <c r="E862" s="61"/>
    </row>
    <row r="863">
      <c r="E863" s="61"/>
    </row>
    <row r="864">
      <c r="E864" s="61"/>
    </row>
    <row r="865">
      <c r="E865" s="61"/>
    </row>
    <row r="866">
      <c r="E866" s="61"/>
    </row>
    <row r="867">
      <c r="E867" s="61"/>
    </row>
    <row r="868">
      <c r="E868" s="61"/>
    </row>
    <row r="869">
      <c r="E869" s="61"/>
    </row>
    <row r="870">
      <c r="E870" s="61"/>
    </row>
    <row r="871">
      <c r="E871" s="61"/>
    </row>
    <row r="872">
      <c r="E872" s="61"/>
    </row>
    <row r="873">
      <c r="E873" s="61"/>
    </row>
    <row r="874">
      <c r="E874" s="61"/>
    </row>
    <row r="875">
      <c r="E875" s="61"/>
    </row>
    <row r="876">
      <c r="E876" s="61"/>
    </row>
    <row r="877">
      <c r="E877" s="61"/>
    </row>
    <row r="878">
      <c r="E878" s="61"/>
    </row>
    <row r="879">
      <c r="E879" s="61"/>
    </row>
    <row r="880">
      <c r="E880" s="61"/>
    </row>
    <row r="881">
      <c r="E881" s="61"/>
    </row>
    <row r="882">
      <c r="E882" s="61"/>
    </row>
    <row r="883">
      <c r="E883" s="61"/>
    </row>
    <row r="884">
      <c r="E884" s="61"/>
    </row>
    <row r="885">
      <c r="E885" s="61"/>
    </row>
    <row r="886">
      <c r="E886" s="61"/>
    </row>
    <row r="887">
      <c r="E887" s="61"/>
    </row>
    <row r="888">
      <c r="E888" s="61"/>
    </row>
    <row r="889">
      <c r="E889" s="61"/>
    </row>
    <row r="890">
      <c r="E890" s="61"/>
    </row>
    <row r="891">
      <c r="E891" s="61"/>
    </row>
    <row r="892">
      <c r="E892" s="61"/>
    </row>
    <row r="893">
      <c r="E893" s="61"/>
    </row>
    <row r="894">
      <c r="E894" s="61"/>
    </row>
    <row r="895">
      <c r="E895" s="61"/>
    </row>
    <row r="896">
      <c r="E896" s="61"/>
    </row>
    <row r="897">
      <c r="E897" s="61"/>
    </row>
    <row r="898">
      <c r="E898" s="61"/>
    </row>
    <row r="899">
      <c r="E899" s="61"/>
    </row>
    <row r="900">
      <c r="E900" s="61"/>
    </row>
    <row r="901">
      <c r="E901" s="61"/>
    </row>
    <row r="902">
      <c r="E902" s="61"/>
    </row>
    <row r="903">
      <c r="E903" s="61"/>
    </row>
    <row r="904">
      <c r="E904" s="61"/>
    </row>
    <row r="905">
      <c r="E905" s="61"/>
    </row>
    <row r="906">
      <c r="E906" s="61"/>
    </row>
    <row r="907">
      <c r="E907" s="61"/>
    </row>
    <row r="908">
      <c r="E908" s="61"/>
    </row>
    <row r="909">
      <c r="E909" s="61"/>
    </row>
    <row r="910">
      <c r="E910" s="61"/>
    </row>
    <row r="911">
      <c r="E911" s="61"/>
    </row>
    <row r="912">
      <c r="E912" s="61"/>
    </row>
    <row r="913">
      <c r="E913" s="61"/>
    </row>
    <row r="914">
      <c r="E914" s="61"/>
    </row>
    <row r="915">
      <c r="E915" s="61"/>
    </row>
    <row r="916">
      <c r="E916" s="61"/>
    </row>
    <row r="917">
      <c r="E917" s="61"/>
    </row>
    <row r="918">
      <c r="E918" s="61"/>
    </row>
    <row r="919">
      <c r="E919" s="61"/>
    </row>
    <row r="920">
      <c r="E920" s="61"/>
    </row>
    <row r="921">
      <c r="E921" s="61"/>
    </row>
    <row r="922">
      <c r="E922" s="61"/>
    </row>
    <row r="923">
      <c r="E923" s="61"/>
    </row>
    <row r="924">
      <c r="E924" s="61"/>
    </row>
    <row r="925">
      <c r="E925" s="61"/>
    </row>
    <row r="926">
      <c r="E926" s="61"/>
    </row>
    <row r="927">
      <c r="E927" s="61"/>
    </row>
    <row r="928">
      <c r="E928" s="61"/>
    </row>
    <row r="929">
      <c r="E929" s="61"/>
    </row>
    <row r="930">
      <c r="E930" s="61"/>
    </row>
    <row r="931">
      <c r="E931" s="61"/>
    </row>
    <row r="932">
      <c r="E932" s="61"/>
    </row>
    <row r="933">
      <c r="E933" s="61"/>
    </row>
    <row r="934">
      <c r="E934" s="61"/>
    </row>
    <row r="935">
      <c r="E935" s="61"/>
    </row>
    <row r="936">
      <c r="E936" s="61"/>
    </row>
    <row r="937">
      <c r="E937" s="61"/>
    </row>
    <row r="938">
      <c r="E938" s="61"/>
    </row>
    <row r="939">
      <c r="E939" s="61"/>
    </row>
    <row r="940">
      <c r="E940" s="61"/>
    </row>
    <row r="941">
      <c r="E941" s="61"/>
    </row>
    <row r="942">
      <c r="E942" s="61"/>
    </row>
    <row r="943">
      <c r="E943" s="61"/>
    </row>
    <row r="944">
      <c r="E944" s="61"/>
    </row>
    <row r="945">
      <c r="E945" s="61"/>
    </row>
    <row r="946">
      <c r="E946" s="61"/>
    </row>
    <row r="947">
      <c r="E947" s="61"/>
    </row>
    <row r="948">
      <c r="E948" s="61"/>
    </row>
    <row r="949">
      <c r="E949" s="61"/>
    </row>
    <row r="950">
      <c r="E950" s="61"/>
    </row>
    <row r="951">
      <c r="E951" s="61"/>
    </row>
    <row r="952">
      <c r="E952" s="61"/>
    </row>
    <row r="953">
      <c r="E953" s="61"/>
    </row>
    <row r="954">
      <c r="E954" s="61"/>
    </row>
    <row r="955">
      <c r="E955" s="61"/>
    </row>
    <row r="956">
      <c r="E956" s="61"/>
    </row>
    <row r="957">
      <c r="E957" s="61"/>
    </row>
    <row r="958">
      <c r="E958" s="61"/>
    </row>
    <row r="959">
      <c r="E959" s="61"/>
    </row>
    <row r="960">
      <c r="E960" s="61"/>
    </row>
    <row r="961">
      <c r="E961" s="61"/>
    </row>
    <row r="962">
      <c r="E962" s="61"/>
    </row>
    <row r="963">
      <c r="E963" s="61"/>
    </row>
    <row r="964">
      <c r="E964" s="61"/>
    </row>
    <row r="965">
      <c r="E965" s="61"/>
    </row>
    <row r="966">
      <c r="E966" s="61"/>
    </row>
    <row r="967">
      <c r="E967" s="61"/>
    </row>
    <row r="968">
      <c r="E968" s="61"/>
    </row>
    <row r="969">
      <c r="E969" s="61"/>
    </row>
    <row r="970">
      <c r="E970" s="61"/>
    </row>
    <row r="971">
      <c r="E971" s="61"/>
    </row>
    <row r="972">
      <c r="E972" s="61"/>
    </row>
    <row r="973">
      <c r="E973" s="61"/>
    </row>
    <row r="974">
      <c r="E974" s="61"/>
    </row>
    <row r="975">
      <c r="E975" s="61"/>
    </row>
    <row r="976">
      <c r="E976" s="61"/>
    </row>
    <row r="977">
      <c r="E977" s="61"/>
    </row>
    <row r="978">
      <c r="E978" s="61"/>
    </row>
    <row r="979">
      <c r="E979" s="61"/>
    </row>
    <row r="980">
      <c r="E980" s="61"/>
    </row>
    <row r="981">
      <c r="E981" s="61"/>
    </row>
    <row r="982">
      <c r="E982" s="61"/>
    </row>
    <row r="983">
      <c r="E983" s="61"/>
    </row>
    <row r="984">
      <c r="E984" s="61"/>
    </row>
    <row r="985">
      <c r="E985" s="61"/>
    </row>
    <row r="986">
      <c r="E986" s="61"/>
    </row>
    <row r="987">
      <c r="E987" s="61"/>
    </row>
    <row r="988">
      <c r="E988" s="61"/>
    </row>
    <row r="989">
      <c r="E989" s="61"/>
    </row>
    <row r="990">
      <c r="E990" s="61"/>
    </row>
    <row r="991">
      <c r="E991" s="61"/>
    </row>
    <row r="992">
      <c r="E992" s="61"/>
    </row>
    <row r="993">
      <c r="E993" s="61"/>
    </row>
    <row r="994">
      <c r="E994" s="61"/>
    </row>
    <row r="995">
      <c r="E995" s="61"/>
    </row>
    <row r="996">
      <c r="E996" s="61"/>
    </row>
    <row r="997">
      <c r="E997" s="61"/>
    </row>
    <row r="998">
      <c r="E998" s="61"/>
    </row>
    <row r="999">
      <c r="E999" s="6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5.5"/>
    <col customWidth="1" min="4" max="4" width="31.88"/>
    <col customWidth="1" min="5" max="6" width="32.25"/>
  </cols>
  <sheetData>
    <row r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2" t="s">
        <v>2448</v>
      </c>
      <c r="G1" s="63" t="s">
        <v>1752</v>
      </c>
      <c r="H1" s="64" t="s">
        <v>1753</v>
      </c>
      <c r="I1" s="64" t="s">
        <v>1754</v>
      </c>
      <c r="K1" s="44"/>
      <c r="O1" s="63"/>
      <c r="P1" s="44"/>
      <c r="T1" s="44"/>
      <c r="U1" s="44"/>
    </row>
    <row r="2">
      <c r="A2" s="44" t="s">
        <v>655</v>
      </c>
      <c r="B2" s="45" t="s">
        <v>1758</v>
      </c>
      <c r="C2" s="3" t="s">
        <v>2338</v>
      </c>
      <c r="D2" s="44" t="s">
        <v>657</v>
      </c>
      <c r="E2" s="44" t="s">
        <v>658</v>
      </c>
      <c r="F2" s="47" t="s">
        <v>2337</v>
      </c>
      <c r="G2" s="33">
        <v>1.4</v>
      </c>
      <c r="H2" s="33">
        <v>-3.68</v>
      </c>
      <c r="I2" s="33">
        <v>-2.6</v>
      </c>
      <c r="J2" s="44"/>
      <c r="K2" s="44"/>
      <c r="O2" s="47" t="s">
        <v>1762</v>
      </c>
      <c r="P2" s="44"/>
      <c r="T2" s="44"/>
      <c r="U2" s="44"/>
    </row>
    <row r="3">
      <c r="A3" s="44"/>
      <c r="B3" s="45" t="s">
        <v>1758</v>
      </c>
      <c r="C3" s="3" t="s">
        <v>2338</v>
      </c>
      <c r="D3" s="44" t="s">
        <v>659</v>
      </c>
      <c r="E3" s="44" t="s">
        <v>660</v>
      </c>
      <c r="F3" s="47" t="s">
        <v>1781</v>
      </c>
      <c r="G3" s="33">
        <v>0.7</v>
      </c>
      <c r="H3" s="33">
        <v>-2.255</v>
      </c>
      <c r="I3" s="33">
        <v>-4.6</v>
      </c>
      <c r="J3" s="44"/>
      <c r="K3" s="44"/>
      <c r="O3" s="47" t="s">
        <v>1762</v>
      </c>
      <c r="P3" s="44"/>
      <c r="T3" s="44"/>
      <c r="U3" s="44"/>
    </row>
    <row r="4">
      <c r="A4" s="44"/>
      <c r="B4" s="45" t="s">
        <v>1758</v>
      </c>
      <c r="C4" s="3" t="s">
        <v>2338</v>
      </c>
      <c r="D4" s="44" t="s">
        <v>661</v>
      </c>
      <c r="E4" s="44" t="s">
        <v>662</v>
      </c>
      <c r="F4" s="47" t="s">
        <v>1785</v>
      </c>
      <c r="G4" s="33">
        <v>2.1</v>
      </c>
      <c r="H4" s="33">
        <v>2.62</v>
      </c>
      <c r="I4" s="33">
        <v>-2.6</v>
      </c>
      <c r="J4" s="44"/>
      <c r="K4" s="44"/>
      <c r="O4" s="47" t="s">
        <v>1762</v>
      </c>
      <c r="P4" s="44"/>
      <c r="T4" s="44"/>
      <c r="U4" s="44"/>
    </row>
    <row r="5">
      <c r="A5" s="44" t="s">
        <v>663</v>
      </c>
      <c r="B5" s="45" t="s">
        <v>1758</v>
      </c>
      <c r="C5" s="3" t="s">
        <v>2338</v>
      </c>
      <c r="D5" s="44" t="s">
        <v>657</v>
      </c>
      <c r="E5" s="44" t="s">
        <v>664</v>
      </c>
      <c r="F5" s="47" t="s">
        <v>2033</v>
      </c>
      <c r="G5" s="33">
        <v>0.7</v>
      </c>
      <c r="H5" s="33">
        <v>-0.18</v>
      </c>
      <c r="I5" s="33">
        <v>-6.4</v>
      </c>
      <c r="J5" s="44"/>
      <c r="K5" s="44"/>
      <c r="O5" s="47" t="s">
        <v>1762</v>
      </c>
      <c r="P5" s="44"/>
      <c r="T5" s="44"/>
      <c r="U5" s="44"/>
    </row>
    <row r="6">
      <c r="A6" s="44"/>
      <c r="B6" s="45" t="s">
        <v>1758</v>
      </c>
      <c r="C6" s="3" t="s">
        <v>2338</v>
      </c>
      <c r="D6" s="44" t="s">
        <v>659</v>
      </c>
      <c r="E6" s="44" t="s">
        <v>665</v>
      </c>
      <c r="F6" s="47" t="s">
        <v>2339</v>
      </c>
      <c r="G6" s="33">
        <v>2.25</v>
      </c>
      <c r="H6" s="33">
        <v>-2.155</v>
      </c>
      <c r="I6" s="33">
        <v>-5.875</v>
      </c>
      <c r="J6" s="44"/>
      <c r="K6" s="44"/>
      <c r="O6" s="47" t="s">
        <v>1762</v>
      </c>
      <c r="P6" s="44"/>
      <c r="T6" s="44"/>
      <c r="U6" s="44"/>
    </row>
    <row r="7">
      <c r="A7" s="44"/>
      <c r="B7" s="45" t="s">
        <v>1758</v>
      </c>
      <c r="C7" s="3" t="s">
        <v>2338</v>
      </c>
      <c r="D7" s="44" t="s">
        <v>661</v>
      </c>
      <c r="E7" s="44" t="s">
        <v>666</v>
      </c>
      <c r="F7" s="47" t="s">
        <v>2340</v>
      </c>
      <c r="G7" s="33">
        <v>0.5</v>
      </c>
      <c r="H7" s="33">
        <v>-1.455</v>
      </c>
      <c r="I7" s="33">
        <v>-6.25</v>
      </c>
      <c r="J7" s="44"/>
      <c r="K7" s="44"/>
      <c r="O7" s="47" t="s">
        <v>1762</v>
      </c>
      <c r="P7" s="44"/>
      <c r="T7" s="44"/>
      <c r="U7" s="44"/>
    </row>
    <row r="8">
      <c r="A8" s="44" t="s">
        <v>667</v>
      </c>
      <c r="B8" s="45" t="s">
        <v>1758</v>
      </c>
      <c r="C8" s="3" t="s">
        <v>2338</v>
      </c>
      <c r="D8" s="44" t="s">
        <v>668</v>
      </c>
      <c r="E8" s="44" t="s">
        <v>669</v>
      </c>
      <c r="F8" s="46" t="s">
        <v>2341</v>
      </c>
      <c r="G8" s="33" t="s">
        <v>1778</v>
      </c>
      <c r="H8" s="33" t="s">
        <v>1993</v>
      </c>
      <c r="I8" s="33">
        <v>-5.0</v>
      </c>
      <c r="J8" s="44"/>
      <c r="K8" s="44"/>
      <c r="O8" s="47" t="s">
        <v>1762</v>
      </c>
      <c r="P8" s="44"/>
      <c r="T8" s="44"/>
      <c r="U8" s="44"/>
    </row>
    <row r="9">
      <c r="A9" s="44"/>
      <c r="B9" s="45" t="s">
        <v>1758</v>
      </c>
      <c r="C9" s="3" t="s">
        <v>2338</v>
      </c>
      <c r="D9" s="44" t="s">
        <v>670</v>
      </c>
      <c r="E9" s="44" t="s">
        <v>671</v>
      </c>
      <c r="F9" s="47" t="s">
        <v>2342</v>
      </c>
      <c r="G9" s="33" t="s">
        <v>1778</v>
      </c>
      <c r="H9" s="33">
        <v>-3.18</v>
      </c>
      <c r="I9" s="33">
        <v>-5.5</v>
      </c>
      <c r="J9" s="44"/>
      <c r="K9" s="44"/>
      <c r="O9" s="47" t="s">
        <v>1762</v>
      </c>
      <c r="P9" s="44"/>
      <c r="T9" s="44"/>
      <c r="U9" s="44"/>
    </row>
    <row r="10">
      <c r="A10" s="44" t="s">
        <v>672</v>
      </c>
      <c r="B10" s="45" t="s">
        <v>1758</v>
      </c>
      <c r="C10" s="3" t="s">
        <v>2338</v>
      </c>
      <c r="D10" s="44" t="s">
        <v>668</v>
      </c>
      <c r="E10" s="44" t="s">
        <v>673</v>
      </c>
      <c r="F10" s="47" t="s">
        <v>2341</v>
      </c>
      <c r="G10" s="33" t="s">
        <v>1782</v>
      </c>
      <c r="H10" s="33" t="s">
        <v>2030</v>
      </c>
      <c r="I10" s="33">
        <v>-4.5</v>
      </c>
      <c r="J10" s="44"/>
      <c r="K10" s="44"/>
      <c r="O10" s="47" t="s">
        <v>1762</v>
      </c>
      <c r="P10" s="44"/>
      <c r="T10" s="44"/>
      <c r="U10" s="44"/>
    </row>
    <row r="11">
      <c r="A11" s="44"/>
      <c r="B11" s="45" t="s">
        <v>1758</v>
      </c>
      <c r="C11" s="3" t="s">
        <v>2338</v>
      </c>
      <c r="D11" s="44" t="s">
        <v>670</v>
      </c>
      <c r="E11" s="44" t="s">
        <v>674</v>
      </c>
      <c r="F11" s="47" t="s">
        <v>2342</v>
      </c>
      <c r="G11" s="33" t="s">
        <v>1778</v>
      </c>
      <c r="H11" s="33">
        <v>-3.18</v>
      </c>
      <c r="I11" s="33">
        <v>-5.5</v>
      </c>
      <c r="J11" s="44"/>
      <c r="K11" s="44"/>
      <c r="O11" s="47" t="s">
        <v>1762</v>
      </c>
      <c r="P11" s="44"/>
      <c r="T11" s="44"/>
      <c r="U11" s="44"/>
    </row>
    <row r="12">
      <c r="A12" s="44" t="s">
        <v>675</v>
      </c>
      <c r="B12" s="45" t="s">
        <v>1758</v>
      </c>
      <c r="C12" s="3" t="s">
        <v>2338</v>
      </c>
      <c r="D12" s="44" t="s">
        <v>657</v>
      </c>
      <c r="E12" s="44" t="s">
        <v>676</v>
      </c>
      <c r="F12" s="47" t="s">
        <v>1922</v>
      </c>
      <c r="G12" s="33">
        <v>0.5</v>
      </c>
      <c r="H12" s="33">
        <v>1.245</v>
      </c>
      <c r="I12" s="33">
        <v>-1.3</v>
      </c>
      <c r="J12" s="44"/>
      <c r="K12" s="44"/>
      <c r="O12" s="47" t="s">
        <v>1762</v>
      </c>
      <c r="P12" s="44"/>
      <c r="T12" s="44"/>
      <c r="U12" s="44"/>
    </row>
    <row r="13">
      <c r="A13" s="44"/>
      <c r="B13" s="45" t="s">
        <v>1758</v>
      </c>
      <c r="C13" s="3" t="s">
        <v>2338</v>
      </c>
      <c r="D13" s="44" t="s">
        <v>659</v>
      </c>
      <c r="E13" s="44" t="s">
        <v>677</v>
      </c>
      <c r="F13" s="47" t="s">
        <v>1779</v>
      </c>
      <c r="G13" s="33">
        <v>1.1</v>
      </c>
      <c r="H13" s="33">
        <v>-0.755</v>
      </c>
      <c r="I13" s="33">
        <v>-4.25</v>
      </c>
      <c r="J13" s="44"/>
      <c r="K13" s="44"/>
      <c r="O13" s="47" t="s">
        <v>1762</v>
      </c>
      <c r="P13" s="44"/>
      <c r="T13" s="44"/>
      <c r="U13" s="44"/>
    </row>
    <row r="14">
      <c r="A14" s="44"/>
      <c r="B14" s="45" t="s">
        <v>1758</v>
      </c>
      <c r="C14" s="3" t="s">
        <v>2338</v>
      </c>
      <c r="D14" s="44" t="s">
        <v>661</v>
      </c>
      <c r="E14" s="44" t="s">
        <v>678</v>
      </c>
      <c r="F14" s="47" t="s">
        <v>1804</v>
      </c>
      <c r="G14" s="33">
        <v>0.55</v>
      </c>
      <c r="H14" s="33">
        <v>-2.055</v>
      </c>
      <c r="I14" s="33">
        <v>-3.65</v>
      </c>
      <c r="J14" s="44"/>
      <c r="K14" s="44"/>
      <c r="O14" s="47" t="s">
        <v>1762</v>
      </c>
      <c r="P14" s="44"/>
      <c r="T14" s="44"/>
      <c r="U14" s="44"/>
    </row>
    <row r="15">
      <c r="A15" s="44" t="s">
        <v>679</v>
      </c>
      <c r="B15" s="45" t="s">
        <v>1758</v>
      </c>
      <c r="C15" s="3" t="s">
        <v>2338</v>
      </c>
      <c r="D15" s="44" t="s">
        <v>657</v>
      </c>
      <c r="E15" s="44" t="s">
        <v>680</v>
      </c>
      <c r="F15" s="47" t="s">
        <v>2343</v>
      </c>
      <c r="G15" s="33">
        <v>3.45</v>
      </c>
      <c r="H15" s="33">
        <v>-1.755</v>
      </c>
      <c r="I15" s="33">
        <v>-5.25</v>
      </c>
      <c r="J15" s="44"/>
      <c r="K15" s="44"/>
      <c r="O15" s="47" t="s">
        <v>1762</v>
      </c>
      <c r="P15" s="44"/>
      <c r="T15" s="44"/>
      <c r="U15" s="44"/>
    </row>
    <row r="16">
      <c r="A16" s="44"/>
      <c r="B16" s="45" t="s">
        <v>1758</v>
      </c>
      <c r="C16" s="3" t="s">
        <v>2338</v>
      </c>
      <c r="D16" s="44" t="s">
        <v>659</v>
      </c>
      <c r="E16" s="44" t="s">
        <v>681</v>
      </c>
      <c r="F16" s="46" t="s">
        <v>2344</v>
      </c>
      <c r="G16" s="33">
        <v>2.5</v>
      </c>
      <c r="H16" s="33">
        <v>-1.655</v>
      </c>
      <c r="I16" s="33">
        <v>-6.0</v>
      </c>
      <c r="J16" s="44"/>
      <c r="K16" s="44"/>
      <c r="O16" s="47" t="s">
        <v>1762</v>
      </c>
      <c r="P16" s="44"/>
      <c r="T16" s="44"/>
      <c r="U16" s="44"/>
    </row>
    <row r="17">
      <c r="A17" s="44"/>
      <c r="B17" s="45" t="s">
        <v>1758</v>
      </c>
      <c r="C17" s="3" t="s">
        <v>2338</v>
      </c>
      <c r="D17" s="44" t="s">
        <v>661</v>
      </c>
      <c r="E17" s="44" t="s">
        <v>682</v>
      </c>
      <c r="F17" s="47" t="s">
        <v>2345</v>
      </c>
      <c r="G17" s="33">
        <v>0.4</v>
      </c>
      <c r="H17" s="33">
        <v>-0.28</v>
      </c>
      <c r="I17" s="33">
        <v>-4.25</v>
      </c>
      <c r="J17" s="44"/>
      <c r="K17" s="44"/>
      <c r="O17" s="47" t="s">
        <v>1762</v>
      </c>
      <c r="P17" s="44"/>
      <c r="T17" s="44"/>
      <c r="U17" s="44"/>
    </row>
    <row r="18">
      <c r="A18" s="44" t="s">
        <v>683</v>
      </c>
      <c r="B18" s="45" t="s">
        <v>1758</v>
      </c>
      <c r="C18" s="3" t="s">
        <v>2338</v>
      </c>
      <c r="D18" s="44" t="s">
        <v>657</v>
      </c>
      <c r="E18" s="44" t="s">
        <v>684</v>
      </c>
      <c r="F18" s="47" t="s">
        <v>1878</v>
      </c>
      <c r="G18" s="33">
        <v>3.0</v>
      </c>
      <c r="H18" s="33">
        <v>0.145</v>
      </c>
      <c r="I18" s="33">
        <v>-4.1</v>
      </c>
      <c r="J18" s="44"/>
      <c r="K18" s="44"/>
      <c r="O18" s="47" t="s">
        <v>1762</v>
      </c>
      <c r="P18" s="44"/>
      <c r="T18" s="44"/>
      <c r="U18" s="44"/>
    </row>
    <row r="19">
      <c r="A19" s="44"/>
      <c r="B19" s="45" t="s">
        <v>1758</v>
      </c>
      <c r="C19" s="3" t="s">
        <v>2338</v>
      </c>
      <c r="D19" s="44" t="s">
        <v>659</v>
      </c>
      <c r="E19" s="44" t="s">
        <v>685</v>
      </c>
      <c r="F19" s="47" t="s">
        <v>1785</v>
      </c>
      <c r="G19" s="33">
        <v>2.25</v>
      </c>
      <c r="H19" s="33">
        <v>2.145</v>
      </c>
      <c r="I19" s="33">
        <v>-2.0</v>
      </c>
      <c r="J19" s="44"/>
      <c r="K19" s="44"/>
      <c r="O19" s="47" t="s">
        <v>1762</v>
      </c>
      <c r="P19" s="44"/>
      <c r="T19" s="44"/>
      <c r="U19" s="44"/>
    </row>
    <row r="20">
      <c r="A20" s="44"/>
      <c r="B20" s="45" t="s">
        <v>1758</v>
      </c>
      <c r="C20" s="3" t="s">
        <v>2338</v>
      </c>
      <c r="D20" s="44" t="s">
        <v>661</v>
      </c>
      <c r="E20" s="44" t="s">
        <v>686</v>
      </c>
      <c r="F20" s="47" t="s">
        <v>2346</v>
      </c>
      <c r="G20" s="33">
        <v>4.5</v>
      </c>
      <c r="H20" s="33">
        <v>-1.355</v>
      </c>
      <c r="I20" s="33">
        <v>-4.3</v>
      </c>
      <c r="J20" s="44"/>
      <c r="K20" s="44"/>
      <c r="O20" s="47" t="s">
        <v>1762</v>
      </c>
      <c r="P20" s="44"/>
      <c r="T20" s="44"/>
      <c r="U20" s="44"/>
    </row>
    <row r="21">
      <c r="A21" s="44" t="s">
        <v>687</v>
      </c>
      <c r="B21" s="45" t="s">
        <v>1758</v>
      </c>
      <c r="C21" s="3" t="s">
        <v>2338</v>
      </c>
      <c r="D21" s="44" t="s">
        <v>657</v>
      </c>
      <c r="E21" s="44" t="s">
        <v>688</v>
      </c>
      <c r="F21" s="47" t="s">
        <v>1779</v>
      </c>
      <c r="G21" s="33">
        <v>1.4</v>
      </c>
      <c r="H21" s="33">
        <v>-0.955</v>
      </c>
      <c r="I21" s="33">
        <v>-3.7</v>
      </c>
      <c r="J21" s="44"/>
      <c r="K21" s="44"/>
      <c r="O21" s="47" t="s">
        <v>1762</v>
      </c>
      <c r="P21" s="44"/>
      <c r="T21" s="44"/>
      <c r="U21" s="44"/>
    </row>
    <row r="22">
      <c r="A22" s="44"/>
      <c r="B22" s="45" t="s">
        <v>1758</v>
      </c>
      <c r="C22" s="3" t="s">
        <v>2338</v>
      </c>
      <c r="D22" s="44" t="s">
        <v>659</v>
      </c>
      <c r="E22" s="44" t="s">
        <v>689</v>
      </c>
      <c r="F22" s="46" t="s">
        <v>1766</v>
      </c>
      <c r="G22" s="33">
        <v>1.85</v>
      </c>
      <c r="H22" s="33">
        <v>1.045</v>
      </c>
      <c r="I22" s="33">
        <v>-1.4</v>
      </c>
      <c r="J22" s="44"/>
      <c r="K22" s="44"/>
      <c r="O22" s="47" t="s">
        <v>1762</v>
      </c>
      <c r="P22" s="44"/>
      <c r="T22" s="44"/>
      <c r="U22" s="44"/>
    </row>
    <row r="23">
      <c r="A23" s="44"/>
      <c r="B23" s="45" t="s">
        <v>1758</v>
      </c>
      <c r="C23" s="3" t="s">
        <v>2338</v>
      </c>
      <c r="D23" s="44" t="s">
        <v>661</v>
      </c>
      <c r="E23" s="44" t="s">
        <v>690</v>
      </c>
      <c r="F23" s="46" t="s">
        <v>1764</v>
      </c>
      <c r="G23" s="33">
        <v>2.5</v>
      </c>
      <c r="H23" s="33">
        <v>0.345</v>
      </c>
      <c r="I23" s="33">
        <v>-1.3</v>
      </c>
      <c r="J23" s="44"/>
      <c r="K23" s="44"/>
      <c r="O23" s="47" t="s">
        <v>1762</v>
      </c>
      <c r="P23" s="44"/>
      <c r="T23" s="44"/>
      <c r="U23" s="44"/>
    </row>
    <row r="24">
      <c r="A24" s="44" t="s">
        <v>691</v>
      </c>
      <c r="B24" s="45" t="s">
        <v>1758</v>
      </c>
      <c r="C24" s="3" t="s">
        <v>2338</v>
      </c>
      <c r="D24" s="44" t="s">
        <v>657</v>
      </c>
      <c r="E24" s="44" t="s">
        <v>692</v>
      </c>
      <c r="F24" s="46" t="s">
        <v>2348</v>
      </c>
      <c r="G24" s="33">
        <v>1.2</v>
      </c>
      <c r="H24" s="33">
        <v>-5.655</v>
      </c>
      <c r="I24" s="33">
        <v>-5.4</v>
      </c>
      <c r="J24" s="44"/>
      <c r="K24" s="44"/>
      <c r="O24" s="47" t="s">
        <v>1762</v>
      </c>
      <c r="P24" s="44"/>
      <c r="T24" s="44"/>
      <c r="U24" s="44"/>
    </row>
    <row r="25">
      <c r="A25" s="44"/>
      <c r="B25" s="45" t="s">
        <v>1758</v>
      </c>
      <c r="C25" s="3" t="s">
        <v>2338</v>
      </c>
      <c r="D25" s="44" t="s">
        <v>659</v>
      </c>
      <c r="E25" s="44" t="s">
        <v>693</v>
      </c>
      <c r="F25" s="46" t="s">
        <v>2349</v>
      </c>
      <c r="G25" s="33">
        <v>2.5</v>
      </c>
      <c r="H25" s="33">
        <v>2.145</v>
      </c>
      <c r="I25" s="33">
        <v>-2.5</v>
      </c>
      <c r="J25" s="44"/>
      <c r="K25" s="44"/>
      <c r="O25" s="47" t="s">
        <v>1762</v>
      </c>
      <c r="P25" s="44"/>
      <c r="T25" s="44"/>
      <c r="U25" s="44"/>
    </row>
    <row r="26">
      <c r="A26" s="44"/>
      <c r="B26" s="45" t="s">
        <v>1758</v>
      </c>
      <c r="C26" s="3" t="s">
        <v>2338</v>
      </c>
      <c r="D26" s="44" t="s">
        <v>661</v>
      </c>
      <c r="E26" s="44" t="s">
        <v>694</v>
      </c>
      <c r="F26" s="46" t="s">
        <v>2350</v>
      </c>
      <c r="G26" s="33">
        <v>2.5</v>
      </c>
      <c r="H26" s="33">
        <v>-1.255</v>
      </c>
      <c r="I26" s="33">
        <v>-5.375</v>
      </c>
      <c r="J26" s="44"/>
      <c r="K26" s="44"/>
      <c r="O26" s="47" t="s">
        <v>1762</v>
      </c>
      <c r="P26" s="44"/>
      <c r="T26" s="44"/>
      <c r="U26" s="44"/>
    </row>
    <row r="27">
      <c r="A27" s="44" t="s">
        <v>695</v>
      </c>
      <c r="B27" s="45" t="s">
        <v>1758</v>
      </c>
      <c r="C27" s="3" t="s">
        <v>2338</v>
      </c>
      <c r="D27" s="44" t="s">
        <v>657</v>
      </c>
      <c r="E27" s="44" t="s">
        <v>696</v>
      </c>
      <c r="F27" s="47" t="s">
        <v>1932</v>
      </c>
      <c r="G27" s="33">
        <v>3.5</v>
      </c>
      <c r="H27" s="33">
        <v>-2.555</v>
      </c>
      <c r="I27" s="33">
        <v>-4.0</v>
      </c>
      <c r="J27" s="44"/>
      <c r="K27" s="44"/>
      <c r="O27" s="47" t="s">
        <v>1762</v>
      </c>
      <c r="P27" s="44"/>
      <c r="T27" s="44"/>
      <c r="U27" s="44"/>
    </row>
    <row r="28">
      <c r="A28" s="44"/>
      <c r="B28" s="45" t="s">
        <v>1758</v>
      </c>
      <c r="C28" s="3" t="s">
        <v>2338</v>
      </c>
      <c r="D28" s="44" t="s">
        <v>659</v>
      </c>
      <c r="E28" s="44" t="s">
        <v>697</v>
      </c>
      <c r="F28" s="47" t="s">
        <v>2343</v>
      </c>
      <c r="G28" s="33">
        <v>3.3</v>
      </c>
      <c r="H28" s="33">
        <v>-1.555</v>
      </c>
      <c r="I28" s="33">
        <v>-5.25</v>
      </c>
      <c r="J28" s="44"/>
      <c r="K28" s="44"/>
      <c r="O28" s="47" t="s">
        <v>1762</v>
      </c>
      <c r="P28" s="44"/>
      <c r="T28" s="44"/>
      <c r="U28" s="44"/>
    </row>
    <row r="29">
      <c r="A29" s="44"/>
      <c r="B29" s="45" t="s">
        <v>1758</v>
      </c>
      <c r="C29" s="3" t="s">
        <v>2338</v>
      </c>
      <c r="D29" s="44" t="s">
        <v>661</v>
      </c>
      <c r="E29" s="44" t="s">
        <v>698</v>
      </c>
      <c r="F29" s="47" t="s">
        <v>1873</v>
      </c>
      <c r="G29" s="33">
        <v>2.7</v>
      </c>
      <c r="H29" s="33">
        <v>1.145</v>
      </c>
      <c r="I29" s="33">
        <v>-4.0</v>
      </c>
      <c r="J29" s="44"/>
      <c r="K29" s="44"/>
      <c r="O29" s="47" t="s">
        <v>1762</v>
      </c>
      <c r="P29" s="44"/>
      <c r="T29" s="44"/>
      <c r="U29" s="44"/>
    </row>
    <row r="30">
      <c r="A30" s="44" t="s">
        <v>699</v>
      </c>
      <c r="B30" s="45" t="s">
        <v>1758</v>
      </c>
      <c r="C30" s="3" t="s">
        <v>2338</v>
      </c>
      <c r="D30" s="44" t="s">
        <v>657</v>
      </c>
      <c r="E30" s="44" t="s">
        <v>700</v>
      </c>
      <c r="F30" s="47" t="s">
        <v>2346</v>
      </c>
      <c r="G30" s="33">
        <v>4.75</v>
      </c>
      <c r="H30" s="33">
        <v>-2.78</v>
      </c>
      <c r="I30" s="33">
        <v>-4.0</v>
      </c>
      <c r="J30" s="44"/>
      <c r="K30" s="44"/>
      <c r="O30" s="47" t="s">
        <v>1762</v>
      </c>
      <c r="P30" s="44"/>
      <c r="T30" s="44"/>
      <c r="U30" s="44"/>
    </row>
    <row r="31">
      <c r="A31" s="44"/>
      <c r="B31" s="45" t="s">
        <v>1758</v>
      </c>
      <c r="C31" s="3" t="s">
        <v>2338</v>
      </c>
      <c r="D31" s="44" t="s">
        <v>659</v>
      </c>
      <c r="E31" s="44" t="s">
        <v>701</v>
      </c>
      <c r="F31" s="47" t="s">
        <v>2352</v>
      </c>
      <c r="G31" s="33">
        <v>3.65</v>
      </c>
      <c r="H31" s="33">
        <v>-1.555</v>
      </c>
      <c r="I31" s="33">
        <v>-5.0</v>
      </c>
      <c r="J31" s="44"/>
      <c r="K31" s="44"/>
      <c r="O31" s="47" t="s">
        <v>1762</v>
      </c>
      <c r="P31" s="44"/>
      <c r="T31" s="44"/>
      <c r="U31" s="44"/>
    </row>
    <row r="32">
      <c r="A32" s="44"/>
      <c r="B32" s="45" t="s">
        <v>1758</v>
      </c>
      <c r="C32" s="3" t="s">
        <v>2338</v>
      </c>
      <c r="D32" s="44" t="s">
        <v>661</v>
      </c>
      <c r="E32" s="44" t="s">
        <v>702</v>
      </c>
      <c r="F32" s="47" t="s">
        <v>1873</v>
      </c>
      <c r="G32" s="33">
        <v>2.25</v>
      </c>
      <c r="H32" s="33">
        <v>1.545</v>
      </c>
      <c r="I32" s="33">
        <v>-3.7</v>
      </c>
      <c r="J32" s="44"/>
      <c r="K32" s="44"/>
      <c r="O32" s="47" t="s">
        <v>1762</v>
      </c>
      <c r="P32" s="44"/>
      <c r="T32" s="44"/>
      <c r="U32" s="44"/>
    </row>
    <row r="33">
      <c r="A33" s="44" t="s">
        <v>703</v>
      </c>
      <c r="B33" s="45" t="s">
        <v>1758</v>
      </c>
      <c r="C33" s="3" t="s">
        <v>2338</v>
      </c>
      <c r="D33" s="44" t="s">
        <v>657</v>
      </c>
      <c r="E33" s="44" t="s">
        <v>704</v>
      </c>
      <c r="F33" s="46" t="s">
        <v>2353</v>
      </c>
      <c r="G33" s="33">
        <v>1.6</v>
      </c>
      <c r="H33" s="33">
        <v>-2.055</v>
      </c>
      <c r="I33" s="33">
        <v>-2.95</v>
      </c>
      <c r="J33" s="44"/>
      <c r="K33" s="44"/>
      <c r="O33" s="47" t="s">
        <v>1762</v>
      </c>
      <c r="P33" s="44"/>
      <c r="T33" s="44"/>
      <c r="U33" s="44"/>
    </row>
    <row r="34">
      <c r="A34" s="44"/>
      <c r="B34" s="45" t="s">
        <v>1758</v>
      </c>
      <c r="C34" s="3" t="s">
        <v>2338</v>
      </c>
      <c r="D34" s="44" t="s">
        <v>659</v>
      </c>
      <c r="E34" s="44" t="s">
        <v>705</v>
      </c>
      <c r="F34" s="47" t="s">
        <v>2354</v>
      </c>
      <c r="G34" s="33">
        <v>0.5</v>
      </c>
      <c r="H34" s="33">
        <v>-3.08</v>
      </c>
      <c r="I34" s="33">
        <v>-2.1</v>
      </c>
      <c r="J34" s="44"/>
      <c r="K34" s="44"/>
      <c r="O34" s="47" t="s">
        <v>1762</v>
      </c>
      <c r="P34" s="44"/>
      <c r="T34" s="44"/>
      <c r="U34" s="44"/>
    </row>
    <row r="35">
      <c r="A35" s="44"/>
      <c r="B35" s="45" t="s">
        <v>1758</v>
      </c>
      <c r="C35" s="3" t="s">
        <v>2338</v>
      </c>
      <c r="D35" s="44" t="s">
        <v>661</v>
      </c>
      <c r="E35" s="44" t="s">
        <v>706</v>
      </c>
      <c r="F35" s="47" t="s">
        <v>1774</v>
      </c>
      <c r="G35" s="33">
        <v>0.9</v>
      </c>
      <c r="H35" s="33">
        <v>-3.08</v>
      </c>
      <c r="I35" s="33">
        <v>-1.6</v>
      </c>
      <c r="J35" s="44"/>
      <c r="K35" s="44"/>
      <c r="O35" s="47" t="s">
        <v>1762</v>
      </c>
      <c r="P35" s="44"/>
      <c r="T35" s="44"/>
      <c r="U35" s="44"/>
    </row>
    <row r="36">
      <c r="A36" s="44" t="s">
        <v>707</v>
      </c>
      <c r="B36" s="45" t="s">
        <v>1758</v>
      </c>
      <c r="C36" s="3" t="s">
        <v>2338</v>
      </c>
      <c r="D36" s="44" t="s">
        <v>657</v>
      </c>
      <c r="E36" s="44" t="s">
        <v>708</v>
      </c>
      <c r="F36" s="47" t="s">
        <v>2355</v>
      </c>
      <c r="G36" s="33">
        <v>1.0</v>
      </c>
      <c r="H36" s="33">
        <v>-3.28</v>
      </c>
      <c r="I36" s="33">
        <v>-5.25</v>
      </c>
      <c r="J36" s="44"/>
      <c r="K36" s="44"/>
      <c r="O36" s="47" t="s">
        <v>1762</v>
      </c>
      <c r="P36" s="44"/>
      <c r="T36" s="44"/>
      <c r="U36" s="44"/>
    </row>
    <row r="37">
      <c r="A37" s="44"/>
      <c r="B37" s="45" t="s">
        <v>1758</v>
      </c>
      <c r="C37" s="3" t="s">
        <v>2338</v>
      </c>
      <c r="D37" s="44" t="s">
        <v>659</v>
      </c>
      <c r="E37" s="44" t="s">
        <v>709</v>
      </c>
      <c r="F37" s="47" t="s">
        <v>2356</v>
      </c>
      <c r="G37" s="33">
        <v>1.9</v>
      </c>
      <c r="H37" s="33">
        <v>-0.48</v>
      </c>
      <c r="I37" s="33">
        <v>-4.5</v>
      </c>
      <c r="J37" s="44"/>
      <c r="K37" s="44"/>
      <c r="O37" s="47" t="s">
        <v>1762</v>
      </c>
      <c r="P37" s="44"/>
      <c r="T37" s="44"/>
      <c r="U37" s="44"/>
    </row>
    <row r="38">
      <c r="A38" s="44"/>
      <c r="B38" s="45" t="s">
        <v>1758</v>
      </c>
      <c r="C38" s="3" t="s">
        <v>2338</v>
      </c>
      <c r="D38" s="44" t="s">
        <v>661</v>
      </c>
      <c r="E38" s="44" t="s">
        <v>710</v>
      </c>
      <c r="F38" s="47" t="s">
        <v>1807</v>
      </c>
      <c r="G38" s="33">
        <v>1.8</v>
      </c>
      <c r="H38" s="33">
        <v>0.345</v>
      </c>
      <c r="I38" s="33">
        <v>-2.6</v>
      </c>
      <c r="J38" s="44"/>
      <c r="K38" s="44"/>
      <c r="O38" s="47" t="s">
        <v>1762</v>
      </c>
      <c r="P38" s="44"/>
      <c r="T38" s="44"/>
      <c r="U38" s="44"/>
    </row>
    <row r="39">
      <c r="A39" s="44" t="s">
        <v>711</v>
      </c>
      <c r="B39" s="45" t="s">
        <v>1758</v>
      </c>
      <c r="C39" s="3" t="s">
        <v>2338</v>
      </c>
      <c r="D39" s="44" t="s">
        <v>657</v>
      </c>
      <c r="E39" s="44" t="s">
        <v>712</v>
      </c>
      <c r="F39" s="46" t="s">
        <v>2357</v>
      </c>
      <c r="G39" s="33">
        <v>2.2</v>
      </c>
      <c r="H39" s="33">
        <v>-1.155</v>
      </c>
      <c r="I39" s="33">
        <v>-4.7</v>
      </c>
      <c r="J39" s="44"/>
      <c r="K39" s="44"/>
      <c r="O39" s="47" t="s">
        <v>1762</v>
      </c>
      <c r="P39" s="44"/>
      <c r="T39" s="44"/>
      <c r="U39" s="44"/>
    </row>
    <row r="40">
      <c r="A40" s="44"/>
      <c r="B40" s="45" t="s">
        <v>1758</v>
      </c>
      <c r="C40" s="3" t="s">
        <v>2338</v>
      </c>
      <c r="D40" s="44" t="s">
        <v>659</v>
      </c>
      <c r="E40" s="44" t="s">
        <v>713</v>
      </c>
      <c r="F40" s="47" t="s">
        <v>1881</v>
      </c>
      <c r="G40" s="33">
        <v>4.0</v>
      </c>
      <c r="H40" s="33">
        <v>0.145</v>
      </c>
      <c r="I40" s="33">
        <v>-4.0</v>
      </c>
      <c r="J40" s="44"/>
      <c r="K40" s="44"/>
      <c r="O40" s="47" t="s">
        <v>1762</v>
      </c>
      <c r="P40" s="44"/>
      <c r="T40" s="44"/>
      <c r="U40" s="44"/>
    </row>
    <row r="41">
      <c r="A41" s="44"/>
      <c r="B41" s="45" t="s">
        <v>1758</v>
      </c>
      <c r="C41" s="3" t="s">
        <v>2338</v>
      </c>
      <c r="D41" s="44" t="s">
        <v>661</v>
      </c>
      <c r="E41" s="44" t="s">
        <v>714</v>
      </c>
      <c r="F41" s="47" t="s">
        <v>2358</v>
      </c>
      <c r="G41" s="33">
        <v>2.5</v>
      </c>
      <c r="H41" s="33">
        <v>0.145</v>
      </c>
      <c r="I41" s="33">
        <v>-3.1</v>
      </c>
      <c r="J41" s="44"/>
      <c r="K41" s="44"/>
      <c r="O41" s="47" t="s">
        <v>1762</v>
      </c>
      <c r="P41" s="44"/>
      <c r="T41" s="44"/>
      <c r="U41" s="44"/>
    </row>
    <row r="42">
      <c r="A42" s="44" t="s">
        <v>715</v>
      </c>
      <c r="B42" s="45" t="s">
        <v>1758</v>
      </c>
      <c r="C42" s="3" t="s">
        <v>2338</v>
      </c>
      <c r="D42" s="44" t="s">
        <v>657</v>
      </c>
      <c r="E42" s="44" t="s">
        <v>716</v>
      </c>
      <c r="F42" s="47" t="s">
        <v>1846</v>
      </c>
      <c r="G42" s="33">
        <v>2.1</v>
      </c>
      <c r="H42" s="33">
        <v>-0.28</v>
      </c>
      <c r="I42" s="33">
        <v>-2.4</v>
      </c>
      <c r="J42" s="44"/>
      <c r="K42" s="44"/>
      <c r="O42" s="47" t="s">
        <v>1762</v>
      </c>
      <c r="P42" s="44"/>
      <c r="T42" s="44"/>
      <c r="U42" s="44"/>
    </row>
    <row r="43">
      <c r="A43" s="44"/>
      <c r="B43" s="45" t="s">
        <v>1758</v>
      </c>
      <c r="C43" s="3" t="s">
        <v>2338</v>
      </c>
      <c r="D43" s="44" t="s">
        <v>659</v>
      </c>
      <c r="E43" s="44" t="s">
        <v>717</v>
      </c>
      <c r="F43" s="47" t="s">
        <v>2359</v>
      </c>
      <c r="G43" s="33">
        <v>3.3</v>
      </c>
      <c r="H43" s="33">
        <v>-1.455</v>
      </c>
      <c r="I43" s="33">
        <v>-5.25</v>
      </c>
      <c r="J43" s="44"/>
      <c r="K43" s="44"/>
      <c r="O43" s="47" t="s">
        <v>1762</v>
      </c>
      <c r="P43" s="44"/>
      <c r="T43" s="44"/>
      <c r="U43" s="44"/>
    </row>
    <row r="44">
      <c r="A44" s="44"/>
      <c r="B44" s="45" t="s">
        <v>1758</v>
      </c>
      <c r="C44" s="3" t="s">
        <v>2338</v>
      </c>
      <c r="D44" s="44" t="s">
        <v>661</v>
      </c>
      <c r="E44" s="44" t="s">
        <v>718</v>
      </c>
      <c r="F44" s="47" t="s">
        <v>1817</v>
      </c>
      <c r="G44" s="33">
        <v>0.5</v>
      </c>
      <c r="H44" s="33">
        <v>1.245</v>
      </c>
      <c r="I44" s="33">
        <v>-0.7</v>
      </c>
      <c r="J44" s="44"/>
      <c r="K44" s="44"/>
      <c r="O44" s="47" t="s">
        <v>1762</v>
      </c>
      <c r="P44" s="44"/>
      <c r="T44" s="44"/>
      <c r="U44" s="44"/>
    </row>
    <row r="45">
      <c r="A45" s="44" t="s">
        <v>719</v>
      </c>
      <c r="B45" s="45" t="s">
        <v>1758</v>
      </c>
      <c r="C45" s="3" t="s">
        <v>2338</v>
      </c>
      <c r="D45" s="44" t="s">
        <v>657</v>
      </c>
      <c r="E45" s="44" t="s">
        <v>720</v>
      </c>
      <c r="F45" s="47" t="s">
        <v>2360</v>
      </c>
      <c r="G45" s="33" t="s">
        <v>1782</v>
      </c>
      <c r="H45" s="33">
        <v>-1.955</v>
      </c>
      <c r="I45" s="33">
        <v>-3.9</v>
      </c>
      <c r="J45" s="44"/>
      <c r="K45" s="44"/>
      <c r="O45" s="47" t="s">
        <v>1762</v>
      </c>
      <c r="P45" s="44"/>
      <c r="T45" s="44"/>
      <c r="U45" s="44"/>
    </row>
    <row r="46">
      <c r="A46" s="44"/>
      <c r="B46" s="45" t="s">
        <v>1758</v>
      </c>
      <c r="C46" s="3" t="s">
        <v>2338</v>
      </c>
      <c r="D46" s="44" t="s">
        <v>659</v>
      </c>
      <c r="E46" s="44" t="s">
        <v>721</v>
      </c>
      <c r="F46" s="46" t="s">
        <v>1764</v>
      </c>
      <c r="G46" s="33" t="s">
        <v>2285</v>
      </c>
      <c r="H46" s="33" t="s">
        <v>1869</v>
      </c>
      <c r="I46" s="33">
        <v>-1.0</v>
      </c>
      <c r="J46" s="44"/>
      <c r="K46" s="44"/>
      <c r="O46" s="47" t="s">
        <v>1762</v>
      </c>
      <c r="P46" s="44"/>
      <c r="T46" s="44"/>
      <c r="U46" s="44"/>
    </row>
    <row r="47">
      <c r="A47" s="44"/>
      <c r="B47" s="45" t="s">
        <v>1758</v>
      </c>
      <c r="C47" s="3" t="s">
        <v>2338</v>
      </c>
      <c r="D47" s="44" t="s">
        <v>661</v>
      </c>
      <c r="E47" s="44" t="s">
        <v>722</v>
      </c>
      <c r="F47" s="46" t="s">
        <v>1764</v>
      </c>
      <c r="G47" s="33" t="s">
        <v>2217</v>
      </c>
      <c r="H47" s="33">
        <v>-0.08</v>
      </c>
      <c r="I47" s="33">
        <v>-1.5</v>
      </c>
      <c r="J47" s="44"/>
      <c r="K47" s="44"/>
      <c r="O47" s="47" t="s">
        <v>1762</v>
      </c>
      <c r="P47" s="44"/>
      <c r="T47" s="44"/>
      <c r="U47" s="44"/>
    </row>
    <row r="48">
      <c r="A48" s="44" t="s">
        <v>723</v>
      </c>
      <c r="B48" s="45" t="s">
        <v>1758</v>
      </c>
      <c r="C48" s="3" t="s">
        <v>2338</v>
      </c>
      <c r="D48" s="44" t="s">
        <v>657</v>
      </c>
      <c r="E48" s="44" t="s">
        <v>725</v>
      </c>
      <c r="F48" s="47" t="s">
        <v>2267</v>
      </c>
      <c r="G48" s="33">
        <v>1.6</v>
      </c>
      <c r="H48" s="33">
        <v>-3.88</v>
      </c>
      <c r="I48" s="33">
        <v>-1.4</v>
      </c>
      <c r="J48" s="44"/>
      <c r="K48" s="44"/>
      <c r="O48" s="47" t="s">
        <v>1762</v>
      </c>
      <c r="P48" s="44"/>
      <c r="T48" s="44"/>
      <c r="U48" s="44"/>
    </row>
    <row r="49">
      <c r="A49" s="44"/>
      <c r="B49" s="45" t="s">
        <v>1758</v>
      </c>
      <c r="C49" s="3" t="s">
        <v>2338</v>
      </c>
      <c r="D49" s="44" t="s">
        <v>659</v>
      </c>
      <c r="E49" s="44" t="s">
        <v>726</v>
      </c>
      <c r="F49" s="47" t="s">
        <v>2361</v>
      </c>
      <c r="G49" s="33">
        <v>3.75</v>
      </c>
      <c r="H49" s="33">
        <v>-4.08</v>
      </c>
      <c r="I49" s="33">
        <v>-3.75</v>
      </c>
      <c r="J49" s="44"/>
      <c r="K49" s="44"/>
      <c r="O49" s="47" t="s">
        <v>1762</v>
      </c>
      <c r="P49" s="44"/>
      <c r="T49" s="44"/>
      <c r="U49" s="44"/>
    </row>
    <row r="50">
      <c r="A50" s="44"/>
      <c r="B50" s="45" t="s">
        <v>1758</v>
      </c>
      <c r="C50" s="3" t="s">
        <v>2338</v>
      </c>
      <c r="D50" s="44" t="s">
        <v>661</v>
      </c>
      <c r="E50" s="44" t="s">
        <v>727</v>
      </c>
      <c r="F50" s="47" t="s">
        <v>2362</v>
      </c>
      <c r="G50" s="33">
        <v>2.6</v>
      </c>
      <c r="H50" s="33">
        <v>-3.68</v>
      </c>
      <c r="I50" s="33">
        <v>-1.7</v>
      </c>
      <c r="J50" s="44"/>
      <c r="K50" s="44"/>
      <c r="O50" s="47" t="s">
        <v>1762</v>
      </c>
      <c r="P50" s="44"/>
      <c r="T50" s="44"/>
      <c r="U50" s="44"/>
    </row>
    <row r="51">
      <c r="A51" s="44" t="s">
        <v>728</v>
      </c>
      <c r="B51" s="45" t="s">
        <v>1758</v>
      </c>
      <c r="C51" s="3" t="s">
        <v>2338</v>
      </c>
      <c r="D51" s="44" t="s">
        <v>657</v>
      </c>
      <c r="E51" s="44" t="s">
        <v>103</v>
      </c>
      <c r="F51" s="47" t="s">
        <v>103</v>
      </c>
      <c r="G51" s="33"/>
      <c r="H51" s="29"/>
      <c r="I51" s="29"/>
      <c r="J51" s="44"/>
      <c r="K51" s="44"/>
      <c r="O51" s="44"/>
      <c r="P51" s="44"/>
      <c r="T51" s="44"/>
      <c r="U51" s="44"/>
    </row>
    <row r="52">
      <c r="A52" s="44"/>
      <c r="B52" s="45" t="s">
        <v>1758</v>
      </c>
      <c r="C52" s="3" t="s">
        <v>2338</v>
      </c>
      <c r="D52" s="44" t="s">
        <v>659</v>
      </c>
      <c r="E52" s="44" t="s">
        <v>729</v>
      </c>
      <c r="F52" s="46" t="s">
        <v>1766</v>
      </c>
      <c r="G52" s="33">
        <v>2.3</v>
      </c>
      <c r="H52" s="33">
        <v>1.845</v>
      </c>
      <c r="I52" s="33">
        <v>-1.75</v>
      </c>
      <c r="J52" s="44"/>
      <c r="K52" s="44"/>
      <c r="O52" s="47" t="s">
        <v>1762</v>
      </c>
      <c r="P52" s="44"/>
      <c r="T52" s="44"/>
      <c r="U52" s="44"/>
    </row>
    <row r="53">
      <c r="A53" s="44"/>
      <c r="B53" s="45" t="s">
        <v>1758</v>
      </c>
      <c r="C53" s="3" t="s">
        <v>2338</v>
      </c>
      <c r="D53" s="44" t="s">
        <v>661</v>
      </c>
      <c r="E53" s="44" t="s">
        <v>730</v>
      </c>
      <c r="F53" s="47" t="s">
        <v>2053</v>
      </c>
      <c r="G53" s="33">
        <v>4.75</v>
      </c>
      <c r="H53" s="33">
        <v>-1.055</v>
      </c>
      <c r="I53" s="33">
        <v>-3.75</v>
      </c>
      <c r="J53" s="44"/>
      <c r="K53" s="44"/>
      <c r="O53" s="47" t="s">
        <v>1762</v>
      </c>
      <c r="P53" s="44"/>
      <c r="T53" s="44"/>
      <c r="U53" s="44"/>
    </row>
    <row r="54">
      <c r="A54" s="44" t="s">
        <v>731</v>
      </c>
      <c r="B54" s="45" t="s">
        <v>1758</v>
      </c>
      <c r="C54" s="3" t="s">
        <v>2338</v>
      </c>
      <c r="D54" s="44" t="s">
        <v>657</v>
      </c>
      <c r="E54" s="44" t="s">
        <v>732</v>
      </c>
      <c r="F54" s="47" t="s">
        <v>1846</v>
      </c>
      <c r="G54" s="33">
        <v>3.4</v>
      </c>
      <c r="H54" s="33">
        <v>-0.555</v>
      </c>
      <c r="I54" s="33">
        <v>-4.75</v>
      </c>
      <c r="J54" s="44"/>
      <c r="K54" s="44"/>
      <c r="O54" s="47" t="s">
        <v>1762</v>
      </c>
      <c r="P54" s="44"/>
      <c r="T54" s="44"/>
      <c r="U54" s="44"/>
    </row>
    <row r="55">
      <c r="A55" s="44"/>
      <c r="B55" s="45" t="s">
        <v>1758</v>
      </c>
      <c r="C55" s="3" t="s">
        <v>2338</v>
      </c>
      <c r="D55" s="44" t="s">
        <v>659</v>
      </c>
      <c r="E55" s="44" t="s">
        <v>733</v>
      </c>
      <c r="F55" s="47" t="s">
        <v>2359</v>
      </c>
      <c r="G55" s="33">
        <v>3.5</v>
      </c>
      <c r="H55" s="33">
        <v>-1.455</v>
      </c>
      <c r="I55" s="33">
        <v>-5.65</v>
      </c>
      <c r="J55" s="44"/>
      <c r="K55" s="44"/>
      <c r="O55" s="47" t="s">
        <v>1762</v>
      </c>
      <c r="P55" s="44"/>
      <c r="T55" s="44"/>
      <c r="U55" s="44"/>
    </row>
    <row r="56">
      <c r="A56" s="44"/>
      <c r="B56" s="45" t="s">
        <v>1758</v>
      </c>
      <c r="C56" s="3" t="s">
        <v>2338</v>
      </c>
      <c r="D56" s="44" t="s">
        <v>661</v>
      </c>
      <c r="E56" s="44" t="s">
        <v>734</v>
      </c>
      <c r="F56" s="47" t="s">
        <v>1785</v>
      </c>
      <c r="G56" s="33">
        <v>2.8</v>
      </c>
      <c r="H56" s="33">
        <v>1.845</v>
      </c>
      <c r="I56" s="33">
        <v>-2.5</v>
      </c>
      <c r="J56" s="44"/>
      <c r="K56" s="44"/>
      <c r="O56" s="47" t="s">
        <v>1762</v>
      </c>
      <c r="P56" s="44"/>
      <c r="T56" s="44"/>
      <c r="U56" s="44"/>
    </row>
    <row r="57">
      <c r="A57" s="44" t="s">
        <v>735</v>
      </c>
      <c r="B57" s="45" t="s">
        <v>1758</v>
      </c>
      <c r="C57" s="3" t="s">
        <v>2338</v>
      </c>
      <c r="D57" s="44" t="s">
        <v>657</v>
      </c>
      <c r="E57" s="44" t="s">
        <v>736</v>
      </c>
      <c r="F57" s="47" t="s">
        <v>1787</v>
      </c>
      <c r="G57" s="33">
        <v>1.75</v>
      </c>
      <c r="H57" s="33">
        <v>-3.38</v>
      </c>
      <c r="I57" s="33">
        <v>-0.75</v>
      </c>
      <c r="J57" s="44"/>
      <c r="K57" s="44"/>
      <c r="O57" s="47" t="s">
        <v>1762</v>
      </c>
      <c r="P57" s="44"/>
      <c r="T57" s="44"/>
      <c r="U57" s="44"/>
    </row>
    <row r="58">
      <c r="A58" s="44"/>
      <c r="B58" s="45" t="s">
        <v>1758</v>
      </c>
      <c r="C58" s="3" t="s">
        <v>2338</v>
      </c>
      <c r="D58" s="44" t="s">
        <v>659</v>
      </c>
      <c r="E58" s="44" t="s">
        <v>737</v>
      </c>
      <c r="F58" s="47" t="s">
        <v>1899</v>
      </c>
      <c r="G58" s="33">
        <v>1.35</v>
      </c>
      <c r="H58" s="33">
        <v>-2.155</v>
      </c>
      <c r="I58" s="33">
        <v>-0.65</v>
      </c>
      <c r="J58" s="44"/>
      <c r="K58" s="44"/>
      <c r="O58" s="47" t="s">
        <v>1762</v>
      </c>
      <c r="P58" s="44"/>
      <c r="T58" s="44"/>
      <c r="U58" s="44"/>
    </row>
    <row r="59">
      <c r="A59" s="44"/>
      <c r="B59" s="45" t="s">
        <v>1758</v>
      </c>
      <c r="C59" s="3" t="s">
        <v>2338</v>
      </c>
      <c r="D59" s="44" t="s">
        <v>661</v>
      </c>
      <c r="E59" s="44" t="s">
        <v>738</v>
      </c>
      <c r="F59" s="47" t="s">
        <v>1899</v>
      </c>
      <c r="G59" s="33">
        <v>2.7</v>
      </c>
      <c r="H59" s="33">
        <v>-2.355</v>
      </c>
      <c r="I59" s="33">
        <v>-1.0</v>
      </c>
      <c r="J59" s="44"/>
      <c r="K59" s="44"/>
      <c r="O59" s="47" t="s">
        <v>1762</v>
      </c>
      <c r="P59" s="44"/>
      <c r="T59" s="44"/>
      <c r="U59" s="44"/>
    </row>
    <row r="60">
      <c r="A60" s="44" t="s">
        <v>739</v>
      </c>
      <c r="B60" s="45" t="s">
        <v>1758</v>
      </c>
      <c r="C60" s="3" t="s">
        <v>2338</v>
      </c>
      <c r="D60" s="44" t="s">
        <v>657</v>
      </c>
      <c r="E60" s="44" t="s">
        <v>740</v>
      </c>
      <c r="F60" s="47" t="s">
        <v>1807</v>
      </c>
      <c r="G60" s="33">
        <v>3.5</v>
      </c>
      <c r="H60" s="33">
        <v>-0.955</v>
      </c>
      <c r="I60" s="33">
        <v>-4.55</v>
      </c>
      <c r="J60" s="44"/>
      <c r="K60" s="44"/>
      <c r="O60" s="47" t="s">
        <v>1762</v>
      </c>
      <c r="P60" s="44"/>
      <c r="T60" s="44"/>
      <c r="U60" s="44"/>
    </row>
    <row r="61">
      <c r="A61" s="44"/>
      <c r="B61" s="45" t="s">
        <v>1758</v>
      </c>
      <c r="C61" s="3" t="s">
        <v>2338</v>
      </c>
      <c r="D61" s="44" t="s">
        <v>659</v>
      </c>
      <c r="E61" s="44" t="s">
        <v>741</v>
      </c>
      <c r="F61" s="46" t="s">
        <v>2343</v>
      </c>
      <c r="G61" s="33">
        <v>3.4</v>
      </c>
      <c r="H61" s="33">
        <v>-1.355</v>
      </c>
      <c r="I61" s="33">
        <v>-5.35</v>
      </c>
      <c r="J61" s="44"/>
      <c r="K61" s="44"/>
      <c r="O61" s="47" t="s">
        <v>1762</v>
      </c>
      <c r="P61" s="44"/>
      <c r="T61" s="44"/>
      <c r="U61" s="44"/>
    </row>
    <row r="62">
      <c r="A62" s="44"/>
      <c r="B62" s="45" t="s">
        <v>1758</v>
      </c>
      <c r="C62" s="3" t="s">
        <v>2338</v>
      </c>
      <c r="D62" s="44" t="s">
        <v>661</v>
      </c>
      <c r="E62" s="44" t="s">
        <v>742</v>
      </c>
      <c r="F62" s="47" t="s">
        <v>1817</v>
      </c>
      <c r="G62" s="33">
        <v>0.5</v>
      </c>
      <c r="H62" s="33">
        <v>1.045</v>
      </c>
      <c r="I62" s="33">
        <v>-0.65</v>
      </c>
      <c r="J62" s="44"/>
      <c r="K62" s="44"/>
      <c r="O62" s="47" t="s">
        <v>1762</v>
      </c>
      <c r="P62" s="44"/>
      <c r="T62" s="44"/>
      <c r="U62" s="44"/>
    </row>
    <row r="63">
      <c r="A63" s="44" t="s">
        <v>743</v>
      </c>
      <c r="B63" s="45" t="s">
        <v>1758</v>
      </c>
      <c r="C63" s="3" t="s">
        <v>2338</v>
      </c>
      <c r="D63" s="44" t="s">
        <v>657</v>
      </c>
      <c r="E63" s="44" t="s">
        <v>744</v>
      </c>
      <c r="F63" s="47" t="s">
        <v>1846</v>
      </c>
      <c r="G63" s="33">
        <v>3.4</v>
      </c>
      <c r="H63" s="33">
        <v>-0.655</v>
      </c>
      <c r="I63" s="33">
        <v>-5.0</v>
      </c>
      <c r="J63" s="44"/>
      <c r="K63" s="44"/>
      <c r="O63" s="47" t="s">
        <v>1762</v>
      </c>
      <c r="P63" s="44"/>
      <c r="T63" s="44"/>
      <c r="U63" s="44"/>
    </row>
    <row r="64">
      <c r="A64" s="44"/>
      <c r="B64" s="45" t="s">
        <v>1758</v>
      </c>
      <c r="C64" s="3" t="s">
        <v>2338</v>
      </c>
      <c r="D64" s="44" t="s">
        <v>659</v>
      </c>
      <c r="E64" s="44" t="s">
        <v>745</v>
      </c>
      <c r="F64" s="46" t="s">
        <v>2343</v>
      </c>
      <c r="G64" s="33">
        <v>3.35</v>
      </c>
      <c r="H64" s="33">
        <v>-1.155</v>
      </c>
      <c r="I64" s="33">
        <v>-5.6</v>
      </c>
      <c r="J64" s="44"/>
      <c r="K64" s="44"/>
      <c r="O64" s="47" t="s">
        <v>1762</v>
      </c>
      <c r="P64" s="44"/>
      <c r="T64" s="44"/>
      <c r="U64" s="44"/>
    </row>
    <row r="65">
      <c r="A65" s="44"/>
      <c r="B65" s="45" t="s">
        <v>1758</v>
      </c>
      <c r="C65" s="3" t="s">
        <v>2338</v>
      </c>
      <c r="D65" s="44" t="s">
        <v>661</v>
      </c>
      <c r="E65" s="44" t="s">
        <v>746</v>
      </c>
      <c r="F65" s="47" t="s">
        <v>1881</v>
      </c>
      <c r="G65" s="33">
        <v>3.0</v>
      </c>
      <c r="H65" s="33">
        <v>1.745</v>
      </c>
      <c r="I65" s="33">
        <v>-3.4</v>
      </c>
      <c r="J65" s="44"/>
      <c r="K65" s="44"/>
      <c r="O65" s="47" t="s">
        <v>1762</v>
      </c>
      <c r="P65" s="44"/>
      <c r="T65" s="44"/>
      <c r="U65" s="44"/>
    </row>
    <row r="66">
      <c r="A66" s="44" t="s">
        <v>747</v>
      </c>
      <c r="B66" s="45" t="s">
        <v>1758</v>
      </c>
      <c r="C66" s="3" t="s">
        <v>2338</v>
      </c>
      <c r="D66" s="44" t="s">
        <v>657</v>
      </c>
      <c r="E66" s="44" t="s">
        <v>748</v>
      </c>
      <c r="F66" s="47" t="s">
        <v>2363</v>
      </c>
      <c r="G66" s="33">
        <v>1.3</v>
      </c>
      <c r="H66" s="33">
        <v>-3.38</v>
      </c>
      <c r="I66" s="33">
        <v>-5.2</v>
      </c>
      <c r="J66" s="44"/>
      <c r="K66" s="44"/>
      <c r="O66" s="47" t="s">
        <v>1762</v>
      </c>
      <c r="P66" s="44"/>
      <c r="T66" s="44"/>
      <c r="U66" s="44"/>
    </row>
    <row r="67">
      <c r="A67" s="44"/>
      <c r="B67" s="45" t="s">
        <v>1758</v>
      </c>
      <c r="C67" s="3" t="s">
        <v>2338</v>
      </c>
      <c r="D67" s="44" t="s">
        <v>659</v>
      </c>
      <c r="E67" s="44" t="s">
        <v>749</v>
      </c>
      <c r="F67" s="47" t="s">
        <v>1841</v>
      </c>
      <c r="G67" s="33">
        <v>1.5</v>
      </c>
      <c r="H67" s="33">
        <v>-1.155</v>
      </c>
      <c r="I67" s="33">
        <v>-0.65</v>
      </c>
      <c r="J67" s="44"/>
      <c r="K67" s="44"/>
      <c r="O67" s="47" t="s">
        <v>1762</v>
      </c>
      <c r="P67" s="44"/>
      <c r="T67" s="44"/>
      <c r="U67" s="44"/>
    </row>
    <row r="68">
      <c r="A68" s="44"/>
      <c r="B68" s="45" t="s">
        <v>1758</v>
      </c>
      <c r="C68" s="3" t="s">
        <v>2338</v>
      </c>
      <c r="D68" s="44" t="s">
        <v>661</v>
      </c>
      <c r="E68" s="44" t="s">
        <v>750</v>
      </c>
      <c r="F68" s="47" t="s">
        <v>1881</v>
      </c>
      <c r="G68" s="33">
        <v>3.3</v>
      </c>
      <c r="H68" s="33">
        <v>1.145</v>
      </c>
      <c r="I68" s="33">
        <v>-3.6</v>
      </c>
      <c r="J68" s="44"/>
      <c r="K68" s="44"/>
      <c r="O68" s="47" t="s">
        <v>1762</v>
      </c>
      <c r="P68" s="44"/>
      <c r="T68" s="44"/>
      <c r="U68" s="44"/>
    </row>
    <row r="69">
      <c r="A69" s="44" t="s">
        <v>751</v>
      </c>
      <c r="B69" s="45" t="s">
        <v>1758</v>
      </c>
      <c r="C69" s="3" t="s">
        <v>2338</v>
      </c>
      <c r="D69" s="44" t="s">
        <v>657</v>
      </c>
      <c r="E69" s="44" t="s">
        <v>752</v>
      </c>
      <c r="F69" s="46" t="s">
        <v>2364</v>
      </c>
      <c r="G69" s="33">
        <v>0.6</v>
      </c>
      <c r="H69" s="33">
        <v>-3.455</v>
      </c>
      <c r="I69" s="33">
        <v>-2.0</v>
      </c>
      <c r="J69" s="44"/>
      <c r="K69" s="44"/>
      <c r="O69" s="47" t="s">
        <v>1762</v>
      </c>
      <c r="P69" s="44"/>
      <c r="T69" s="44"/>
      <c r="U69" s="44"/>
    </row>
    <row r="70">
      <c r="A70" s="44"/>
      <c r="B70" s="45" t="s">
        <v>1758</v>
      </c>
      <c r="C70" s="3" t="s">
        <v>2338</v>
      </c>
      <c r="D70" s="44" t="s">
        <v>659</v>
      </c>
      <c r="E70" s="44" t="s">
        <v>753</v>
      </c>
      <c r="F70" s="47" t="s">
        <v>2141</v>
      </c>
      <c r="G70" s="33">
        <v>1.6</v>
      </c>
      <c r="H70" s="33">
        <v>-1.655</v>
      </c>
      <c r="I70" s="33">
        <v>-2.4</v>
      </c>
      <c r="J70" s="44"/>
      <c r="K70" s="44"/>
      <c r="O70" s="47" t="s">
        <v>1762</v>
      </c>
      <c r="P70" s="44"/>
      <c r="T70" s="44"/>
      <c r="U70" s="44"/>
    </row>
    <row r="71">
      <c r="A71" s="44"/>
      <c r="B71" s="45" t="s">
        <v>1758</v>
      </c>
      <c r="C71" s="3" t="s">
        <v>2338</v>
      </c>
      <c r="D71" s="44" t="s">
        <v>661</v>
      </c>
      <c r="E71" s="44" t="s">
        <v>754</v>
      </c>
      <c r="F71" s="47" t="s">
        <v>1819</v>
      </c>
      <c r="G71" s="33">
        <v>0.55</v>
      </c>
      <c r="H71" s="33">
        <v>-2.055</v>
      </c>
      <c r="I71" s="33">
        <v>-0.4</v>
      </c>
      <c r="J71" s="44"/>
      <c r="K71" s="44"/>
      <c r="O71" s="47" t="s">
        <v>1762</v>
      </c>
      <c r="P71" s="44"/>
      <c r="T71" s="44"/>
      <c r="U71" s="44"/>
    </row>
    <row r="72">
      <c r="A72" s="44" t="s">
        <v>755</v>
      </c>
      <c r="B72" s="45" t="s">
        <v>1758</v>
      </c>
      <c r="C72" s="3" t="s">
        <v>2338</v>
      </c>
      <c r="D72" s="44" t="s">
        <v>657</v>
      </c>
      <c r="E72" s="44" t="s">
        <v>756</v>
      </c>
      <c r="F72" s="47" t="s">
        <v>1889</v>
      </c>
      <c r="G72" s="33">
        <v>0.4</v>
      </c>
      <c r="H72" s="33">
        <v>1.345</v>
      </c>
      <c r="I72" s="33">
        <v>-3.4</v>
      </c>
      <c r="J72" s="44"/>
      <c r="K72" s="44"/>
      <c r="O72" s="47" t="s">
        <v>1762</v>
      </c>
      <c r="P72" s="44"/>
      <c r="T72" s="44"/>
      <c r="U72" s="44"/>
    </row>
    <row r="73">
      <c r="A73" s="44"/>
      <c r="B73" s="45" t="s">
        <v>1758</v>
      </c>
      <c r="C73" s="3" t="s">
        <v>2338</v>
      </c>
      <c r="D73" s="44" t="s">
        <v>659</v>
      </c>
      <c r="E73" s="44" t="s">
        <v>757</v>
      </c>
      <c r="F73" s="47" t="s">
        <v>2365</v>
      </c>
      <c r="G73" s="33">
        <v>3.0</v>
      </c>
      <c r="H73" s="33">
        <v>1.145</v>
      </c>
      <c r="I73" s="33">
        <v>-4.35</v>
      </c>
      <c r="J73" s="44"/>
      <c r="K73" s="44"/>
      <c r="O73" s="47" t="s">
        <v>1762</v>
      </c>
      <c r="P73" s="44"/>
      <c r="T73" s="44"/>
      <c r="U73" s="44"/>
    </row>
    <row r="74">
      <c r="A74" s="44"/>
      <c r="B74" s="45" t="s">
        <v>1758</v>
      </c>
      <c r="C74" s="3" t="s">
        <v>2338</v>
      </c>
      <c r="D74" s="44" t="s">
        <v>661</v>
      </c>
      <c r="E74" s="44" t="s">
        <v>758</v>
      </c>
      <c r="F74" s="47" t="s">
        <v>1835</v>
      </c>
      <c r="G74" s="33">
        <v>4.4</v>
      </c>
      <c r="H74" s="33">
        <v>-1.755</v>
      </c>
      <c r="I74" s="33">
        <v>-3.5</v>
      </c>
      <c r="J74" s="44"/>
      <c r="K74" s="44"/>
      <c r="O74" s="47" t="s">
        <v>1762</v>
      </c>
      <c r="P74" s="44"/>
      <c r="T74" s="44"/>
      <c r="U74" s="44"/>
    </row>
    <row r="75">
      <c r="A75" s="44" t="s">
        <v>759</v>
      </c>
      <c r="B75" s="45" t="s">
        <v>1758</v>
      </c>
      <c r="C75" s="3" t="s">
        <v>2338</v>
      </c>
      <c r="D75" s="44" t="s">
        <v>657</v>
      </c>
      <c r="E75" s="44" t="s">
        <v>760</v>
      </c>
      <c r="F75" s="47" t="s">
        <v>2366</v>
      </c>
      <c r="G75" s="33">
        <v>0.6</v>
      </c>
      <c r="H75" s="33">
        <v>-3.58</v>
      </c>
      <c r="I75" s="33">
        <v>-1.9</v>
      </c>
      <c r="J75" s="44"/>
      <c r="K75" s="44"/>
      <c r="O75" s="47" t="s">
        <v>1762</v>
      </c>
      <c r="P75" s="44"/>
      <c r="T75" s="44"/>
      <c r="U75" s="44"/>
    </row>
    <row r="76">
      <c r="A76" s="44"/>
      <c r="B76" s="45" t="s">
        <v>1758</v>
      </c>
      <c r="C76" s="3" t="s">
        <v>2338</v>
      </c>
      <c r="D76" s="44" t="s">
        <v>659</v>
      </c>
      <c r="E76" s="44" t="s">
        <v>761</v>
      </c>
      <c r="F76" s="47" t="s">
        <v>1841</v>
      </c>
      <c r="G76" s="33">
        <v>1.4</v>
      </c>
      <c r="H76" s="33">
        <v>-1.155</v>
      </c>
      <c r="I76" s="33">
        <v>-0.75</v>
      </c>
      <c r="J76" s="44"/>
      <c r="K76" s="44"/>
      <c r="O76" s="47" t="s">
        <v>1762</v>
      </c>
      <c r="P76" s="44"/>
      <c r="T76" s="44"/>
      <c r="U76" s="44"/>
    </row>
    <row r="77">
      <c r="A77" s="44"/>
      <c r="B77" s="45" t="s">
        <v>1758</v>
      </c>
      <c r="C77" s="3" t="s">
        <v>2338</v>
      </c>
      <c r="D77" s="44" t="s">
        <v>661</v>
      </c>
      <c r="E77" s="44" t="s">
        <v>762</v>
      </c>
      <c r="F77" s="47" t="s">
        <v>1819</v>
      </c>
      <c r="G77" s="33">
        <v>0.3</v>
      </c>
      <c r="H77" s="33">
        <v>-1.955</v>
      </c>
      <c r="I77" s="33">
        <v>-0.4</v>
      </c>
      <c r="J77" s="44"/>
      <c r="K77" s="44"/>
      <c r="O77" s="47" t="s">
        <v>1762</v>
      </c>
      <c r="P77" s="44"/>
      <c r="T77" s="44"/>
      <c r="U77" s="44"/>
    </row>
    <row r="78">
      <c r="A78" s="44" t="s">
        <v>763</v>
      </c>
      <c r="B78" s="45" t="s">
        <v>1758</v>
      </c>
      <c r="C78" s="3" t="s">
        <v>2338</v>
      </c>
      <c r="D78" s="44" t="s">
        <v>657</v>
      </c>
      <c r="E78" s="44" t="s">
        <v>756</v>
      </c>
      <c r="F78" s="47" t="s">
        <v>1889</v>
      </c>
      <c r="G78" s="33">
        <v>0.4</v>
      </c>
      <c r="H78" s="33">
        <v>1.345</v>
      </c>
      <c r="I78" s="33">
        <v>-3.4</v>
      </c>
      <c r="J78" s="44"/>
      <c r="K78" s="44"/>
      <c r="O78" s="47" t="s">
        <v>1762</v>
      </c>
      <c r="P78" s="44"/>
      <c r="T78" s="44"/>
      <c r="U78" s="44"/>
    </row>
    <row r="79">
      <c r="A79" s="44"/>
      <c r="B79" s="45" t="s">
        <v>1758</v>
      </c>
      <c r="C79" s="3" t="s">
        <v>2338</v>
      </c>
      <c r="D79" s="44" t="s">
        <v>659</v>
      </c>
      <c r="E79" s="44" t="s">
        <v>314</v>
      </c>
      <c r="F79" s="47" t="s">
        <v>103</v>
      </c>
      <c r="G79" s="33"/>
      <c r="H79" s="29"/>
      <c r="I79" s="29"/>
      <c r="J79" s="44"/>
      <c r="K79" s="44"/>
      <c r="O79" s="44"/>
      <c r="P79" s="44"/>
      <c r="T79" s="44"/>
      <c r="U79" s="44"/>
    </row>
    <row r="80">
      <c r="A80" s="44"/>
      <c r="B80" s="45" t="s">
        <v>1758</v>
      </c>
      <c r="C80" s="3" t="s">
        <v>2338</v>
      </c>
      <c r="D80" s="44" t="s">
        <v>661</v>
      </c>
      <c r="E80" s="44" t="s">
        <v>764</v>
      </c>
      <c r="F80" s="47" t="s">
        <v>2367</v>
      </c>
      <c r="G80" s="33">
        <v>0.6</v>
      </c>
      <c r="H80" s="33">
        <v>-1.755</v>
      </c>
      <c r="I80" s="33">
        <v>-5.15</v>
      </c>
      <c r="J80" s="44"/>
      <c r="K80" s="44"/>
      <c r="O80" s="47" t="s">
        <v>1762</v>
      </c>
      <c r="P80" s="44"/>
      <c r="T80" s="44"/>
      <c r="U80" s="44"/>
    </row>
    <row r="81">
      <c r="A81" s="44" t="s">
        <v>765</v>
      </c>
      <c r="B81" s="45" t="s">
        <v>1758</v>
      </c>
      <c r="C81" s="3" t="s">
        <v>2338</v>
      </c>
      <c r="D81" s="44" t="s">
        <v>657</v>
      </c>
      <c r="E81" s="44" t="s">
        <v>766</v>
      </c>
      <c r="F81" s="47" t="s">
        <v>2118</v>
      </c>
      <c r="G81" s="33">
        <v>5.0</v>
      </c>
      <c r="H81" s="33">
        <v>-2.98</v>
      </c>
      <c r="I81" s="33">
        <v>-3.6</v>
      </c>
      <c r="J81" s="44"/>
      <c r="K81" s="44"/>
      <c r="O81" s="47" t="s">
        <v>1762</v>
      </c>
      <c r="P81" s="44"/>
      <c r="T81" s="44"/>
      <c r="U81" s="44"/>
    </row>
    <row r="82">
      <c r="A82" s="44"/>
      <c r="B82" s="45" t="s">
        <v>1758</v>
      </c>
      <c r="C82" s="3" t="s">
        <v>2338</v>
      </c>
      <c r="D82" s="44" t="s">
        <v>659</v>
      </c>
      <c r="E82" s="44" t="s">
        <v>767</v>
      </c>
      <c r="F82" s="46" t="s">
        <v>2365</v>
      </c>
      <c r="G82" s="33">
        <v>3.7</v>
      </c>
      <c r="H82" s="33">
        <v>1.145</v>
      </c>
      <c r="I82" s="33">
        <v>-4.4</v>
      </c>
      <c r="J82" s="44"/>
      <c r="K82" s="44"/>
      <c r="O82" s="47" t="s">
        <v>1762</v>
      </c>
      <c r="P82" s="44"/>
      <c r="T82" s="44"/>
      <c r="U82" s="44"/>
    </row>
    <row r="83">
      <c r="A83" s="44"/>
      <c r="B83" s="45" t="s">
        <v>1758</v>
      </c>
      <c r="C83" s="3" t="s">
        <v>2338</v>
      </c>
      <c r="D83" s="44" t="s">
        <v>661</v>
      </c>
      <c r="E83" s="44" t="s">
        <v>768</v>
      </c>
      <c r="F83" s="47" t="s">
        <v>2368</v>
      </c>
      <c r="G83" s="33">
        <v>4.0</v>
      </c>
      <c r="H83" s="33">
        <v>-1.355</v>
      </c>
      <c r="I83" s="33">
        <v>-5.6</v>
      </c>
      <c r="J83" s="44"/>
      <c r="K83" s="44"/>
      <c r="O83" s="47" t="s">
        <v>1762</v>
      </c>
      <c r="P83" s="44"/>
      <c r="T83" s="44"/>
      <c r="U83" s="44"/>
    </row>
    <row r="84">
      <c r="A84" s="44" t="s">
        <v>769</v>
      </c>
      <c r="B84" s="45" t="s">
        <v>1758</v>
      </c>
      <c r="C84" s="3" t="s">
        <v>2338</v>
      </c>
      <c r="D84" s="44" t="s">
        <v>657</v>
      </c>
      <c r="E84" s="44" t="s">
        <v>770</v>
      </c>
      <c r="F84" s="47" t="s">
        <v>1996</v>
      </c>
      <c r="G84" s="33">
        <v>4.1</v>
      </c>
      <c r="H84" s="33">
        <v>-3.58</v>
      </c>
      <c r="I84" s="33">
        <v>-4.0</v>
      </c>
      <c r="J84" s="44"/>
      <c r="K84" s="44"/>
      <c r="O84" s="47" t="s">
        <v>1762</v>
      </c>
      <c r="P84" s="44"/>
      <c r="T84" s="44"/>
      <c r="U84" s="44"/>
    </row>
    <row r="85">
      <c r="A85" s="44"/>
      <c r="B85" s="45" t="s">
        <v>1758</v>
      </c>
      <c r="C85" s="3" t="s">
        <v>2338</v>
      </c>
      <c r="D85" s="44" t="s">
        <v>659</v>
      </c>
      <c r="E85" s="44" t="s">
        <v>771</v>
      </c>
      <c r="F85" s="47" t="s">
        <v>2369</v>
      </c>
      <c r="G85" s="33">
        <v>3.5</v>
      </c>
      <c r="H85" s="33">
        <v>-1.255</v>
      </c>
      <c r="I85" s="33">
        <v>-5.9</v>
      </c>
      <c r="J85" s="44"/>
      <c r="K85" s="44"/>
      <c r="O85" s="47" t="s">
        <v>1762</v>
      </c>
      <c r="P85" s="44"/>
      <c r="T85" s="44"/>
      <c r="U85" s="44"/>
    </row>
    <row r="86">
      <c r="A86" s="44"/>
      <c r="B86" s="45" t="s">
        <v>1758</v>
      </c>
      <c r="C86" s="3" t="s">
        <v>2338</v>
      </c>
      <c r="D86" s="44" t="s">
        <v>661</v>
      </c>
      <c r="E86" s="44" t="s">
        <v>772</v>
      </c>
      <c r="F86" s="47" t="s">
        <v>2370</v>
      </c>
      <c r="G86" s="33">
        <v>0.1</v>
      </c>
      <c r="H86" s="33">
        <v>-1.455</v>
      </c>
      <c r="I86" s="33">
        <v>-3.8</v>
      </c>
      <c r="J86" s="44"/>
      <c r="K86" s="44"/>
      <c r="O86" s="47" t="s">
        <v>1762</v>
      </c>
      <c r="P86" s="44"/>
      <c r="T86" s="44"/>
      <c r="U86" s="44"/>
    </row>
    <row r="87">
      <c r="A87" s="44" t="s">
        <v>773</v>
      </c>
      <c r="B87" s="45" t="s">
        <v>1758</v>
      </c>
      <c r="C87" s="3" t="s">
        <v>2338</v>
      </c>
      <c r="D87" s="44" t="s">
        <v>657</v>
      </c>
      <c r="E87" s="44" t="s">
        <v>774</v>
      </c>
      <c r="F87" s="46" t="s">
        <v>2371</v>
      </c>
      <c r="G87" s="33">
        <v>0.4</v>
      </c>
      <c r="H87" s="33">
        <v>1.545</v>
      </c>
      <c r="I87" s="33">
        <v>-3.2</v>
      </c>
      <c r="J87" s="44"/>
      <c r="K87" s="44"/>
      <c r="O87" s="47" t="s">
        <v>1762</v>
      </c>
      <c r="P87" s="44"/>
      <c r="T87" s="44"/>
      <c r="U87" s="44"/>
    </row>
    <row r="88">
      <c r="A88" s="44"/>
      <c r="B88" s="45" t="s">
        <v>1758</v>
      </c>
      <c r="C88" s="3" t="s">
        <v>2338</v>
      </c>
      <c r="D88" s="44" t="s">
        <v>659</v>
      </c>
      <c r="E88" s="44" t="s">
        <v>775</v>
      </c>
      <c r="F88" s="47" t="s">
        <v>2372</v>
      </c>
      <c r="G88" s="33">
        <v>2.8</v>
      </c>
      <c r="H88" s="33">
        <v>1.545</v>
      </c>
      <c r="I88" s="33">
        <v>-4.5</v>
      </c>
      <c r="J88" s="44"/>
      <c r="K88" s="44"/>
      <c r="O88" s="47" t="s">
        <v>1762</v>
      </c>
      <c r="P88" s="44"/>
      <c r="T88" s="44"/>
      <c r="U88" s="44"/>
    </row>
    <row r="89">
      <c r="A89" s="44"/>
      <c r="B89" s="45" t="s">
        <v>1758</v>
      </c>
      <c r="C89" s="3" t="s">
        <v>2338</v>
      </c>
      <c r="D89" s="44" t="s">
        <v>661</v>
      </c>
      <c r="E89" s="44" t="s">
        <v>776</v>
      </c>
      <c r="F89" s="47" t="s">
        <v>1835</v>
      </c>
      <c r="G89" s="33">
        <v>4.5</v>
      </c>
      <c r="H89" s="33">
        <v>-1.755</v>
      </c>
      <c r="I89" s="33">
        <v>-3.6</v>
      </c>
      <c r="J89" s="44"/>
      <c r="K89" s="44"/>
      <c r="O89" s="47" t="s">
        <v>1762</v>
      </c>
      <c r="P89" s="44"/>
      <c r="T89" s="44"/>
      <c r="U89" s="44"/>
    </row>
    <row r="90">
      <c r="A90" s="44" t="s">
        <v>777</v>
      </c>
      <c r="B90" s="45" t="s">
        <v>1758</v>
      </c>
      <c r="C90" s="3" t="s">
        <v>2338</v>
      </c>
      <c r="D90" s="44" t="s">
        <v>657</v>
      </c>
      <c r="E90" s="44" t="s">
        <v>778</v>
      </c>
      <c r="F90" s="47" t="s">
        <v>1889</v>
      </c>
      <c r="G90" s="33">
        <v>0.4</v>
      </c>
      <c r="H90" s="33">
        <v>1.345</v>
      </c>
      <c r="I90" s="33">
        <v>-3.25</v>
      </c>
      <c r="J90" s="44"/>
      <c r="K90" s="44"/>
      <c r="O90" s="47" t="s">
        <v>1762</v>
      </c>
      <c r="P90" s="44"/>
      <c r="T90" s="44"/>
      <c r="U90" s="44"/>
    </row>
    <row r="91">
      <c r="A91" s="44"/>
      <c r="B91" s="45" t="s">
        <v>1758</v>
      </c>
      <c r="C91" s="3" t="s">
        <v>2338</v>
      </c>
      <c r="D91" s="44" t="s">
        <v>659</v>
      </c>
      <c r="E91" s="44" t="s">
        <v>779</v>
      </c>
      <c r="F91" s="47" t="s">
        <v>1771</v>
      </c>
      <c r="G91" s="33">
        <v>0.4</v>
      </c>
      <c r="H91" s="33">
        <v>-0.88</v>
      </c>
      <c r="I91" s="33">
        <v>-4.8</v>
      </c>
      <c r="J91" s="44"/>
      <c r="K91" s="44"/>
      <c r="O91" s="47" t="s">
        <v>1762</v>
      </c>
      <c r="P91" s="44"/>
      <c r="T91" s="44"/>
      <c r="U91" s="44"/>
    </row>
    <row r="92">
      <c r="A92" s="44"/>
      <c r="B92" s="45" t="s">
        <v>1758</v>
      </c>
      <c r="C92" s="3" t="s">
        <v>2338</v>
      </c>
      <c r="D92" s="44" t="s">
        <v>661</v>
      </c>
      <c r="E92" s="44" t="s">
        <v>212</v>
      </c>
      <c r="F92" s="47" t="s">
        <v>103</v>
      </c>
      <c r="G92" s="33"/>
      <c r="H92" s="29"/>
      <c r="I92" s="29"/>
      <c r="J92" s="44"/>
      <c r="K92" s="44"/>
      <c r="O92" s="44"/>
      <c r="P92" s="44"/>
      <c r="T92" s="44"/>
      <c r="U92" s="44"/>
    </row>
    <row r="93">
      <c r="A93" s="44" t="s">
        <v>780</v>
      </c>
      <c r="B93" s="45" t="s">
        <v>1758</v>
      </c>
      <c r="C93" s="3" t="s">
        <v>2338</v>
      </c>
      <c r="D93" s="44" t="s">
        <v>657</v>
      </c>
      <c r="E93" s="44" t="s">
        <v>781</v>
      </c>
      <c r="F93" s="46" t="s">
        <v>2373</v>
      </c>
      <c r="G93" s="33">
        <v>2.25</v>
      </c>
      <c r="H93" s="33">
        <v>-0.88</v>
      </c>
      <c r="I93" s="33">
        <v>-4.85</v>
      </c>
      <c r="J93" s="44"/>
      <c r="K93" s="44"/>
      <c r="O93" s="47" t="s">
        <v>1762</v>
      </c>
      <c r="P93" s="44"/>
      <c r="T93" s="44"/>
      <c r="U93" s="44"/>
    </row>
    <row r="94">
      <c r="A94" s="44"/>
      <c r="B94" s="45" t="s">
        <v>1758</v>
      </c>
      <c r="C94" s="3" t="s">
        <v>2338</v>
      </c>
      <c r="D94" s="44" t="s">
        <v>659</v>
      </c>
      <c r="E94" s="44" t="s">
        <v>782</v>
      </c>
      <c r="F94" s="47" t="s">
        <v>1881</v>
      </c>
      <c r="G94" s="33">
        <v>4.0</v>
      </c>
      <c r="H94" s="33">
        <v>0.02</v>
      </c>
      <c r="I94" s="33">
        <v>-4.3</v>
      </c>
      <c r="J94" s="44"/>
      <c r="K94" s="44"/>
      <c r="O94" s="47" t="s">
        <v>1762</v>
      </c>
      <c r="P94" s="44"/>
      <c r="T94" s="44"/>
      <c r="U94" s="44"/>
    </row>
    <row r="95">
      <c r="A95" s="44"/>
      <c r="B95" s="45" t="s">
        <v>1758</v>
      </c>
      <c r="C95" s="3" t="s">
        <v>2338</v>
      </c>
      <c r="D95" s="44" t="s">
        <v>661</v>
      </c>
      <c r="E95" s="44" t="s">
        <v>783</v>
      </c>
      <c r="F95" s="47" t="s">
        <v>1807</v>
      </c>
      <c r="G95" s="33">
        <v>2.7</v>
      </c>
      <c r="H95" s="33">
        <v>0.02</v>
      </c>
      <c r="I95" s="33">
        <v>-3.3</v>
      </c>
      <c r="J95" s="44"/>
      <c r="K95" s="44"/>
      <c r="O95" s="47" t="s">
        <v>1762</v>
      </c>
      <c r="P95" s="44"/>
      <c r="T95" s="44"/>
      <c r="U95" s="44"/>
    </row>
    <row r="96">
      <c r="A96" s="44" t="s">
        <v>784</v>
      </c>
      <c r="B96" s="45" t="s">
        <v>1758</v>
      </c>
      <c r="C96" s="3" t="s">
        <v>2338</v>
      </c>
      <c r="D96" s="44" t="s">
        <v>657</v>
      </c>
      <c r="E96" s="44" t="s">
        <v>785</v>
      </c>
      <c r="F96" s="47" t="s">
        <v>2374</v>
      </c>
      <c r="G96" s="33">
        <v>2.5</v>
      </c>
      <c r="H96" s="33">
        <v>0.145</v>
      </c>
      <c r="I96" s="33">
        <v>-5.0</v>
      </c>
      <c r="J96" s="44"/>
      <c r="K96" s="44"/>
      <c r="O96" s="47" t="s">
        <v>1762</v>
      </c>
      <c r="P96" s="44"/>
      <c r="T96" s="44"/>
      <c r="U96" s="44"/>
    </row>
    <row r="97">
      <c r="A97" s="44"/>
      <c r="B97" s="45" t="s">
        <v>1758</v>
      </c>
      <c r="C97" s="3" t="s">
        <v>2338</v>
      </c>
      <c r="D97" s="44" t="s">
        <v>659</v>
      </c>
      <c r="E97" s="44" t="s">
        <v>786</v>
      </c>
      <c r="F97" s="47" t="s">
        <v>1852</v>
      </c>
      <c r="G97" s="33">
        <v>3.0</v>
      </c>
      <c r="H97" s="33">
        <v>-1.755</v>
      </c>
      <c r="I97" s="33">
        <v>-6.2</v>
      </c>
      <c r="J97" s="44"/>
      <c r="K97" s="44"/>
      <c r="O97" s="47" t="s">
        <v>1762</v>
      </c>
      <c r="P97" s="44"/>
      <c r="T97" s="44"/>
      <c r="U97" s="44"/>
    </row>
    <row r="98">
      <c r="A98" s="44"/>
      <c r="B98" s="45" t="s">
        <v>1758</v>
      </c>
      <c r="C98" s="3" t="s">
        <v>2338</v>
      </c>
      <c r="D98" s="44" t="s">
        <v>661</v>
      </c>
      <c r="E98" s="44" t="s">
        <v>787</v>
      </c>
      <c r="F98" s="47" t="s">
        <v>1941</v>
      </c>
      <c r="G98" s="33">
        <v>0.3</v>
      </c>
      <c r="H98" s="33">
        <v>-1.755</v>
      </c>
      <c r="I98" s="33">
        <v>-4.1</v>
      </c>
      <c r="J98" s="44"/>
      <c r="K98" s="44"/>
      <c r="O98" s="47" t="s">
        <v>1762</v>
      </c>
      <c r="P98" s="44"/>
      <c r="T98" s="44"/>
      <c r="U98" s="44"/>
    </row>
    <row r="99">
      <c r="A99" s="44" t="s">
        <v>788</v>
      </c>
      <c r="B99" s="45" t="s">
        <v>1758</v>
      </c>
      <c r="C99" s="3" t="s">
        <v>2338</v>
      </c>
      <c r="D99" s="44" t="s">
        <v>657</v>
      </c>
      <c r="E99" s="44" t="s">
        <v>789</v>
      </c>
      <c r="F99" s="46" t="s">
        <v>2375</v>
      </c>
      <c r="G99" s="33">
        <v>1.3</v>
      </c>
      <c r="H99" s="33">
        <v>-2.78</v>
      </c>
      <c r="I99" s="33">
        <v>-5.2</v>
      </c>
      <c r="J99" s="44"/>
      <c r="K99" s="44"/>
      <c r="O99" s="47" t="s">
        <v>1762</v>
      </c>
      <c r="P99" s="44"/>
      <c r="T99" s="44"/>
      <c r="U99" s="44"/>
    </row>
    <row r="100">
      <c r="A100" s="44"/>
      <c r="B100" s="45" t="s">
        <v>1758</v>
      </c>
      <c r="C100" s="3" t="s">
        <v>2338</v>
      </c>
      <c r="D100" s="44" t="s">
        <v>659</v>
      </c>
      <c r="E100" s="44" t="s">
        <v>314</v>
      </c>
      <c r="F100" s="47" t="s">
        <v>103</v>
      </c>
      <c r="G100" s="33"/>
      <c r="H100" s="29"/>
      <c r="I100" s="29"/>
      <c r="J100" s="44"/>
      <c r="K100" s="44"/>
      <c r="O100" s="44"/>
      <c r="P100" s="44"/>
      <c r="T100" s="44"/>
      <c r="U100" s="44"/>
    </row>
    <row r="101">
      <c r="A101" s="44"/>
      <c r="B101" s="45" t="s">
        <v>1758</v>
      </c>
      <c r="C101" s="3" t="s">
        <v>2338</v>
      </c>
      <c r="D101" s="44" t="s">
        <v>661</v>
      </c>
      <c r="E101" s="44" t="s">
        <v>790</v>
      </c>
      <c r="F101" s="47" t="s">
        <v>1878</v>
      </c>
      <c r="G101" s="33">
        <v>2.0</v>
      </c>
      <c r="H101" s="33">
        <v>0.145</v>
      </c>
      <c r="I101" s="33">
        <v>-4.25</v>
      </c>
      <c r="J101" s="44"/>
      <c r="K101" s="44"/>
      <c r="O101" s="47" t="s">
        <v>1762</v>
      </c>
      <c r="P101" s="44"/>
      <c r="T101" s="44"/>
      <c r="U101" s="44"/>
    </row>
    <row r="102">
      <c r="A102" s="44" t="s">
        <v>791</v>
      </c>
      <c r="B102" s="45" t="s">
        <v>1758</v>
      </c>
      <c r="C102" s="3" t="s">
        <v>2338</v>
      </c>
      <c r="D102" s="44" t="s">
        <v>657</v>
      </c>
      <c r="E102" s="44" t="s">
        <v>792</v>
      </c>
      <c r="F102" s="46" t="s">
        <v>2353</v>
      </c>
      <c r="G102" s="33">
        <v>1.45</v>
      </c>
      <c r="H102" s="33">
        <v>-2.255</v>
      </c>
      <c r="I102" s="33">
        <v>-2.75</v>
      </c>
      <c r="J102" s="44"/>
      <c r="K102" s="44"/>
      <c r="O102" s="47" t="s">
        <v>1762</v>
      </c>
      <c r="P102" s="44"/>
      <c r="T102" s="44"/>
      <c r="U102" s="44"/>
    </row>
    <row r="103">
      <c r="A103" s="44"/>
      <c r="B103" s="45" t="s">
        <v>1758</v>
      </c>
      <c r="C103" s="3" t="s">
        <v>2338</v>
      </c>
      <c r="D103" s="44" t="s">
        <v>659</v>
      </c>
      <c r="E103" s="44" t="s">
        <v>793</v>
      </c>
      <c r="F103" s="47" t="s">
        <v>2376</v>
      </c>
      <c r="G103" s="33">
        <v>0.5</v>
      </c>
      <c r="H103" s="33">
        <v>-3.58</v>
      </c>
      <c r="I103" s="33">
        <v>-1.35</v>
      </c>
      <c r="J103" s="44"/>
      <c r="K103" s="44"/>
      <c r="O103" s="47" t="s">
        <v>1762</v>
      </c>
      <c r="P103" s="44"/>
      <c r="T103" s="44"/>
      <c r="U103" s="44"/>
    </row>
    <row r="104">
      <c r="A104" s="44"/>
      <c r="B104" s="45" t="s">
        <v>1758</v>
      </c>
      <c r="C104" s="3" t="s">
        <v>2338</v>
      </c>
      <c r="D104" s="44" t="s">
        <v>661</v>
      </c>
      <c r="E104" s="44" t="s">
        <v>794</v>
      </c>
      <c r="F104" s="47" t="s">
        <v>2377</v>
      </c>
      <c r="G104" s="33">
        <v>1.0</v>
      </c>
      <c r="H104" s="33">
        <v>-3.58</v>
      </c>
      <c r="I104" s="33">
        <v>-1.6</v>
      </c>
      <c r="J104" s="44"/>
      <c r="K104" s="44"/>
      <c r="O104" s="47" t="s">
        <v>1762</v>
      </c>
      <c r="P104" s="44"/>
      <c r="T104" s="44"/>
      <c r="U104" s="44"/>
    </row>
    <row r="105">
      <c r="A105" s="44" t="s">
        <v>795</v>
      </c>
      <c r="B105" s="45" t="s">
        <v>1758</v>
      </c>
      <c r="C105" s="3" t="s">
        <v>2338</v>
      </c>
      <c r="D105" s="44" t="s">
        <v>657</v>
      </c>
      <c r="E105" s="44" t="s">
        <v>796</v>
      </c>
      <c r="F105" s="47" t="s">
        <v>2378</v>
      </c>
      <c r="G105" s="33">
        <v>4.25</v>
      </c>
      <c r="H105" s="33">
        <v>-1.955</v>
      </c>
      <c r="I105" s="33">
        <v>-2.0</v>
      </c>
      <c r="J105" s="44"/>
      <c r="K105" s="44"/>
      <c r="O105" s="47" t="s">
        <v>1762</v>
      </c>
      <c r="P105" s="44"/>
      <c r="T105" s="44"/>
      <c r="U105" s="44"/>
    </row>
    <row r="106">
      <c r="A106" s="44"/>
      <c r="B106" s="45" t="s">
        <v>1758</v>
      </c>
      <c r="C106" s="3" t="s">
        <v>2338</v>
      </c>
      <c r="D106" s="44" t="s">
        <v>659</v>
      </c>
      <c r="E106" s="44" t="s">
        <v>797</v>
      </c>
      <c r="F106" s="47" t="s">
        <v>1785</v>
      </c>
      <c r="G106" s="33">
        <v>1.3</v>
      </c>
      <c r="H106" s="33">
        <v>-1.755</v>
      </c>
      <c r="I106" s="33">
        <v>-0.5</v>
      </c>
      <c r="J106" s="44"/>
      <c r="K106" s="44"/>
      <c r="O106" s="47" t="s">
        <v>1762</v>
      </c>
      <c r="P106" s="44"/>
      <c r="T106" s="44"/>
      <c r="U106" s="44"/>
    </row>
    <row r="107">
      <c r="A107" s="44"/>
      <c r="B107" s="45" t="s">
        <v>1758</v>
      </c>
      <c r="C107" s="3" t="s">
        <v>2338</v>
      </c>
      <c r="D107" s="44" t="s">
        <v>661</v>
      </c>
      <c r="E107" s="44" t="s">
        <v>798</v>
      </c>
      <c r="F107" s="47" t="s">
        <v>1899</v>
      </c>
      <c r="G107" s="33">
        <v>2.5</v>
      </c>
      <c r="H107" s="33">
        <v>-2.055</v>
      </c>
      <c r="I107" s="33">
        <v>-0.8</v>
      </c>
      <c r="J107" s="44"/>
      <c r="K107" s="44"/>
      <c r="O107" s="47" t="s">
        <v>1762</v>
      </c>
      <c r="P107" s="44"/>
      <c r="T107" s="44"/>
      <c r="U107" s="44"/>
    </row>
    <row r="108">
      <c r="A108" s="44" t="s">
        <v>799</v>
      </c>
      <c r="B108" s="45" t="s">
        <v>1758</v>
      </c>
      <c r="C108" s="3" t="s">
        <v>2338</v>
      </c>
      <c r="D108" s="44" t="s">
        <v>657</v>
      </c>
      <c r="E108" s="44" t="s">
        <v>800</v>
      </c>
      <c r="F108" s="47" t="s">
        <v>1781</v>
      </c>
      <c r="G108" s="33">
        <v>0.7</v>
      </c>
      <c r="H108" s="33">
        <v>-1.855</v>
      </c>
      <c r="I108" s="33">
        <v>-4.5</v>
      </c>
      <c r="J108" s="44"/>
      <c r="K108" s="44"/>
      <c r="O108" s="47" t="s">
        <v>1762</v>
      </c>
      <c r="P108" s="44"/>
      <c r="T108" s="44"/>
      <c r="U108" s="44"/>
    </row>
    <row r="109">
      <c r="A109" s="44"/>
      <c r="B109" s="45" t="s">
        <v>1758</v>
      </c>
      <c r="C109" s="3" t="s">
        <v>2338</v>
      </c>
      <c r="D109" s="44" t="s">
        <v>659</v>
      </c>
      <c r="E109" s="44" t="s">
        <v>801</v>
      </c>
      <c r="F109" s="47" t="s">
        <v>2379</v>
      </c>
      <c r="G109" s="33">
        <v>1.5</v>
      </c>
      <c r="H109" s="33">
        <v>-3.68</v>
      </c>
      <c r="I109" s="33">
        <v>-2.5</v>
      </c>
      <c r="J109" s="44"/>
      <c r="K109" s="44"/>
      <c r="O109" s="47" t="s">
        <v>1762</v>
      </c>
      <c r="P109" s="44"/>
      <c r="T109" s="44"/>
      <c r="U109" s="44"/>
    </row>
    <row r="110">
      <c r="A110" s="44"/>
      <c r="B110" s="45" t="s">
        <v>1758</v>
      </c>
      <c r="C110" s="3" t="s">
        <v>2338</v>
      </c>
      <c r="D110" s="44" t="s">
        <v>661</v>
      </c>
      <c r="E110" s="44" t="s">
        <v>802</v>
      </c>
      <c r="F110" s="47" t="s">
        <v>1938</v>
      </c>
      <c r="G110" s="33">
        <v>0.4</v>
      </c>
      <c r="H110" s="33">
        <v>-3.68</v>
      </c>
      <c r="I110" s="33">
        <v>-3.0</v>
      </c>
      <c r="J110" s="44"/>
      <c r="K110" s="44"/>
      <c r="O110" s="47" t="s">
        <v>1762</v>
      </c>
      <c r="P110" s="44"/>
      <c r="T110" s="44"/>
      <c r="U110" s="44"/>
    </row>
    <row r="111">
      <c r="A111" s="44" t="s">
        <v>803</v>
      </c>
      <c r="B111" s="45" t="s">
        <v>1758</v>
      </c>
      <c r="C111" s="3" t="s">
        <v>2338</v>
      </c>
      <c r="D111" s="44" t="s">
        <v>657</v>
      </c>
      <c r="E111" s="44" t="s">
        <v>804</v>
      </c>
      <c r="F111" s="46" t="s">
        <v>1878</v>
      </c>
      <c r="G111" s="33">
        <v>2.5</v>
      </c>
      <c r="H111" s="33">
        <v>0.145</v>
      </c>
      <c r="I111" s="33">
        <v>-5.1</v>
      </c>
      <c r="J111" s="44"/>
      <c r="K111" s="44"/>
      <c r="O111" s="47" t="s">
        <v>1762</v>
      </c>
      <c r="P111" s="44"/>
      <c r="T111" s="44"/>
      <c r="U111" s="44"/>
    </row>
    <row r="112">
      <c r="A112" s="44"/>
      <c r="B112" s="45" t="s">
        <v>1758</v>
      </c>
      <c r="C112" s="3" t="s">
        <v>2338</v>
      </c>
      <c r="D112" s="44" t="s">
        <v>659</v>
      </c>
      <c r="E112" s="44" t="s">
        <v>805</v>
      </c>
      <c r="F112" s="47" t="s">
        <v>1804</v>
      </c>
      <c r="G112" s="33">
        <v>0.4</v>
      </c>
      <c r="H112" s="33">
        <v>-2.055</v>
      </c>
      <c r="I112" s="33">
        <v>-3.75</v>
      </c>
      <c r="J112" s="44"/>
      <c r="K112" s="44"/>
      <c r="O112" s="47" t="s">
        <v>1762</v>
      </c>
      <c r="P112" s="44"/>
      <c r="T112" s="44"/>
      <c r="U112" s="44"/>
    </row>
    <row r="113">
      <c r="A113" s="44"/>
      <c r="B113" s="45" t="s">
        <v>1758</v>
      </c>
      <c r="C113" s="3" t="s">
        <v>2338</v>
      </c>
      <c r="D113" s="44" t="s">
        <v>661</v>
      </c>
      <c r="E113" s="44" t="s">
        <v>806</v>
      </c>
      <c r="F113" s="47" t="s">
        <v>2380</v>
      </c>
      <c r="G113" s="33">
        <v>4.5</v>
      </c>
      <c r="H113" s="33">
        <v>-1.655</v>
      </c>
      <c r="I113" s="33">
        <v>-4.0</v>
      </c>
      <c r="J113" s="44"/>
      <c r="K113" s="44"/>
      <c r="O113" s="47" t="s">
        <v>1762</v>
      </c>
      <c r="P113" s="44"/>
      <c r="T113" s="44"/>
      <c r="U113" s="44"/>
    </row>
    <row r="114">
      <c r="A114" s="44" t="s">
        <v>807</v>
      </c>
      <c r="B114" s="45" t="s">
        <v>1758</v>
      </c>
      <c r="C114" s="3" t="s">
        <v>2338</v>
      </c>
      <c r="D114" s="44" t="s">
        <v>657</v>
      </c>
      <c r="E114" s="44" t="s">
        <v>808</v>
      </c>
      <c r="F114" s="46" t="s">
        <v>2381</v>
      </c>
      <c r="G114" s="33">
        <v>1.4</v>
      </c>
      <c r="H114" s="33">
        <v>-1.355</v>
      </c>
      <c r="I114" s="33">
        <v>-2.3</v>
      </c>
      <c r="J114" s="44"/>
      <c r="K114" s="44"/>
      <c r="O114" s="47" t="s">
        <v>1762</v>
      </c>
      <c r="P114" s="44"/>
      <c r="T114" s="44"/>
      <c r="U114" s="44"/>
    </row>
    <row r="115">
      <c r="A115" s="44"/>
      <c r="B115" s="45" t="s">
        <v>1758</v>
      </c>
      <c r="C115" s="3" t="s">
        <v>2338</v>
      </c>
      <c r="D115" s="44" t="s">
        <v>659</v>
      </c>
      <c r="E115" s="44" t="s">
        <v>809</v>
      </c>
      <c r="F115" s="47" t="s">
        <v>1830</v>
      </c>
      <c r="G115" s="33">
        <v>0.5</v>
      </c>
      <c r="H115" s="33">
        <v>-3.28</v>
      </c>
      <c r="I115" s="33">
        <v>-2.0</v>
      </c>
      <c r="J115" s="44"/>
      <c r="K115" s="44"/>
      <c r="O115" s="47" t="s">
        <v>1762</v>
      </c>
      <c r="P115" s="44"/>
      <c r="T115" s="44"/>
      <c r="U115" s="44"/>
    </row>
    <row r="116">
      <c r="A116" s="44"/>
      <c r="B116" s="45" t="s">
        <v>1758</v>
      </c>
      <c r="C116" s="3" t="s">
        <v>2338</v>
      </c>
      <c r="D116" s="44" t="s">
        <v>661</v>
      </c>
      <c r="E116" s="44" t="s">
        <v>810</v>
      </c>
      <c r="F116" s="47" t="s">
        <v>2148</v>
      </c>
      <c r="G116" s="33">
        <v>0.7</v>
      </c>
      <c r="H116" s="33">
        <v>-3.78</v>
      </c>
      <c r="I116" s="33">
        <v>-1.6</v>
      </c>
      <c r="J116" s="44"/>
      <c r="K116" s="44"/>
      <c r="O116" s="47" t="s">
        <v>1762</v>
      </c>
      <c r="P116" s="44"/>
      <c r="T116" s="44"/>
      <c r="U116" s="44"/>
    </row>
    <row r="117">
      <c r="A117" s="44" t="s">
        <v>811</v>
      </c>
      <c r="B117" s="45" t="s">
        <v>1758</v>
      </c>
      <c r="C117" s="3" t="s">
        <v>2338</v>
      </c>
      <c r="D117" s="44" t="s">
        <v>657</v>
      </c>
      <c r="E117" s="44" t="s">
        <v>812</v>
      </c>
      <c r="F117" s="47" t="s">
        <v>2382</v>
      </c>
      <c r="G117" s="33">
        <v>2.7</v>
      </c>
      <c r="H117" s="33">
        <v>-4.08</v>
      </c>
      <c r="I117" s="33">
        <v>-2.6</v>
      </c>
      <c r="J117" s="44"/>
      <c r="K117" s="44"/>
      <c r="O117" s="47" t="s">
        <v>1762</v>
      </c>
      <c r="P117" s="44"/>
      <c r="T117" s="44"/>
      <c r="U117" s="44"/>
    </row>
    <row r="118">
      <c r="A118" s="44"/>
      <c r="B118" s="45" t="s">
        <v>1758</v>
      </c>
      <c r="C118" s="3" t="s">
        <v>2338</v>
      </c>
      <c r="D118" s="44" t="s">
        <v>659</v>
      </c>
      <c r="E118" s="44" t="s">
        <v>813</v>
      </c>
      <c r="F118" s="47" t="s">
        <v>2361</v>
      </c>
      <c r="G118" s="33">
        <v>3.8</v>
      </c>
      <c r="H118" s="33">
        <v>-4.08</v>
      </c>
      <c r="I118" s="33">
        <v>-4.2</v>
      </c>
      <c r="J118" s="44"/>
      <c r="K118" s="44"/>
      <c r="O118" s="47" t="s">
        <v>1762</v>
      </c>
      <c r="P118" s="44"/>
      <c r="T118" s="44"/>
      <c r="U118" s="44"/>
    </row>
    <row r="119">
      <c r="A119" s="44"/>
      <c r="B119" s="45" t="s">
        <v>1758</v>
      </c>
      <c r="C119" s="3" t="s">
        <v>2338</v>
      </c>
      <c r="D119" s="44" t="s">
        <v>661</v>
      </c>
      <c r="E119" s="44" t="s">
        <v>814</v>
      </c>
      <c r="F119" s="47" t="s">
        <v>2362</v>
      </c>
      <c r="G119" s="33">
        <v>3.0</v>
      </c>
      <c r="H119" s="33">
        <v>-4.08</v>
      </c>
      <c r="I119" s="33">
        <v>-2.4</v>
      </c>
      <c r="J119" s="44"/>
      <c r="K119" s="44"/>
      <c r="O119" s="47" t="s">
        <v>1762</v>
      </c>
      <c r="P119" s="44"/>
      <c r="T119" s="44"/>
      <c r="U119" s="44"/>
    </row>
    <row r="120">
      <c r="A120" s="44" t="s">
        <v>815</v>
      </c>
      <c r="B120" s="45" t="s">
        <v>1758</v>
      </c>
      <c r="C120" s="3" t="s">
        <v>2338</v>
      </c>
      <c r="D120" s="44" t="s">
        <v>657</v>
      </c>
      <c r="E120" s="44" t="s">
        <v>800</v>
      </c>
      <c r="F120" s="47" t="s">
        <v>1781</v>
      </c>
      <c r="G120" s="33">
        <v>0.7</v>
      </c>
      <c r="H120" s="33">
        <v>-1.855</v>
      </c>
      <c r="I120" s="33">
        <v>-4.5</v>
      </c>
      <c r="J120" s="44"/>
      <c r="K120" s="44"/>
      <c r="O120" s="47" t="s">
        <v>1762</v>
      </c>
      <c r="P120" s="44"/>
      <c r="T120" s="44"/>
      <c r="U120" s="44"/>
    </row>
    <row r="121">
      <c r="A121" s="44"/>
      <c r="B121" s="45" t="s">
        <v>1758</v>
      </c>
      <c r="C121" s="3" t="s">
        <v>2338</v>
      </c>
      <c r="D121" s="44" t="s">
        <v>659</v>
      </c>
      <c r="E121" s="44" t="s">
        <v>816</v>
      </c>
      <c r="F121" s="47" t="s">
        <v>1971</v>
      </c>
      <c r="G121" s="33">
        <v>0.4</v>
      </c>
      <c r="H121" s="33">
        <v>1.42</v>
      </c>
      <c r="I121" s="33">
        <v>-2.7</v>
      </c>
      <c r="J121" s="44"/>
      <c r="K121" s="44"/>
      <c r="O121" s="47" t="s">
        <v>1762</v>
      </c>
      <c r="P121" s="44"/>
      <c r="T121" s="44"/>
      <c r="U121" s="44"/>
    </row>
    <row r="122">
      <c r="A122" s="44"/>
      <c r="B122" s="45" t="s">
        <v>1758</v>
      </c>
      <c r="C122" s="3" t="s">
        <v>2338</v>
      </c>
      <c r="D122" s="44" t="s">
        <v>661</v>
      </c>
      <c r="E122" s="44" t="s">
        <v>817</v>
      </c>
      <c r="F122" s="46" t="s">
        <v>2148</v>
      </c>
      <c r="G122" s="33">
        <v>1.2</v>
      </c>
      <c r="H122" s="33">
        <v>-3.28</v>
      </c>
      <c r="I122" s="33">
        <v>-2.5</v>
      </c>
      <c r="J122" s="44"/>
      <c r="K122" s="44"/>
      <c r="O122" s="47" t="s">
        <v>1762</v>
      </c>
      <c r="P122" s="44"/>
      <c r="T122" s="44"/>
      <c r="U122" s="44"/>
    </row>
    <row r="123">
      <c r="A123" s="44" t="s">
        <v>818</v>
      </c>
      <c r="B123" s="45" t="s">
        <v>1758</v>
      </c>
      <c r="C123" s="3" t="s">
        <v>2338</v>
      </c>
      <c r="D123" s="44" t="s">
        <v>657</v>
      </c>
      <c r="E123" s="44" t="s">
        <v>819</v>
      </c>
      <c r="F123" s="47" t="s">
        <v>1846</v>
      </c>
      <c r="G123" s="33">
        <v>2.1</v>
      </c>
      <c r="H123" s="33">
        <v>-0.48</v>
      </c>
      <c r="I123" s="33">
        <v>-2.5</v>
      </c>
      <c r="J123" s="44"/>
      <c r="K123" s="44"/>
      <c r="O123" s="47" t="s">
        <v>1762</v>
      </c>
      <c r="P123" s="44"/>
      <c r="T123" s="44"/>
      <c r="U123" s="44"/>
    </row>
    <row r="124">
      <c r="A124" s="44"/>
      <c r="B124" s="45" t="s">
        <v>1758</v>
      </c>
      <c r="C124" s="3" t="s">
        <v>2338</v>
      </c>
      <c r="D124" s="44" t="s">
        <v>659</v>
      </c>
      <c r="E124" s="44" t="s">
        <v>820</v>
      </c>
      <c r="F124" s="47" t="s">
        <v>2383</v>
      </c>
      <c r="G124" s="33">
        <v>3.45</v>
      </c>
      <c r="H124" s="33">
        <v>-1.455</v>
      </c>
      <c r="I124" s="33">
        <v>-5.5</v>
      </c>
      <c r="J124" s="44"/>
      <c r="K124" s="44"/>
      <c r="O124" s="47" t="s">
        <v>1762</v>
      </c>
      <c r="P124" s="44"/>
      <c r="T124" s="44"/>
      <c r="U124" s="44"/>
    </row>
    <row r="125">
      <c r="A125" s="44"/>
      <c r="B125" s="45" t="s">
        <v>1758</v>
      </c>
      <c r="C125" s="3" t="s">
        <v>2338</v>
      </c>
      <c r="D125" s="44" t="s">
        <v>661</v>
      </c>
      <c r="E125" s="44" t="s">
        <v>821</v>
      </c>
      <c r="F125" s="47" t="s">
        <v>1817</v>
      </c>
      <c r="G125" s="33">
        <v>0.5</v>
      </c>
      <c r="H125" s="33">
        <v>1.145</v>
      </c>
      <c r="I125" s="33">
        <v>-0.6</v>
      </c>
      <c r="J125" s="44"/>
      <c r="K125" s="44"/>
      <c r="O125" s="47" t="s">
        <v>1762</v>
      </c>
      <c r="P125" s="44"/>
      <c r="T125" s="44"/>
      <c r="U125" s="44"/>
    </row>
    <row r="126">
      <c r="A126" s="44" t="s">
        <v>822</v>
      </c>
      <c r="B126" s="45" t="s">
        <v>1758</v>
      </c>
      <c r="C126" s="3" t="s">
        <v>2338</v>
      </c>
      <c r="D126" s="44" t="s">
        <v>657</v>
      </c>
      <c r="E126" s="44" t="s">
        <v>823</v>
      </c>
      <c r="F126" s="47" t="s">
        <v>2384</v>
      </c>
      <c r="G126" s="33">
        <v>0.4</v>
      </c>
      <c r="H126" s="33">
        <v>-1.755</v>
      </c>
      <c r="I126" s="33">
        <v>-6.5</v>
      </c>
      <c r="J126" s="44"/>
      <c r="K126" s="44"/>
      <c r="O126" s="47" t="s">
        <v>1762</v>
      </c>
      <c r="P126" s="44"/>
      <c r="T126" s="44"/>
      <c r="U126" s="44"/>
    </row>
    <row r="127">
      <c r="A127" s="44"/>
      <c r="B127" s="45" t="s">
        <v>1758</v>
      </c>
      <c r="C127" s="3" t="s">
        <v>2338</v>
      </c>
      <c r="D127" s="44" t="s">
        <v>659</v>
      </c>
      <c r="E127" s="44" t="s">
        <v>824</v>
      </c>
      <c r="F127" s="47" t="s">
        <v>2449</v>
      </c>
      <c r="G127" s="33"/>
      <c r="H127" s="29"/>
      <c r="I127" s="29"/>
      <c r="J127" s="44"/>
      <c r="K127" s="44"/>
      <c r="O127" s="44"/>
      <c r="P127" s="44"/>
      <c r="T127" s="44"/>
      <c r="U127" s="44"/>
    </row>
    <row r="128">
      <c r="A128" s="44"/>
      <c r="B128" s="45" t="s">
        <v>1758</v>
      </c>
      <c r="C128" s="3" t="s">
        <v>2338</v>
      </c>
      <c r="D128" s="44" t="s">
        <v>661</v>
      </c>
      <c r="E128" s="44" t="s">
        <v>825</v>
      </c>
      <c r="F128" s="47" t="s">
        <v>1867</v>
      </c>
      <c r="G128" s="33">
        <v>2.2</v>
      </c>
      <c r="H128" s="33">
        <v>-1.755</v>
      </c>
      <c r="I128" s="33">
        <v>-6.0</v>
      </c>
      <c r="J128" s="44"/>
      <c r="K128" s="44"/>
      <c r="O128" s="47" t="s">
        <v>1762</v>
      </c>
      <c r="P128" s="44"/>
      <c r="T128" s="44"/>
      <c r="U128" s="44"/>
    </row>
    <row r="129">
      <c r="A129" s="44" t="s">
        <v>826</v>
      </c>
      <c r="B129" s="45" t="s">
        <v>1758</v>
      </c>
      <c r="C129" s="3" t="s">
        <v>2338</v>
      </c>
      <c r="D129" s="44" t="s">
        <v>657</v>
      </c>
      <c r="E129" s="44" t="s">
        <v>827</v>
      </c>
      <c r="F129" s="46" t="s">
        <v>2385</v>
      </c>
      <c r="G129" s="33">
        <v>0.25</v>
      </c>
      <c r="H129" s="33">
        <v>-1.655</v>
      </c>
      <c r="I129" s="33">
        <v>-6.7</v>
      </c>
      <c r="J129" s="44"/>
      <c r="K129" s="44"/>
      <c r="O129" s="47" t="s">
        <v>1762</v>
      </c>
      <c r="P129" s="44"/>
      <c r="T129" s="44"/>
      <c r="U129" s="44"/>
    </row>
    <row r="130">
      <c r="A130" s="44"/>
      <c r="B130" s="45" t="s">
        <v>1758</v>
      </c>
      <c r="C130" s="3" t="s">
        <v>2338</v>
      </c>
      <c r="D130" s="44" t="s">
        <v>659</v>
      </c>
      <c r="E130" s="44" t="s">
        <v>828</v>
      </c>
      <c r="F130" s="47" t="s">
        <v>2050</v>
      </c>
      <c r="G130" s="33">
        <v>3.0</v>
      </c>
      <c r="H130" s="33">
        <v>-2.78</v>
      </c>
      <c r="I130" s="33">
        <v>-6.25</v>
      </c>
      <c r="J130" s="44"/>
      <c r="K130" s="44"/>
      <c r="O130" s="47" t="s">
        <v>1762</v>
      </c>
      <c r="P130" s="44"/>
      <c r="T130" s="44"/>
      <c r="U130" s="44"/>
    </row>
    <row r="131">
      <c r="A131" s="44"/>
      <c r="B131" s="45" t="s">
        <v>1758</v>
      </c>
      <c r="C131" s="3" t="s">
        <v>2338</v>
      </c>
      <c r="D131" s="44" t="s">
        <v>661</v>
      </c>
      <c r="E131" s="44" t="s">
        <v>829</v>
      </c>
      <c r="F131" s="47" t="s">
        <v>1867</v>
      </c>
      <c r="G131" s="33">
        <v>2.2</v>
      </c>
      <c r="H131" s="33">
        <v>-1.755</v>
      </c>
      <c r="I131" s="33">
        <v>-6.1</v>
      </c>
      <c r="J131" s="44"/>
      <c r="K131" s="44"/>
      <c r="O131" s="47" t="s">
        <v>1762</v>
      </c>
      <c r="P131" s="44"/>
      <c r="T131" s="44"/>
      <c r="U131" s="44"/>
    </row>
    <row r="132">
      <c r="A132" s="44" t="s">
        <v>830</v>
      </c>
      <c r="B132" s="45" t="s">
        <v>1758</v>
      </c>
      <c r="C132" s="3" t="s">
        <v>2338</v>
      </c>
      <c r="D132" s="44" t="s">
        <v>657</v>
      </c>
      <c r="E132" s="44" t="s">
        <v>831</v>
      </c>
      <c r="F132" s="47" t="s">
        <v>2374</v>
      </c>
      <c r="G132" s="33">
        <v>3.0</v>
      </c>
      <c r="H132" s="33">
        <v>-0.08</v>
      </c>
      <c r="I132" s="33">
        <v>-5.3</v>
      </c>
      <c r="J132" s="44"/>
      <c r="K132" s="44"/>
      <c r="O132" s="47" t="s">
        <v>1762</v>
      </c>
      <c r="P132" s="44"/>
      <c r="T132" s="44"/>
      <c r="U132" s="44"/>
    </row>
    <row r="133">
      <c r="A133" s="44"/>
      <c r="B133" s="45" t="s">
        <v>1758</v>
      </c>
      <c r="C133" s="3" t="s">
        <v>2338</v>
      </c>
      <c r="D133" s="44" t="s">
        <v>659</v>
      </c>
      <c r="E133" s="44" t="s">
        <v>832</v>
      </c>
      <c r="F133" s="47" t="s">
        <v>2368</v>
      </c>
      <c r="G133" s="33">
        <v>3.3</v>
      </c>
      <c r="H133" s="33">
        <v>-1.555</v>
      </c>
      <c r="I133" s="33">
        <v>-6.5</v>
      </c>
      <c r="J133" s="44"/>
      <c r="K133" s="44"/>
      <c r="O133" s="47" t="s">
        <v>1762</v>
      </c>
      <c r="P133" s="44"/>
      <c r="T133" s="44"/>
      <c r="U133" s="44"/>
    </row>
    <row r="134">
      <c r="A134" s="44"/>
      <c r="B134" s="45" t="s">
        <v>1758</v>
      </c>
      <c r="C134" s="3" t="s">
        <v>2338</v>
      </c>
      <c r="D134" s="44" t="s">
        <v>661</v>
      </c>
      <c r="E134" s="44" t="s">
        <v>833</v>
      </c>
      <c r="F134" s="47" t="s">
        <v>1941</v>
      </c>
      <c r="G134" s="33">
        <v>0.3</v>
      </c>
      <c r="H134" s="33">
        <v>-1.555</v>
      </c>
      <c r="I134" s="33">
        <v>-4.1</v>
      </c>
      <c r="J134" s="44"/>
      <c r="K134" s="44"/>
      <c r="O134" s="47" t="s">
        <v>1762</v>
      </c>
      <c r="P134" s="44"/>
      <c r="T134" s="44"/>
      <c r="U134" s="44"/>
    </row>
    <row r="135">
      <c r="A135" s="44" t="s">
        <v>834</v>
      </c>
      <c r="B135" s="45" t="s">
        <v>1758</v>
      </c>
      <c r="C135" s="3" t="s">
        <v>2338</v>
      </c>
      <c r="D135" s="44" t="s">
        <v>657</v>
      </c>
      <c r="E135" s="44" t="s">
        <v>835</v>
      </c>
      <c r="F135" s="47" t="s">
        <v>2374</v>
      </c>
      <c r="G135" s="33">
        <v>2.7</v>
      </c>
      <c r="H135" s="33">
        <v>0.145</v>
      </c>
      <c r="I135" s="33">
        <v>-5.0</v>
      </c>
      <c r="J135" s="44"/>
      <c r="K135" s="44"/>
      <c r="O135" s="47" t="s">
        <v>1762</v>
      </c>
      <c r="P135" s="44"/>
      <c r="T135" s="44"/>
      <c r="U135" s="44"/>
    </row>
    <row r="136">
      <c r="A136" s="44"/>
      <c r="B136" s="45" t="s">
        <v>1758</v>
      </c>
      <c r="C136" s="3" t="s">
        <v>2338</v>
      </c>
      <c r="D136" s="44" t="s">
        <v>659</v>
      </c>
      <c r="E136" s="44" t="s">
        <v>836</v>
      </c>
      <c r="F136" s="47" t="s">
        <v>2343</v>
      </c>
      <c r="G136" s="33">
        <v>3.3</v>
      </c>
      <c r="H136" s="33">
        <v>-1.555</v>
      </c>
      <c r="I136" s="33">
        <v>-5.75</v>
      </c>
      <c r="J136" s="44"/>
      <c r="K136" s="44"/>
      <c r="O136" s="47" t="s">
        <v>1762</v>
      </c>
      <c r="P136" s="44"/>
      <c r="T136" s="44"/>
      <c r="U136" s="44"/>
    </row>
    <row r="137">
      <c r="A137" s="44"/>
      <c r="B137" s="45" t="s">
        <v>1758</v>
      </c>
      <c r="C137" s="3" t="s">
        <v>2338</v>
      </c>
      <c r="D137" s="44" t="s">
        <v>661</v>
      </c>
      <c r="E137" s="44" t="s">
        <v>833</v>
      </c>
      <c r="F137" s="47" t="s">
        <v>1941</v>
      </c>
      <c r="G137" s="33">
        <v>0.3</v>
      </c>
      <c r="H137" s="33">
        <v>-1.555</v>
      </c>
      <c r="I137" s="33">
        <v>-4.1</v>
      </c>
      <c r="J137" s="44"/>
      <c r="K137" s="44"/>
      <c r="O137" s="47" t="s">
        <v>1762</v>
      </c>
      <c r="P137" s="44"/>
      <c r="T137" s="44"/>
      <c r="U137" s="44"/>
    </row>
    <row r="138">
      <c r="A138" s="44" t="s">
        <v>837</v>
      </c>
      <c r="B138" s="45" t="s">
        <v>1758</v>
      </c>
      <c r="C138" s="3" t="s">
        <v>2338</v>
      </c>
      <c r="D138" s="44" t="s">
        <v>657</v>
      </c>
      <c r="E138" s="44" t="s">
        <v>838</v>
      </c>
      <c r="F138" s="47" t="s">
        <v>2374</v>
      </c>
      <c r="G138" s="33">
        <v>2.5</v>
      </c>
      <c r="H138" s="33">
        <v>0.145</v>
      </c>
      <c r="I138" s="33">
        <v>-5.2</v>
      </c>
      <c r="J138" s="44"/>
      <c r="K138" s="44"/>
      <c r="O138" s="47" t="s">
        <v>1762</v>
      </c>
      <c r="P138" s="44"/>
      <c r="T138" s="44"/>
      <c r="U138" s="44"/>
    </row>
    <row r="139">
      <c r="A139" s="44"/>
      <c r="B139" s="45" t="s">
        <v>1758</v>
      </c>
      <c r="C139" s="3" t="s">
        <v>2338</v>
      </c>
      <c r="D139" s="44" t="s">
        <v>659</v>
      </c>
      <c r="E139" s="44" t="s">
        <v>839</v>
      </c>
      <c r="F139" s="47" t="s">
        <v>1804</v>
      </c>
      <c r="G139" s="33">
        <v>0.5</v>
      </c>
      <c r="H139" s="33">
        <v>-2.155</v>
      </c>
      <c r="I139" s="33">
        <v>-3.9</v>
      </c>
      <c r="J139" s="44"/>
      <c r="K139" s="44"/>
      <c r="O139" s="47" t="s">
        <v>1762</v>
      </c>
      <c r="P139" s="44"/>
      <c r="T139" s="44"/>
      <c r="U139" s="44"/>
    </row>
    <row r="140">
      <c r="A140" s="44"/>
      <c r="B140" s="45" t="s">
        <v>1758</v>
      </c>
      <c r="C140" s="3" t="s">
        <v>2338</v>
      </c>
      <c r="D140" s="44" t="s">
        <v>661</v>
      </c>
      <c r="E140" s="44" t="s">
        <v>840</v>
      </c>
      <c r="F140" s="47" t="s">
        <v>2346</v>
      </c>
      <c r="G140" s="33">
        <v>4.6</v>
      </c>
      <c r="H140" s="33">
        <v>-1.655</v>
      </c>
      <c r="I140" s="33">
        <v>-4.0</v>
      </c>
      <c r="J140" s="44"/>
      <c r="K140" s="44"/>
      <c r="O140" s="47" t="s">
        <v>1762</v>
      </c>
      <c r="P140" s="44"/>
      <c r="T140" s="44"/>
      <c r="U140" s="44"/>
    </row>
    <row r="141">
      <c r="A141" s="44" t="s">
        <v>841</v>
      </c>
      <c r="B141" s="45" t="s">
        <v>1758</v>
      </c>
      <c r="C141" s="3" t="s">
        <v>2338</v>
      </c>
      <c r="D141" s="44" t="s">
        <v>657</v>
      </c>
      <c r="E141" s="44" t="s">
        <v>842</v>
      </c>
      <c r="F141" s="47" t="s">
        <v>1923</v>
      </c>
      <c r="G141" s="33">
        <v>0.2</v>
      </c>
      <c r="H141" s="33">
        <v>1.845</v>
      </c>
      <c r="I141" s="33">
        <v>-2.0</v>
      </c>
      <c r="J141" s="44"/>
      <c r="K141" s="44"/>
      <c r="O141" s="47" t="s">
        <v>1762</v>
      </c>
      <c r="P141" s="44"/>
      <c r="T141" s="44"/>
      <c r="U141" s="44"/>
    </row>
    <row r="142">
      <c r="A142" s="44"/>
      <c r="B142" s="45" t="s">
        <v>1758</v>
      </c>
      <c r="C142" s="3" t="s">
        <v>2338</v>
      </c>
      <c r="D142" s="44" t="s">
        <v>659</v>
      </c>
      <c r="E142" s="44" t="s">
        <v>843</v>
      </c>
      <c r="F142" s="47" t="s">
        <v>2383</v>
      </c>
      <c r="G142" s="33">
        <v>3.4</v>
      </c>
      <c r="H142" s="33">
        <v>-1.355</v>
      </c>
      <c r="I142" s="33">
        <v>-5.5</v>
      </c>
      <c r="J142" s="44"/>
      <c r="K142" s="44"/>
      <c r="O142" s="47" t="s">
        <v>1762</v>
      </c>
      <c r="P142" s="44"/>
      <c r="T142" s="44"/>
      <c r="U142" s="44"/>
    </row>
    <row r="143">
      <c r="A143" s="44"/>
      <c r="B143" s="45" t="s">
        <v>1758</v>
      </c>
      <c r="C143" s="3" t="s">
        <v>2338</v>
      </c>
      <c r="D143" s="44" t="s">
        <v>661</v>
      </c>
      <c r="E143" s="44" t="s">
        <v>844</v>
      </c>
      <c r="F143" s="47" t="s">
        <v>2032</v>
      </c>
      <c r="G143" s="33">
        <v>0.65</v>
      </c>
      <c r="H143" s="33">
        <v>-0.48</v>
      </c>
      <c r="I143" s="33">
        <v>-4.25</v>
      </c>
      <c r="J143" s="44"/>
      <c r="K143" s="44"/>
      <c r="O143" s="47" t="s">
        <v>1762</v>
      </c>
      <c r="P143" s="44"/>
      <c r="T143" s="44"/>
      <c r="U143" s="44"/>
    </row>
    <row r="144">
      <c r="A144" s="44" t="s">
        <v>845</v>
      </c>
      <c r="B144" s="45" t="s">
        <v>1758</v>
      </c>
      <c r="C144" s="3" t="s">
        <v>2338</v>
      </c>
      <c r="D144" s="44" t="s">
        <v>657</v>
      </c>
      <c r="E144" s="44" t="s">
        <v>846</v>
      </c>
      <c r="F144" s="47" t="s">
        <v>1923</v>
      </c>
      <c r="G144" s="33">
        <v>0.3</v>
      </c>
      <c r="H144" s="33">
        <v>1.845</v>
      </c>
      <c r="I144" s="33">
        <v>-1.75</v>
      </c>
      <c r="J144" s="44"/>
      <c r="K144" s="44"/>
      <c r="O144" s="47" t="s">
        <v>1762</v>
      </c>
      <c r="P144" s="44"/>
      <c r="T144" s="44"/>
      <c r="U144" s="44"/>
    </row>
    <row r="145">
      <c r="A145" s="44"/>
      <c r="B145" s="45" t="s">
        <v>1758</v>
      </c>
      <c r="C145" s="3" t="s">
        <v>2338</v>
      </c>
      <c r="D145" s="44" t="s">
        <v>659</v>
      </c>
      <c r="E145" s="44" t="s">
        <v>847</v>
      </c>
      <c r="F145" s="47" t="s">
        <v>1852</v>
      </c>
      <c r="G145" s="33">
        <v>3.0</v>
      </c>
      <c r="H145" s="33">
        <v>-1.755</v>
      </c>
      <c r="I145" s="33">
        <v>-5.75</v>
      </c>
      <c r="J145" s="44"/>
      <c r="K145" s="44"/>
      <c r="O145" s="47" t="s">
        <v>1762</v>
      </c>
      <c r="P145" s="44"/>
      <c r="T145" s="44"/>
      <c r="U145" s="44"/>
    </row>
    <row r="146">
      <c r="A146" s="44"/>
      <c r="B146" s="45" t="s">
        <v>1758</v>
      </c>
      <c r="C146" s="3" t="s">
        <v>2338</v>
      </c>
      <c r="D146" s="44" t="s">
        <v>661</v>
      </c>
      <c r="E146" s="44" t="s">
        <v>848</v>
      </c>
      <c r="F146" s="46" t="s">
        <v>2386</v>
      </c>
      <c r="G146" s="33">
        <v>0.4</v>
      </c>
      <c r="H146" s="33">
        <v>-0.88</v>
      </c>
      <c r="I146" s="33">
        <v>-3.7</v>
      </c>
      <c r="J146" s="44"/>
      <c r="K146" s="44"/>
      <c r="O146" s="47" t="s">
        <v>1762</v>
      </c>
      <c r="P146" s="44"/>
      <c r="T146" s="44"/>
      <c r="U146" s="44"/>
    </row>
    <row r="147">
      <c r="A147" s="44" t="s">
        <v>849</v>
      </c>
      <c r="B147" s="45" t="s">
        <v>1758</v>
      </c>
      <c r="C147" s="3" t="s">
        <v>2338</v>
      </c>
      <c r="D147" s="44" t="s">
        <v>657</v>
      </c>
      <c r="E147" s="44" t="s">
        <v>850</v>
      </c>
      <c r="F147" s="46" t="s">
        <v>2387</v>
      </c>
      <c r="G147" s="33">
        <v>0.7</v>
      </c>
      <c r="H147" s="33">
        <v>1.345</v>
      </c>
      <c r="I147" s="33">
        <v>-6.35</v>
      </c>
      <c r="J147" s="44"/>
      <c r="K147" s="44"/>
      <c r="O147" s="47" t="s">
        <v>1762</v>
      </c>
      <c r="P147" s="44"/>
      <c r="T147" s="44"/>
      <c r="U147" s="44"/>
    </row>
    <row r="148">
      <c r="A148" s="44"/>
      <c r="B148" s="45" t="s">
        <v>1758</v>
      </c>
      <c r="C148" s="3" t="s">
        <v>2338</v>
      </c>
      <c r="D148" s="44" t="s">
        <v>659</v>
      </c>
      <c r="E148" s="44" t="s">
        <v>851</v>
      </c>
      <c r="F148" s="47" t="s">
        <v>2388</v>
      </c>
      <c r="G148" s="33">
        <v>3.0</v>
      </c>
      <c r="H148" s="33">
        <v>-1.755</v>
      </c>
      <c r="I148" s="33">
        <v>-5.5</v>
      </c>
      <c r="J148" s="44"/>
      <c r="K148" s="44"/>
      <c r="O148" s="47" t="s">
        <v>1762</v>
      </c>
      <c r="P148" s="44"/>
      <c r="T148" s="44"/>
      <c r="U148" s="44"/>
    </row>
    <row r="149">
      <c r="A149" s="44"/>
      <c r="B149" s="45" t="s">
        <v>1758</v>
      </c>
      <c r="C149" s="3" t="s">
        <v>2338</v>
      </c>
      <c r="D149" s="44" t="s">
        <v>661</v>
      </c>
      <c r="E149" s="44" t="s">
        <v>852</v>
      </c>
      <c r="F149" s="47" t="s">
        <v>2368</v>
      </c>
      <c r="G149" s="33">
        <v>3.5</v>
      </c>
      <c r="H149" s="33">
        <v>-0.555</v>
      </c>
      <c r="I149" s="33">
        <v>-5.8</v>
      </c>
      <c r="J149" s="44"/>
      <c r="K149" s="44"/>
      <c r="O149" s="47" t="s">
        <v>1762</v>
      </c>
      <c r="P149" s="44"/>
      <c r="T149" s="44"/>
      <c r="U149" s="44"/>
    </row>
    <row r="150">
      <c r="A150" s="44" t="s">
        <v>853</v>
      </c>
      <c r="B150" s="45" t="s">
        <v>1758</v>
      </c>
      <c r="C150" s="3" t="s">
        <v>2338</v>
      </c>
      <c r="D150" s="44" t="s">
        <v>657</v>
      </c>
      <c r="E150" s="44" t="s">
        <v>854</v>
      </c>
      <c r="F150" s="47" t="s">
        <v>2141</v>
      </c>
      <c r="G150" s="33">
        <v>1.5</v>
      </c>
      <c r="H150" s="33">
        <v>-1.555</v>
      </c>
      <c r="I150" s="33">
        <v>-2.4</v>
      </c>
      <c r="J150" s="44"/>
      <c r="K150" s="44"/>
      <c r="O150" s="47" t="s">
        <v>1762</v>
      </c>
      <c r="P150" s="44"/>
      <c r="T150" s="44"/>
      <c r="U150" s="44"/>
    </row>
    <row r="151">
      <c r="A151" s="44"/>
      <c r="B151" s="45" t="s">
        <v>1758</v>
      </c>
      <c r="C151" s="3" t="s">
        <v>2338</v>
      </c>
      <c r="D151" s="44" t="s">
        <v>659</v>
      </c>
      <c r="E151" s="44" t="s">
        <v>855</v>
      </c>
      <c r="F151" s="47" t="s">
        <v>2389</v>
      </c>
      <c r="G151" s="33">
        <v>0.65</v>
      </c>
      <c r="H151" s="33">
        <v>-3.28</v>
      </c>
      <c r="I151" s="33">
        <v>-2.2</v>
      </c>
      <c r="J151" s="44"/>
      <c r="K151" s="44"/>
      <c r="O151" s="47" t="s">
        <v>1762</v>
      </c>
      <c r="P151" s="44"/>
      <c r="T151" s="44"/>
      <c r="U151" s="44"/>
    </row>
    <row r="152">
      <c r="A152" s="44"/>
      <c r="B152" s="45" t="s">
        <v>1758</v>
      </c>
      <c r="C152" s="3" t="s">
        <v>2338</v>
      </c>
      <c r="D152" s="44" t="s">
        <v>661</v>
      </c>
      <c r="E152" s="44" t="s">
        <v>856</v>
      </c>
      <c r="F152" s="47" t="s">
        <v>2390</v>
      </c>
      <c r="G152" s="33">
        <v>0.8</v>
      </c>
      <c r="H152" s="33">
        <v>-3.88</v>
      </c>
      <c r="I152" s="33">
        <v>-2.2</v>
      </c>
      <c r="J152" s="44"/>
      <c r="K152" s="44"/>
      <c r="O152" s="47" t="s">
        <v>1762</v>
      </c>
      <c r="P152" s="44"/>
      <c r="T152" s="44"/>
      <c r="U152" s="44"/>
    </row>
    <row r="153">
      <c r="A153" s="44" t="s">
        <v>857</v>
      </c>
      <c r="B153" s="45" t="s">
        <v>1758</v>
      </c>
      <c r="C153" s="3" t="s">
        <v>2338</v>
      </c>
      <c r="D153" s="44" t="s">
        <v>657</v>
      </c>
      <c r="E153" s="44" t="s">
        <v>859</v>
      </c>
      <c r="F153" s="47" t="s">
        <v>2141</v>
      </c>
      <c r="G153" s="33">
        <v>1.6</v>
      </c>
      <c r="H153" s="33">
        <v>-1.555</v>
      </c>
      <c r="I153" s="33">
        <v>-2.4</v>
      </c>
      <c r="J153" s="44"/>
      <c r="K153" s="44"/>
      <c r="O153" s="47" t="s">
        <v>1762</v>
      </c>
      <c r="P153" s="44"/>
      <c r="T153" s="44"/>
      <c r="U153" s="44"/>
    </row>
    <row r="154">
      <c r="A154" s="44"/>
      <c r="B154" s="45" t="s">
        <v>1758</v>
      </c>
      <c r="C154" s="3" t="s">
        <v>2338</v>
      </c>
      <c r="D154" s="44" t="s">
        <v>659</v>
      </c>
      <c r="E154" s="44" t="s">
        <v>861</v>
      </c>
      <c r="F154" s="47" t="s">
        <v>2148</v>
      </c>
      <c r="G154" s="33">
        <v>0.7</v>
      </c>
      <c r="H154" s="33">
        <v>-3.68</v>
      </c>
      <c r="I154" s="33">
        <v>-1.8</v>
      </c>
      <c r="J154" s="44"/>
      <c r="K154" s="44"/>
      <c r="O154" s="47" t="s">
        <v>1762</v>
      </c>
      <c r="P154" s="44"/>
      <c r="T154" s="44"/>
      <c r="U154" s="44"/>
    </row>
    <row r="155">
      <c r="A155" s="44"/>
      <c r="B155" s="45" t="s">
        <v>1758</v>
      </c>
      <c r="C155" s="3" t="s">
        <v>2338</v>
      </c>
      <c r="D155" s="44" t="s">
        <v>661</v>
      </c>
      <c r="E155" s="44" t="s">
        <v>862</v>
      </c>
      <c r="F155" s="47" t="s">
        <v>2390</v>
      </c>
      <c r="G155" s="33">
        <v>0.8</v>
      </c>
      <c r="H155" s="33">
        <v>-3.88</v>
      </c>
      <c r="I155" s="33">
        <v>-2.1</v>
      </c>
      <c r="J155" s="44"/>
      <c r="K155" s="44"/>
      <c r="O155" s="47" t="s">
        <v>1762</v>
      </c>
      <c r="P155" s="44"/>
      <c r="T155" s="44"/>
      <c r="U155" s="44"/>
    </row>
    <row r="156">
      <c r="A156" s="44" t="s">
        <v>853</v>
      </c>
      <c r="B156" s="45" t="s">
        <v>1758</v>
      </c>
      <c r="C156" s="3" t="s">
        <v>2338</v>
      </c>
      <c r="D156" s="44" t="s">
        <v>657</v>
      </c>
      <c r="E156" s="44" t="s">
        <v>854</v>
      </c>
      <c r="F156" s="47" t="s">
        <v>2141</v>
      </c>
      <c r="G156" s="33">
        <v>1.5</v>
      </c>
      <c r="H156" s="33">
        <v>-1.555</v>
      </c>
      <c r="I156" s="33">
        <v>-2.4</v>
      </c>
      <c r="J156" s="44"/>
      <c r="K156" s="44"/>
      <c r="O156" s="47" t="s">
        <v>1762</v>
      </c>
      <c r="P156" s="44"/>
      <c r="T156" s="44"/>
      <c r="U156" s="44"/>
    </row>
    <row r="157">
      <c r="A157" s="44"/>
      <c r="B157" s="45" t="s">
        <v>1758</v>
      </c>
      <c r="C157" s="3" t="s">
        <v>2338</v>
      </c>
      <c r="D157" s="44" t="s">
        <v>659</v>
      </c>
      <c r="E157" s="44" t="s">
        <v>855</v>
      </c>
      <c r="F157" s="47" t="s">
        <v>2389</v>
      </c>
      <c r="G157" s="33">
        <v>0.65</v>
      </c>
      <c r="H157" s="33">
        <v>-3.28</v>
      </c>
      <c r="I157" s="33">
        <v>-2.2</v>
      </c>
      <c r="J157" s="44"/>
      <c r="K157" s="44"/>
      <c r="O157" s="47" t="s">
        <v>1762</v>
      </c>
      <c r="P157" s="44"/>
      <c r="T157" s="44"/>
      <c r="U157" s="44"/>
    </row>
    <row r="158">
      <c r="A158" s="44"/>
      <c r="B158" s="45" t="s">
        <v>1758</v>
      </c>
      <c r="C158" s="3" t="s">
        <v>2338</v>
      </c>
      <c r="D158" s="44" t="s">
        <v>661</v>
      </c>
      <c r="E158" s="44" t="s">
        <v>856</v>
      </c>
      <c r="F158" s="47" t="s">
        <v>2390</v>
      </c>
      <c r="G158" s="33">
        <v>0.8</v>
      </c>
      <c r="H158" s="33">
        <v>-3.88</v>
      </c>
      <c r="I158" s="33">
        <v>-2.2</v>
      </c>
      <c r="J158" s="44"/>
      <c r="K158" s="44"/>
      <c r="O158" s="47" t="s">
        <v>1762</v>
      </c>
      <c r="P158" s="44"/>
      <c r="T158" s="44"/>
      <c r="U158" s="44"/>
    </row>
    <row r="159">
      <c r="H159" s="32"/>
      <c r="I159" s="32"/>
    </row>
    <row r="160">
      <c r="H160" s="32"/>
      <c r="I160" s="32"/>
    </row>
    <row r="161">
      <c r="H161" s="32"/>
      <c r="I161" s="32"/>
    </row>
    <row r="162">
      <c r="H162" s="32"/>
      <c r="I162" s="32"/>
    </row>
    <row r="163">
      <c r="H163" s="32"/>
      <c r="I163" s="32"/>
    </row>
    <row r="164">
      <c r="H164" s="32"/>
      <c r="I164" s="32"/>
    </row>
    <row r="165">
      <c r="H165" s="32"/>
      <c r="I165" s="32"/>
    </row>
    <row r="166">
      <c r="H166" s="32"/>
      <c r="I166" s="32"/>
    </row>
    <row r="167">
      <c r="H167" s="32"/>
      <c r="I167" s="32"/>
    </row>
    <row r="168">
      <c r="H168" s="32"/>
      <c r="I168" s="32"/>
    </row>
    <row r="169">
      <c r="H169" s="32"/>
      <c r="I169" s="32"/>
    </row>
    <row r="170">
      <c r="H170" s="32"/>
      <c r="I170" s="32"/>
    </row>
    <row r="171">
      <c r="H171" s="32"/>
      <c r="I171" s="32"/>
    </row>
    <row r="172">
      <c r="H172" s="32"/>
      <c r="I172" s="32"/>
    </row>
    <row r="173">
      <c r="H173" s="32"/>
      <c r="I173" s="32"/>
    </row>
    <row r="174">
      <c r="H174" s="32"/>
      <c r="I174" s="32"/>
    </row>
    <row r="175">
      <c r="H175" s="32"/>
      <c r="I175" s="32"/>
    </row>
    <row r="176">
      <c r="H176" s="32"/>
      <c r="I176" s="32"/>
    </row>
    <row r="177">
      <c r="H177" s="32"/>
      <c r="I177" s="32"/>
    </row>
    <row r="178">
      <c r="H178" s="32"/>
      <c r="I178" s="32"/>
    </row>
    <row r="179">
      <c r="H179" s="32"/>
      <c r="I179" s="32"/>
    </row>
    <row r="180">
      <c r="H180" s="32"/>
      <c r="I180" s="32"/>
    </row>
    <row r="181">
      <c r="H181" s="32"/>
      <c r="I181" s="32"/>
    </row>
    <row r="182">
      <c r="H182" s="32"/>
      <c r="I182" s="32"/>
    </row>
    <row r="183">
      <c r="H183" s="32"/>
      <c r="I183" s="32"/>
    </row>
    <row r="184">
      <c r="H184" s="32"/>
      <c r="I184" s="32"/>
    </row>
    <row r="185">
      <c r="H185" s="32"/>
      <c r="I185" s="32"/>
    </row>
    <row r="186">
      <c r="H186" s="32"/>
      <c r="I186" s="32"/>
    </row>
    <row r="187">
      <c r="H187" s="32"/>
      <c r="I187" s="32"/>
    </row>
    <row r="188">
      <c r="H188" s="32"/>
      <c r="I188" s="32"/>
    </row>
    <row r="189">
      <c r="H189" s="32"/>
      <c r="I189" s="32"/>
    </row>
    <row r="190">
      <c r="H190" s="32"/>
      <c r="I190" s="32"/>
    </row>
    <row r="191">
      <c r="H191" s="32"/>
      <c r="I191" s="32"/>
    </row>
    <row r="192">
      <c r="H192" s="32"/>
      <c r="I192" s="32"/>
    </row>
    <row r="193">
      <c r="H193" s="32"/>
      <c r="I193" s="32"/>
    </row>
    <row r="194">
      <c r="H194" s="32"/>
      <c r="I194" s="32"/>
    </row>
    <row r="195">
      <c r="H195" s="32"/>
      <c r="I195" s="32"/>
    </row>
    <row r="196">
      <c r="H196" s="32"/>
      <c r="I196" s="32"/>
    </row>
    <row r="197">
      <c r="H197" s="32"/>
      <c r="I197" s="32"/>
    </row>
    <row r="198">
      <c r="H198" s="32"/>
      <c r="I198" s="32"/>
    </row>
    <row r="199">
      <c r="H199" s="32"/>
      <c r="I199" s="32"/>
    </row>
    <row r="200">
      <c r="H200" s="32"/>
      <c r="I200" s="32"/>
    </row>
    <row r="201">
      <c r="H201" s="32"/>
      <c r="I201" s="32"/>
    </row>
    <row r="202">
      <c r="H202" s="32"/>
      <c r="I202" s="32"/>
    </row>
    <row r="203">
      <c r="H203" s="32"/>
      <c r="I203" s="32"/>
    </row>
    <row r="204">
      <c r="H204" s="32"/>
      <c r="I204" s="32"/>
    </row>
    <row r="205">
      <c r="H205" s="32"/>
      <c r="I205" s="32"/>
    </row>
    <row r="206">
      <c r="H206" s="32"/>
      <c r="I206" s="32"/>
    </row>
    <row r="207">
      <c r="H207" s="32"/>
      <c r="I207" s="32"/>
    </row>
    <row r="208">
      <c r="H208" s="32"/>
      <c r="I208" s="32"/>
    </row>
    <row r="209">
      <c r="H209" s="32"/>
      <c r="I209" s="32"/>
    </row>
    <row r="210">
      <c r="H210" s="32"/>
      <c r="I210" s="32"/>
    </row>
    <row r="211">
      <c r="H211" s="32"/>
      <c r="I211" s="32"/>
    </row>
    <row r="212">
      <c r="H212" s="32"/>
      <c r="I212" s="32"/>
    </row>
    <row r="213">
      <c r="H213" s="32"/>
      <c r="I213" s="32"/>
    </row>
    <row r="214">
      <c r="H214" s="32"/>
      <c r="I214" s="32"/>
    </row>
    <row r="215">
      <c r="H215" s="32"/>
      <c r="I215" s="32"/>
    </row>
    <row r="216">
      <c r="H216" s="32"/>
      <c r="I216" s="32"/>
    </row>
    <row r="217">
      <c r="H217" s="32"/>
      <c r="I217" s="32"/>
    </row>
    <row r="218">
      <c r="H218" s="32"/>
      <c r="I218" s="32"/>
    </row>
    <row r="219">
      <c r="H219" s="32"/>
      <c r="I219" s="32"/>
    </row>
    <row r="220">
      <c r="H220" s="32"/>
      <c r="I220" s="32"/>
    </row>
    <row r="221">
      <c r="H221" s="32"/>
      <c r="I221" s="32"/>
    </row>
    <row r="222">
      <c r="H222" s="32"/>
      <c r="I222" s="32"/>
    </row>
    <row r="223">
      <c r="H223" s="32"/>
      <c r="I223" s="32"/>
    </row>
    <row r="224">
      <c r="H224" s="32"/>
      <c r="I224" s="32"/>
    </row>
    <row r="225">
      <c r="H225" s="32"/>
      <c r="I225" s="32"/>
    </row>
    <row r="226">
      <c r="H226" s="32"/>
      <c r="I226" s="32"/>
    </row>
    <row r="227">
      <c r="H227" s="32"/>
      <c r="I227" s="32"/>
    </row>
    <row r="228">
      <c r="H228" s="32"/>
      <c r="I228" s="32"/>
    </row>
    <row r="229">
      <c r="H229" s="32"/>
      <c r="I229" s="32"/>
    </row>
    <row r="230">
      <c r="H230" s="32"/>
      <c r="I230" s="32"/>
    </row>
    <row r="231">
      <c r="H231" s="32"/>
      <c r="I231" s="32"/>
    </row>
    <row r="232">
      <c r="H232" s="32"/>
      <c r="I232" s="32"/>
    </row>
    <row r="233">
      <c r="H233" s="32"/>
      <c r="I233" s="32"/>
    </row>
    <row r="234">
      <c r="H234" s="32"/>
      <c r="I234" s="32"/>
    </row>
    <row r="235">
      <c r="H235" s="32"/>
      <c r="I235" s="32"/>
    </row>
    <row r="236">
      <c r="H236" s="32"/>
      <c r="I236" s="32"/>
    </row>
    <row r="237">
      <c r="H237" s="32"/>
      <c r="I237" s="32"/>
    </row>
    <row r="238">
      <c r="H238" s="32"/>
      <c r="I238" s="32"/>
    </row>
    <row r="239">
      <c r="H239" s="32"/>
      <c r="I239" s="32"/>
    </row>
    <row r="240">
      <c r="H240" s="32"/>
      <c r="I240" s="32"/>
    </row>
    <row r="241">
      <c r="H241" s="32"/>
      <c r="I241" s="32"/>
    </row>
    <row r="242">
      <c r="H242" s="32"/>
      <c r="I242" s="32"/>
    </row>
    <row r="243">
      <c r="H243" s="32"/>
      <c r="I243" s="32"/>
    </row>
    <row r="244">
      <c r="H244" s="32"/>
      <c r="I244" s="32"/>
    </row>
    <row r="245">
      <c r="H245" s="32"/>
      <c r="I245" s="32"/>
    </row>
    <row r="246">
      <c r="H246" s="32"/>
      <c r="I246" s="32"/>
    </row>
    <row r="247">
      <c r="H247" s="32"/>
      <c r="I247" s="32"/>
    </row>
    <row r="248">
      <c r="H248" s="32"/>
      <c r="I248" s="32"/>
    </row>
    <row r="249">
      <c r="H249" s="32"/>
      <c r="I249" s="32"/>
    </row>
    <row r="250">
      <c r="H250" s="32"/>
      <c r="I250" s="32"/>
    </row>
    <row r="251">
      <c r="H251" s="32"/>
      <c r="I251" s="32"/>
    </row>
    <row r="252">
      <c r="H252" s="32"/>
      <c r="I252" s="32"/>
    </row>
    <row r="253">
      <c r="H253" s="32"/>
      <c r="I253" s="32"/>
    </row>
    <row r="254">
      <c r="H254" s="32"/>
      <c r="I254" s="32"/>
    </row>
    <row r="255">
      <c r="H255" s="32"/>
      <c r="I255" s="32"/>
    </row>
    <row r="256">
      <c r="H256" s="32"/>
      <c r="I256" s="32"/>
    </row>
    <row r="257">
      <c r="H257" s="32"/>
      <c r="I257" s="32"/>
    </row>
    <row r="258">
      <c r="H258" s="32"/>
      <c r="I258" s="32"/>
    </row>
    <row r="259">
      <c r="H259" s="32"/>
      <c r="I259" s="32"/>
    </row>
    <row r="260">
      <c r="H260" s="32"/>
      <c r="I260" s="32"/>
    </row>
    <row r="261">
      <c r="H261" s="32"/>
      <c r="I261" s="32"/>
    </row>
    <row r="262">
      <c r="H262" s="32"/>
      <c r="I262" s="32"/>
    </row>
    <row r="263">
      <c r="H263" s="32"/>
      <c r="I263" s="32"/>
    </row>
    <row r="264">
      <c r="H264" s="32"/>
      <c r="I264" s="32"/>
    </row>
    <row r="265">
      <c r="H265" s="32"/>
      <c r="I265" s="32"/>
    </row>
    <row r="266">
      <c r="H266" s="32"/>
      <c r="I266" s="32"/>
    </row>
    <row r="267">
      <c r="H267" s="32"/>
      <c r="I267" s="32"/>
    </row>
    <row r="268">
      <c r="H268" s="32"/>
      <c r="I268" s="32"/>
    </row>
    <row r="269">
      <c r="H269" s="32"/>
      <c r="I269" s="32"/>
    </row>
    <row r="270">
      <c r="H270" s="32"/>
      <c r="I270" s="32"/>
    </row>
    <row r="271">
      <c r="H271" s="32"/>
      <c r="I271" s="32"/>
    </row>
    <row r="272">
      <c r="H272" s="32"/>
      <c r="I272" s="32"/>
    </row>
    <row r="273">
      <c r="H273" s="32"/>
      <c r="I273" s="32"/>
    </row>
    <row r="274">
      <c r="H274" s="32"/>
      <c r="I274" s="32"/>
    </row>
    <row r="275">
      <c r="H275" s="32"/>
      <c r="I275" s="32"/>
    </row>
    <row r="276">
      <c r="H276" s="32"/>
      <c r="I276" s="32"/>
    </row>
    <row r="277">
      <c r="H277" s="32"/>
      <c r="I277" s="32"/>
    </row>
    <row r="278">
      <c r="H278" s="32"/>
      <c r="I278" s="32"/>
    </row>
    <row r="279">
      <c r="H279" s="32"/>
      <c r="I279" s="32"/>
    </row>
    <row r="280">
      <c r="H280" s="32"/>
      <c r="I280" s="32"/>
    </row>
    <row r="281">
      <c r="H281" s="32"/>
      <c r="I281" s="32"/>
    </row>
    <row r="282">
      <c r="H282" s="32"/>
      <c r="I282" s="32"/>
    </row>
    <row r="283">
      <c r="H283" s="32"/>
      <c r="I283" s="32"/>
    </row>
    <row r="284">
      <c r="H284" s="32"/>
      <c r="I284" s="32"/>
    </row>
    <row r="285">
      <c r="H285" s="32"/>
      <c r="I285" s="32"/>
    </row>
    <row r="286">
      <c r="H286" s="32"/>
      <c r="I286" s="32"/>
    </row>
    <row r="287">
      <c r="H287" s="32"/>
      <c r="I287" s="32"/>
    </row>
    <row r="288">
      <c r="H288" s="32"/>
      <c r="I288" s="32"/>
    </row>
    <row r="289">
      <c r="H289" s="32"/>
      <c r="I289" s="32"/>
    </row>
    <row r="290">
      <c r="H290" s="32"/>
      <c r="I290" s="32"/>
    </row>
    <row r="291">
      <c r="H291" s="32"/>
      <c r="I291" s="32"/>
    </row>
    <row r="292">
      <c r="H292" s="32"/>
      <c r="I292" s="32"/>
    </row>
    <row r="293">
      <c r="H293" s="32"/>
      <c r="I293" s="32"/>
    </row>
    <row r="294">
      <c r="H294" s="32"/>
      <c r="I294" s="32"/>
    </row>
    <row r="295">
      <c r="H295" s="32"/>
      <c r="I295" s="32"/>
    </row>
    <row r="296">
      <c r="H296" s="32"/>
      <c r="I296" s="32"/>
    </row>
    <row r="297">
      <c r="H297" s="32"/>
      <c r="I297" s="32"/>
    </row>
    <row r="298">
      <c r="H298" s="32"/>
      <c r="I298" s="32"/>
    </row>
    <row r="299">
      <c r="H299" s="32"/>
      <c r="I299" s="32"/>
    </row>
    <row r="300">
      <c r="H300" s="32"/>
      <c r="I300" s="32"/>
    </row>
    <row r="301">
      <c r="H301" s="32"/>
      <c r="I301" s="32"/>
    </row>
    <row r="302">
      <c r="H302" s="32"/>
      <c r="I302" s="32"/>
    </row>
    <row r="303">
      <c r="H303" s="32"/>
      <c r="I303" s="32"/>
    </row>
    <row r="304">
      <c r="H304" s="32"/>
      <c r="I304" s="32"/>
    </row>
    <row r="305">
      <c r="H305" s="32"/>
      <c r="I305" s="32"/>
    </row>
    <row r="306">
      <c r="H306" s="32"/>
      <c r="I306" s="32"/>
    </row>
    <row r="307">
      <c r="H307" s="32"/>
      <c r="I307" s="32"/>
    </row>
    <row r="308">
      <c r="H308" s="32"/>
      <c r="I308" s="32"/>
    </row>
    <row r="309">
      <c r="H309" s="32"/>
      <c r="I309" s="32"/>
    </row>
    <row r="310">
      <c r="H310" s="32"/>
      <c r="I310" s="32"/>
    </row>
    <row r="311">
      <c r="H311" s="32"/>
      <c r="I311" s="32"/>
    </row>
    <row r="312">
      <c r="H312" s="32"/>
      <c r="I312" s="32"/>
    </row>
    <row r="313">
      <c r="H313" s="32"/>
      <c r="I313" s="32"/>
    </row>
    <row r="314">
      <c r="H314" s="32"/>
      <c r="I314" s="32"/>
    </row>
    <row r="315">
      <c r="H315" s="32"/>
      <c r="I315" s="32"/>
    </row>
    <row r="316">
      <c r="H316" s="32"/>
      <c r="I316" s="32"/>
    </row>
    <row r="317">
      <c r="H317" s="32"/>
      <c r="I317" s="32"/>
    </row>
    <row r="318">
      <c r="H318" s="32"/>
      <c r="I318" s="32"/>
    </row>
    <row r="319">
      <c r="H319" s="32"/>
      <c r="I319" s="32"/>
    </row>
    <row r="320">
      <c r="H320" s="32"/>
      <c r="I320" s="32"/>
    </row>
    <row r="321">
      <c r="H321" s="32"/>
      <c r="I321" s="32"/>
    </row>
    <row r="322">
      <c r="H322" s="32"/>
      <c r="I322" s="32"/>
    </row>
    <row r="323">
      <c r="H323" s="32"/>
      <c r="I323" s="32"/>
    </row>
    <row r="324">
      <c r="H324" s="32"/>
      <c r="I324" s="32"/>
    </row>
    <row r="325">
      <c r="H325" s="32"/>
      <c r="I325" s="32"/>
    </row>
    <row r="326">
      <c r="H326" s="32"/>
      <c r="I326" s="32"/>
    </row>
    <row r="327">
      <c r="H327" s="32"/>
      <c r="I327" s="32"/>
    </row>
    <row r="328">
      <c r="H328" s="32"/>
      <c r="I328" s="32"/>
    </row>
    <row r="329">
      <c r="H329" s="32"/>
      <c r="I329" s="32"/>
    </row>
    <row r="330">
      <c r="H330" s="32"/>
      <c r="I330" s="32"/>
    </row>
    <row r="331">
      <c r="H331" s="32"/>
      <c r="I331" s="32"/>
    </row>
    <row r="332">
      <c r="H332" s="32"/>
      <c r="I332" s="32"/>
    </row>
    <row r="333">
      <c r="H333" s="32"/>
      <c r="I333" s="32"/>
    </row>
    <row r="334">
      <c r="H334" s="32"/>
      <c r="I334" s="32"/>
    </row>
    <row r="335">
      <c r="H335" s="32"/>
      <c r="I335" s="32"/>
    </row>
    <row r="336">
      <c r="H336" s="32"/>
      <c r="I336" s="32"/>
    </row>
    <row r="337">
      <c r="H337" s="32"/>
      <c r="I337" s="32"/>
    </row>
    <row r="338">
      <c r="H338" s="32"/>
      <c r="I338" s="32"/>
    </row>
    <row r="339">
      <c r="H339" s="32"/>
      <c r="I339" s="32"/>
    </row>
    <row r="340">
      <c r="H340" s="32"/>
      <c r="I340" s="32"/>
    </row>
    <row r="341">
      <c r="H341" s="32"/>
      <c r="I341" s="32"/>
    </row>
    <row r="342">
      <c r="H342" s="32"/>
      <c r="I342" s="32"/>
    </row>
    <row r="343">
      <c r="H343" s="32"/>
      <c r="I343" s="32"/>
    </row>
    <row r="344">
      <c r="H344" s="32"/>
      <c r="I344" s="32"/>
    </row>
    <row r="345">
      <c r="H345" s="32"/>
      <c r="I345" s="32"/>
    </row>
    <row r="346">
      <c r="H346" s="32"/>
      <c r="I346" s="32"/>
    </row>
    <row r="347">
      <c r="H347" s="32"/>
      <c r="I347" s="32"/>
    </row>
    <row r="348">
      <c r="H348" s="32"/>
      <c r="I348" s="32"/>
    </row>
    <row r="349">
      <c r="H349" s="32"/>
      <c r="I349" s="32"/>
    </row>
    <row r="350">
      <c r="H350" s="32"/>
      <c r="I350" s="32"/>
    </row>
    <row r="351">
      <c r="H351" s="32"/>
      <c r="I351" s="32"/>
    </row>
    <row r="352">
      <c r="H352" s="32"/>
      <c r="I352" s="32"/>
    </row>
    <row r="353">
      <c r="H353" s="32"/>
      <c r="I353" s="32"/>
    </row>
    <row r="354">
      <c r="H354" s="32"/>
      <c r="I354" s="32"/>
    </row>
    <row r="355">
      <c r="H355" s="32"/>
      <c r="I355" s="32"/>
    </row>
    <row r="356">
      <c r="H356" s="32"/>
      <c r="I356" s="32"/>
    </row>
    <row r="357">
      <c r="H357" s="32"/>
      <c r="I357" s="32"/>
    </row>
    <row r="358">
      <c r="H358" s="32"/>
      <c r="I358" s="32"/>
    </row>
    <row r="359">
      <c r="H359" s="32"/>
      <c r="I359" s="32"/>
    </row>
    <row r="360">
      <c r="H360" s="32"/>
      <c r="I360" s="32"/>
    </row>
    <row r="361">
      <c r="H361" s="32"/>
      <c r="I361" s="32"/>
    </row>
    <row r="362">
      <c r="H362" s="32"/>
      <c r="I362" s="32"/>
    </row>
    <row r="363">
      <c r="H363" s="32"/>
      <c r="I363" s="32"/>
    </row>
    <row r="364">
      <c r="H364" s="32"/>
      <c r="I364" s="32"/>
    </row>
    <row r="365">
      <c r="H365" s="32"/>
      <c r="I365" s="32"/>
    </row>
    <row r="366">
      <c r="H366" s="32"/>
      <c r="I366" s="32"/>
    </row>
    <row r="367">
      <c r="H367" s="32"/>
      <c r="I367" s="32"/>
    </row>
    <row r="368">
      <c r="H368" s="32"/>
      <c r="I368" s="32"/>
    </row>
    <row r="369">
      <c r="H369" s="32"/>
      <c r="I369" s="32"/>
    </row>
    <row r="370">
      <c r="H370" s="32"/>
      <c r="I370" s="32"/>
    </row>
    <row r="371">
      <c r="H371" s="32"/>
      <c r="I371" s="32"/>
    </row>
    <row r="372">
      <c r="H372" s="32"/>
      <c r="I372" s="32"/>
    </row>
    <row r="373">
      <c r="H373" s="32"/>
      <c r="I373" s="32"/>
    </row>
    <row r="374">
      <c r="H374" s="32"/>
      <c r="I374" s="32"/>
    </row>
    <row r="375">
      <c r="H375" s="32"/>
      <c r="I375" s="32"/>
    </row>
    <row r="376">
      <c r="H376" s="32"/>
      <c r="I376" s="32"/>
    </row>
    <row r="377">
      <c r="H377" s="32"/>
      <c r="I377" s="32"/>
    </row>
    <row r="378">
      <c r="H378" s="32"/>
      <c r="I378" s="32"/>
    </row>
    <row r="379">
      <c r="H379" s="32"/>
      <c r="I379" s="32"/>
    </row>
    <row r="380">
      <c r="H380" s="32"/>
      <c r="I380" s="32"/>
    </row>
    <row r="381">
      <c r="H381" s="32"/>
      <c r="I381" s="32"/>
    </row>
    <row r="382">
      <c r="H382" s="32"/>
      <c r="I382" s="32"/>
    </row>
    <row r="383">
      <c r="H383" s="32"/>
      <c r="I383" s="32"/>
    </row>
    <row r="384">
      <c r="H384" s="32"/>
      <c r="I384" s="32"/>
    </row>
    <row r="385">
      <c r="H385" s="32"/>
      <c r="I385" s="32"/>
    </row>
    <row r="386">
      <c r="H386" s="32"/>
      <c r="I386" s="32"/>
    </row>
    <row r="387">
      <c r="H387" s="32"/>
      <c r="I387" s="32"/>
    </row>
    <row r="388">
      <c r="H388" s="32"/>
      <c r="I388" s="32"/>
    </row>
    <row r="389">
      <c r="H389" s="32"/>
      <c r="I389" s="32"/>
    </row>
    <row r="390">
      <c r="H390" s="32"/>
      <c r="I390" s="32"/>
    </row>
    <row r="391">
      <c r="H391" s="32"/>
      <c r="I391" s="32"/>
    </row>
    <row r="392">
      <c r="H392" s="32"/>
      <c r="I392" s="32"/>
    </row>
    <row r="393">
      <c r="H393" s="32"/>
      <c r="I393" s="32"/>
    </row>
    <row r="394">
      <c r="H394" s="32"/>
      <c r="I394" s="32"/>
    </row>
    <row r="395">
      <c r="H395" s="32"/>
      <c r="I395" s="32"/>
    </row>
    <row r="396">
      <c r="H396" s="32"/>
      <c r="I396" s="32"/>
    </row>
    <row r="397">
      <c r="H397" s="32"/>
      <c r="I397" s="32"/>
    </row>
    <row r="398">
      <c r="H398" s="32"/>
      <c r="I398" s="32"/>
    </row>
    <row r="399">
      <c r="H399" s="32"/>
      <c r="I399" s="32"/>
    </row>
    <row r="400">
      <c r="H400" s="32"/>
      <c r="I400" s="32"/>
    </row>
    <row r="401">
      <c r="H401" s="32"/>
      <c r="I401" s="32"/>
    </row>
    <row r="402">
      <c r="H402" s="32"/>
      <c r="I402" s="32"/>
    </row>
    <row r="403">
      <c r="H403" s="32"/>
      <c r="I403" s="32"/>
    </row>
    <row r="404">
      <c r="H404" s="32"/>
      <c r="I404" s="32"/>
    </row>
    <row r="405">
      <c r="H405" s="32"/>
      <c r="I405" s="32"/>
    </row>
    <row r="406">
      <c r="H406" s="32"/>
      <c r="I406" s="32"/>
    </row>
    <row r="407">
      <c r="H407" s="32"/>
      <c r="I407" s="32"/>
    </row>
    <row r="408">
      <c r="H408" s="32"/>
      <c r="I408" s="32"/>
    </row>
    <row r="409">
      <c r="H409" s="32"/>
      <c r="I409" s="32"/>
    </row>
    <row r="410">
      <c r="H410" s="32"/>
      <c r="I410" s="32"/>
    </row>
    <row r="411">
      <c r="H411" s="32"/>
      <c r="I411" s="32"/>
    </row>
    <row r="412">
      <c r="H412" s="32"/>
      <c r="I412" s="32"/>
    </row>
    <row r="413">
      <c r="H413" s="32"/>
      <c r="I413" s="32"/>
    </row>
    <row r="414">
      <c r="H414" s="32"/>
      <c r="I414" s="32"/>
    </row>
    <row r="415">
      <c r="H415" s="32"/>
      <c r="I415" s="32"/>
    </row>
    <row r="416">
      <c r="H416" s="32"/>
      <c r="I416" s="32"/>
    </row>
    <row r="417">
      <c r="H417" s="32"/>
      <c r="I417" s="32"/>
    </row>
    <row r="418">
      <c r="H418" s="32"/>
      <c r="I418" s="32"/>
    </row>
    <row r="419">
      <c r="H419" s="32"/>
      <c r="I419" s="32"/>
    </row>
    <row r="420">
      <c r="H420" s="32"/>
      <c r="I420" s="32"/>
    </row>
    <row r="421">
      <c r="H421" s="32"/>
      <c r="I421" s="32"/>
    </row>
    <row r="422">
      <c r="H422" s="32"/>
      <c r="I422" s="32"/>
    </row>
    <row r="423">
      <c r="H423" s="32"/>
      <c r="I423" s="32"/>
    </row>
    <row r="424">
      <c r="H424" s="32"/>
      <c r="I424" s="32"/>
    </row>
    <row r="425">
      <c r="H425" s="32"/>
      <c r="I425" s="32"/>
    </row>
    <row r="426">
      <c r="H426" s="32"/>
      <c r="I426" s="32"/>
    </row>
    <row r="427">
      <c r="H427" s="32"/>
      <c r="I427" s="32"/>
    </row>
    <row r="428">
      <c r="H428" s="32"/>
      <c r="I428" s="32"/>
    </row>
    <row r="429">
      <c r="H429" s="32"/>
      <c r="I429" s="32"/>
    </row>
    <row r="430">
      <c r="H430" s="32"/>
      <c r="I430" s="32"/>
    </row>
    <row r="431">
      <c r="H431" s="32"/>
      <c r="I431" s="32"/>
    </row>
    <row r="432">
      <c r="H432" s="32"/>
      <c r="I432" s="32"/>
    </row>
    <row r="433">
      <c r="H433" s="32"/>
      <c r="I433" s="32"/>
    </row>
    <row r="434">
      <c r="H434" s="32"/>
      <c r="I434" s="32"/>
    </row>
    <row r="435">
      <c r="H435" s="32"/>
      <c r="I435" s="32"/>
    </row>
    <row r="436">
      <c r="H436" s="32"/>
      <c r="I436" s="32"/>
    </row>
    <row r="437">
      <c r="H437" s="32"/>
      <c r="I437" s="32"/>
    </row>
    <row r="438">
      <c r="H438" s="32"/>
      <c r="I438" s="32"/>
    </row>
    <row r="439">
      <c r="H439" s="32"/>
      <c r="I439" s="32"/>
    </row>
    <row r="440">
      <c r="H440" s="32"/>
      <c r="I440" s="32"/>
    </row>
    <row r="441">
      <c r="H441" s="32"/>
      <c r="I441" s="32"/>
    </row>
    <row r="442">
      <c r="H442" s="32"/>
      <c r="I442" s="32"/>
    </row>
    <row r="443">
      <c r="H443" s="32"/>
      <c r="I443" s="32"/>
    </row>
    <row r="444">
      <c r="H444" s="32"/>
      <c r="I444" s="32"/>
    </row>
    <row r="445">
      <c r="H445" s="32"/>
      <c r="I445" s="32"/>
    </row>
    <row r="446">
      <c r="H446" s="32"/>
      <c r="I446" s="32"/>
    </row>
    <row r="447">
      <c r="H447" s="32"/>
      <c r="I447" s="32"/>
    </row>
    <row r="448">
      <c r="H448" s="32"/>
      <c r="I448" s="32"/>
    </row>
    <row r="449">
      <c r="H449" s="32"/>
      <c r="I449" s="32"/>
    </row>
    <row r="450">
      <c r="H450" s="32"/>
      <c r="I450" s="32"/>
    </row>
    <row r="451">
      <c r="H451" s="32"/>
      <c r="I451" s="32"/>
    </row>
    <row r="452">
      <c r="H452" s="32"/>
      <c r="I452" s="32"/>
    </row>
    <row r="453">
      <c r="H453" s="32"/>
      <c r="I453" s="32"/>
    </row>
    <row r="454">
      <c r="H454" s="32"/>
      <c r="I454" s="32"/>
    </row>
    <row r="455">
      <c r="H455" s="32"/>
      <c r="I455" s="32"/>
    </row>
    <row r="456">
      <c r="H456" s="32"/>
      <c r="I456" s="32"/>
    </row>
    <row r="457">
      <c r="H457" s="32"/>
      <c r="I457" s="32"/>
    </row>
    <row r="458">
      <c r="H458" s="32"/>
      <c r="I458" s="32"/>
    </row>
    <row r="459">
      <c r="H459" s="32"/>
      <c r="I459" s="32"/>
    </row>
    <row r="460">
      <c r="H460" s="32"/>
      <c r="I460" s="32"/>
    </row>
    <row r="461">
      <c r="H461" s="32"/>
      <c r="I461" s="32"/>
    </row>
    <row r="462">
      <c r="H462" s="32"/>
      <c r="I462" s="32"/>
    </row>
    <row r="463">
      <c r="H463" s="32"/>
      <c r="I463" s="32"/>
    </row>
    <row r="464">
      <c r="H464" s="32"/>
      <c r="I464" s="32"/>
    </row>
    <row r="465">
      <c r="H465" s="32"/>
      <c r="I465" s="32"/>
    </row>
    <row r="466">
      <c r="H466" s="32"/>
      <c r="I466" s="32"/>
    </row>
    <row r="467">
      <c r="H467" s="32"/>
      <c r="I467" s="32"/>
    </row>
    <row r="468">
      <c r="H468" s="32"/>
      <c r="I468" s="32"/>
    </row>
    <row r="469">
      <c r="H469" s="32"/>
      <c r="I469" s="32"/>
    </row>
    <row r="470">
      <c r="H470" s="32"/>
      <c r="I470" s="32"/>
    </row>
    <row r="471">
      <c r="H471" s="32"/>
      <c r="I471" s="32"/>
    </row>
    <row r="472">
      <c r="H472" s="32"/>
      <c r="I472" s="32"/>
    </row>
    <row r="473">
      <c r="H473" s="32"/>
      <c r="I473" s="32"/>
    </row>
    <row r="474">
      <c r="H474" s="32"/>
      <c r="I474" s="32"/>
    </row>
    <row r="475">
      <c r="H475" s="32"/>
      <c r="I475" s="32"/>
    </row>
    <row r="476">
      <c r="H476" s="32"/>
      <c r="I476" s="32"/>
    </row>
    <row r="477">
      <c r="H477" s="32"/>
      <c r="I477" s="32"/>
    </row>
    <row r="478">
      <c r="H478" s="32"/>
      <c r="I478" s="32"/>
    </row>
    <row r="479">
      <c r="H479" s="32"/>
      <c r="I479" s="32"/>
    </row>
    <row r="480">
      <c r="H480" s="32"/>
      <c r="I480" s="32"/>
    </row>
    <row r="481">
      <c r="H481" s="32"/>
      <c r="I481" s="32"/>
    </row>
    <row r="482">
      <c r="H482" s="32"/>
      <c r="I482" s="32"/>
    </row>
    <row r="483">
      <c r="H483" s="32"/>
      <c r="I483" s="32"/>
    </row>
    <row r="484">
      <c r="H484" s="32"/>
      <c r="I484" s="32"/>
    </row>
    <row r="485">
      <c r="H485" s="32"/>
      <c r="I485" s="32"/>
    </row>
    <row r="486">
      <c r="H486" s="32"/>
      <c r="I486" s="32"/>
    </row>
    <row r="487">
      <c r="H487" s="32"/>
      <c r="I487" s="32"/>
    </row>
    <row r="488">
      <c r="H488" s="32"/>
      <c r="I488" s="32"/>
    </row>
    <row r="489">
      <c r="H489" s="32"/>
      <c r="I489" s="32"/>
    </row>
    <row r="490">
      <c r="H490" s="32"/>
      <c r="I490" s="32"/>
    </row>
    <row r="491">
      <c r="H491" s="32"/>
      <c r="I491" s="32"/>
    </row>
    <row r="492">
      <c r="H492" s="32"/>
      <c r="I492" s="32"/>
    </row>
    <row r="493">
      <c r="H493" s="32"/>
      <c r="I493" s="32"/>
    </row>
    <row r="494">
      <c r="H494" s="32"/>
      <c r="I494" s="32"/>
    </row>
    <row r="495">
      <c r="H495" s="32"/>
      <c r="I495" s="32"/>
    </row>
    <row r="496">
      <c r="H496" s="32"/>
      <c r="I496" s="32"/>
    </row>
    <row r="497">
      <c r="H497" s="32"/>
      <c r="I497" s="32"/>
    </row>
    <row r="498">
      <c r="H498" s="32"/>
      <c r="I498" s="32"/>
    </row>
    <row r="499">
      <c r="H499" s="32"/>
      <c r="I499" s="32"/>
    </row>
    <row r="500">
      <c r="H500" s="32"/>
      <c r="I500" s="32"/>
    </row>
    <row r="501">
      <c r="H501" s="32"/>
      <c r="I501" s="32"/>
    </row>
    <row r="502">
      <c r="H502" s="32"/>
      <c r="I502" s="32"/>
    </row>
    <row r="503">
      <c r="H503" s="32"/>
      <c r="I503" s="32"/>
    </row>
    <row r="504">
      <c r="H504" s="32"/>
      <c r="I504" s="32"/>
    </row>
    <row r="505">
      <c r="H505" s="32"/>
      <c r="I505" s="32"/>
    </row>
    <row r="506">
      <c r="H506" s="32"/>
      <c r="I506" s="32"/>
    </row>
    <row r="507">
      <c r="H507" s="32"/>
      <c r="I507" s="32"/>
    </row>
    <row r="508">
      <c r="H508" s="32"/>
      <c r="I508" s="32"/>
    </row>
    <row r="509">
      <c r="H509" s="32"/>
      <c r="I509" s="32"/>
    </row>
    <row r="510">
      <c r="H510" s="32"/>
      <c r="I510" s="32"/>
    </row>
    <row r="511">
      <c r="H511" s="32"/>
      <c r="I511" s="32"/>
    </row>
    <row r="512">
      <c r="H512" s="32"/>
      <c r="I512" s="32"/>
    </row>
    <row r="513">
      <c r="H513" s="32"/>
      <c r="I513" s="32"/>
    </row>
    <row r="514">
      <c r="H514" s="32"/>
      <c r="I514" s="32"/>
    </row>
    <row r="515">
      <c r="H515" s="32"/>
      <c r="I515" s="32"/>
    </row>
    <row r="516">
      <c r="H516" s="32"/>
      <c r="I516" s="32"/>
    </row>
    <row r="517">
      <c r="H517" s="32"/>
      <c r="I517" s="32"/>
    </row>
    <row r="518">
      <c r="H518" s="32"/>
      <c r="I518" s="32"/>
    </row>
    <row r="519">
      <c r="H519" s="32"/>
      <c r="I519" s="32"/>
    </row>
    <row r="520">
      <c r="H520" s="32"/>
      <c r="I520" s="32"/>
    </row>
    <row r="521">
      <c r="H521" s="32"/>
      <c r="I521" s="32"/>
    </row>
    <row r="522">
      <c r="H522" s="32"/>
      <c r="I522" s="32"/>
    </row>
    <row r="523">
      <c r="H523" s="32"/>
      <c r="I523" s="32"/>
    </row>
    <row r="524">
      <c r="H524" s="32"/>
      <c r="I524" s="32"/>
    </row>
    <row r="525">
      <c r="H525" s="32"/>
      <c r="I525" s="32"/>
    </row>
    <row r="526">
      <c r="H526" s="32"/>
      <c r="I526" s="32"/>
    </row>
    <row r="527">
      <c r="H527" s="32"/>
      <c r="I527" s="32"/>
    </row>
    <row r="528">
      <c r="H528" s="32"/>
      <c r="I528" s="32"/>
    </row>
    <row r="529">
      <c r="H529" s="32"/>
      <c r="I529" s="32"/>
    </row>
    <row r="530">
      <c r="H530" s="32"/>
      <c r="I530" s="32"/>
    </row>
    <row r="531">
      <c r="H531" s="32"/>
      <c r="I531" s="32"/>
    </row>
    <row r="532">
      <c r="H532" s="32"/>
      <c r="I532" s="32"/>
    </row>
    <row r="533">
      <c r="H533" s="32"/>
      <c r="I533" s="32"/>
    </row>
    <row r="534">
      <c r="H534" s="32"/>
      <c r="I534" s="32"/>
    </row>
    <row r="535">
      <c r="H535" s="32"/>
      <c r="I535" s="32"/>
    </row>
    <row r="536">
      <c r="H536" s="32"/>
      <c r="I536" s="32"/>
    </row>
    <row r="537">
      <c r="H537" s="32"/>
      <c r="I537" s="32"/>
    </row>
    <row r="538">
      <c r="H538" s="32"/>
      <c r="I538" s="32"/>
    </row>
    <row r="539">
      <c r="H539" s="32"/>
      <c r="I539" s="32"/>
    </row>
    <row r="540">
      <c r="H540" s="32"/>
      <c r="I540" s="32"/>
    </row>
    <row r="541">
      <c r="H541" s="32"/>
      <c r="I541" s="32"/>
    </row>
    <row r="542">
      <c r="H542" s="32"/>
      <c r="I542" s="32"/>
    </row>
    <row r="543">
      <c r="H543" s="32"/>
      <c r="I543" s="32"/>
    </row>
    <row r="544">
      <c r="H544" s="32"/>
      <c r="I544" s="32"/>
    </row>
    <row r="545">
      <c r="H545" s="32"/>
      <c r="I545" s="32"/>
    </row>
    <row r="546">
      <c r="H546" s="32"/>
      <c r="I546" s="32"/>
    </row>
    <row r="547">
      <c r="H547" s="32"/>
      <c r="I547" s="32"/>
    </row>
    <row r="548">
      <c r="H548" s="32"/>
      <c r="I548" s="32"/>
    </row>
    <row r="549">
      <c r="H549" s="32"/>
      <c r="I549" s="32"/>
    </row>
    <row r="550">
      <c r="H550" s="32"/>
      <c r="I550" s="32"/>
    </row>
    <row r="551">
      <c r="H551" s="32"/>
      <c r="I551" s="32"/>
    </row>
    <row r="552">
      <c r="H552" s="32"/>
      <c r="I552" s="32"/>
    </row>
    <row r="553">
      <c r="H553" s="32"/>
      <c r="I553" s="32"/>
    </row>
    <row r="554">
      <c r="H554" s="32"/>
      <c r="I554" s="32"/>
    </row>
    <row r="555">
      <c r="H555" s="32"/>
      <c r="I555" s="32"/>
    </row>
    <row r="556">
      <c r="H556" s="32"/>
      <c r="I556" s="32"/>
    </row>
    <row r="557">
      <c r="H557" s="32"/>
      <c r="I557" s="32"/>
    </row>
    <row r="558">
      <c r="H558" s="32"/>
      <c r="I558" s="32"/>
    </row>
    <row r="559">
      <c r="H559" s="32"/>
      <c r="I559" s="32"/>
    </row>
    <row r="560">
      <c r="H560" s="32"/>
      <c r="I560" s="32"/>
    </row>
    <row r="561">
      <c r="H561" s="32"/>
      <c r="I561" s="32"/>
    </row>
    <row r="562">
      <c r="H562" s="32"/>
      <c r="I562" s="32"/>
    </row>
    <row r="563">
      <c r="H563" s="32"/>
      <c r="I563" s="32"/>
    </row>
    <row r="564">
      <c r="H564" s="32"/>
      <c r="I564" s="32"/>
    </row>
    <row r="565">
      <c r="H565" s="32"/>
      <c r="I565" s="32"/>
    </row>
    <row r="566">
      <c r="H566" s="32"/>
      <c r="I566" s="32"/>
    </row>
    <row r="567">
      <c r="H567" s="32"/>
      <c r="I567" s="32"/>
    </row>
    <row r="568">
      <c r="H568" s="32"/>
      <c r="I568" s="32"/>
    </row>
    <row r="569">
      <c r="H569" s="32"/>
      <c r="I569" s="32"/>
    </row>
    <row r="570">
      <c r="H570" s="32"/>
      <c r="I570" s="32"/>
    </row>
    <row r="571">
      <c r="H571" s="32"/>
      <c r="I571" s="32"/>
    </row>
    <row r="572">
      <c r="H572" s="32"/>
      <c r="I572" s="32"/>
    </row>
    <row r="573">
      <c r="H573" s="32"/>
      <c r="I573" s="32"/>
    </row>
    <row r="574">
      <c r="H574" s="32"/>
      <c r="I574" s="32"/>
    </row>
    <row r="575">
      <c r="H575" s="32"/>
      <c r="I575" s="32"/>
    </row>
    <row r="576">
      <c r="H576" s="32"/>
      <c r="I576" s="32"/>
    </row>
    <row r="577">
      <c r="H577" s="32"/>
      <c r="I577" s="32"/>
    </row>
    <row r="578">
      <c r="H578" s="32"/>
      <c r="I578" s="32"/>
    </row>
    <row r="579">
      <c r="H579" s="32"/>
      <c r="I579" s="32"/>
    </row>
    <row r="580">
      <c r="H580" s="32"/>
      <c r="I580" s="32"/>
    </row>
    <row r="581">
      <c r="H581" s="32"/>
      <c r="I581" s="32"/>
    </row>
    <row r="582">
      <c r="H582" s="32"/>
      <c r="I582" s="32"/>
    </row>
    <row r="583">
      <c r="H583" s="32"/>
      <c r="I583" s="32"/>
    </row>
    <row r="584">
      <c r="H584" s="32"/>
      <c r="I584" s="32"/>
    </row>
    <row r="585">
      <c r="H585" s="32"/>
      <c r="I585" s="32"/>
    </row>
    <row r="586">
      <c r="H586" s="32"/>
      <c r="I586" s="32"/>
    </row>
    <row r="587">
      <c r="H587" s="32"/>
      <c r="I587" s="32"/>
    </row>
    <row r="588">
      <c r="H588" s="32"/>
      <c r="I588" s="32"/>
    </row>
    <row r="589">
      <c r="H589" s="32"/>
      <c r="I589" s="32"/>
    </row>
    <row r="590">
      <c r="H590" s="32"/>
      <c r="I590" s="32"/>
    </row>
    <row r="591">
      <c r="H591" s="32"/>
      <c r="I591" s="32"/>
    </row>
    <row r="592">
      <c r="H592" s="32"/>
      <c r="I592" s="32"/>
    </row>
    <row r="593">
      <c r="H593" s="32"/>
      <c r="I593" s="32"/>
    </row>
    <row r="594">
      <c r="H594" s="32"/>
      <c r="I594" s="32"/>
    </row>
    <row r="595">
      <c r="H595" s="32"/>
      <c r="I595" s="32"/>
    </row>
    <row r="596">
      <c r="H596" s="32"/>
      <c r="I596" s="32"/>
    </row>
    <row r="597">
      <c r="H597" s="32"/>
      <c r="I597" s="32"/>
    </row>
    <row r="598">
      <c r="H598" s="32"/>
      <c r="I598" s="32"/>
    </row>
    <row r="599">
      <c r="H599" s="32"/>
      <c r="I599" s="32"/>
    </row>
    <row r="600">
      <c r="H600" s="32"/>
      <c r="I600" s="32"/>
    </row>
    <row r="601">
      <c r="H601" s="32"/>
      <c r="I601" s="32"/>
    </row>
    <row r="602">
      <c r="H602" s="32"/>
      <c r="I602" s="32"/>
    </row>
    <row r="603">
      <c r="H603" s="32"/>
      <c r="I603" s="32"/>
    </row>
    <row r="604">
      <c r="H604" s="32"/>
      <c r="I604" s="32"/>
    </row>
    <row r="605">
      <c r="H605" s="32"/>
      <c r="I605" s="32"/>
    </row>
    <row r="606">
      <c r="H606" s="32"/>
      <c r="I606" s="32"/>
    </row>
    <row r="607">
      <c r="H607" s="32"/>
      <c r="I607" s="32"/>
    </row>
    <row r="608">
      <c r="H608" s="32"/>
      <c r="I608" s="32"/>
    </row>
    <row r="609">
      <c r="H609" s="32"/>
      <c r="I609" s="32"/>
    </row>
    <row r="610">
      <c r="H610" s="32"/>
      <c r="I610" s="32"/>
    </row>
    <row r="611">
      <c r="H611" s="32"/>
      <c r="I611" s="32"/>
    </row>
    <row r="612">
      <c r="H612" s="32"/>
      <c r="I612" s="32"/>
    </row>
    <row r="613">
      <c r="H613" s="32"/>
      <c r="I613" s="32"/>
    </row>
    <row r="614">
      <c r="H614" s="32"/>
      <c r="I614" s="32"/>
    </row>
    <row r="615">
      <c r="H615" s="32"/>
      <c r="I615" s="32"/>
    </row>
    <row r="616">
      <c r="H616" s="32"/>
      <c r="I616" s="32"/>
    </row>
    <row r="617">
      <c r="H617" s="32"/>
      <c r="I617" s="32"/>
    </row>
    <row r="618">
      <c r="H618" s="32"/>
      <c r="I618" s="32"/>
    </row>
    <row r="619">
      <c r="H619" s="32"/>
      <c r="I619" s="32"/>
    </row>
    <row r="620">
      <c r="H620" s="32"/>
      <c r="I620" s="32"/>
    </row>
    <row r="621">
      <c r="H621" s="32"/>
      <c r="I621" s="32"/>
    </row>
    <row r="622">
      <c r="H622" s="32"/>
      <c r="I622" s="32"/>
    </row>
    <row r="623">
      <c r="H623" s="32"/>
      <c r="I623" s="32"/>
    </row>
    <row r="624">
      <c r="H624" s="32"/>
      <c r="I624" s="32"/>
    </row>
    <row r="625">
      <c r="H625" s="32"/>
      <c r="I625" s="32"/>
    </row>
    <row r="626">
      <c r="H626" s="32"/>
      <c r="I626" s="32"/>
    </row>
    <row r="627">
      <c r="H627" s="32"/>
      <c r="I627" s="32"/>
    </row>
    <row r="628">
      <c r="H628" s="32"/>
      <c r="I628" s="32"/>
    </row>
    <row r="629">
      <c r="H629" s="32"/>
      <c r="I629" s="32"/>
    </row>
    <row r="630">
      <c r="H630" s="32"/>
      <c r="I630" s="32"/>
    </row>
    <row r="631">
      <c r="H631" s="32"/>
      <c r="I631" s="32"/>
    </row>
    <row r="632">
      <c r="H632" s="32"/>
      <c r="I632" s="32"/>
    </row>
    <row r="633">
      <c r="H633" s="32"/>
      <c r="I633" s="32"/>
    </row>
    <row r="634">
      <c r="H634" s="32"/>
      <c r="I634" s="32"/>
    </row>
    <row r="635">
      <c r="H635" s="32"/>
      <c r="I635" s="32"/>
    </row>
    <row r="636">
      <c r="H636" s="32"/>
      <c r="I636" s="32"/>
    </row>
    <row r="637">
      <c r="H637" s="32"/>
      <c r="I637" s="32"/>
    </row>
    <row r="638">
      <c r="H638" s="32"/>
      <c r="I638" s="32"/>
    </row>
    <row r="639">
      <c r="H639" s="32"/>
      <c r="I639" s="32"/>
    </row>
    <row r="640">
      <c r="H640" s="32"/>
      <c r="I640" s="32"/>
    </row>
    <row r="641">
      <c r="H641" s="32"/>
      <c r="I641" s="32"/>
    </row>
    <row r="642">
      <c r="H642" s="32"/>
      <c r="I642" s="32"/>
    </row>
    <row r="643">
      <c r="H643" s="32"/>
      <c r="I643" s="32"/>
    </row>
    <row r="644">
      <c r="H644" s="32"/>
      <c r="I644" s="32"/>
    </row>
    <row r="645">
      <c r="H645" s="32"/>
      <c r="I645" s="32"/>
    </row>
    <row r="646">
      <c r="H646" s="32"/>
      <c r="I646" s="32"/>
    </row>
    <row r="647">
      <c r="H647" s="32"/>
      <c r="I647" s="32"/>
    </row>
    <row r="648">
      <c r="H648" s="32"/>
      <c r="I648" s="32"/>
    </row>
    <row r="649">
      <c r="H649" s="32"/>
      <c r="I649" s="32"/>
    </row>
    <row r="650">
      <c r="H650" s="32"/>
      <c r="I650" s="32"/>
    </row>
    <row r="651">
      <c r="H651" s="32"/>
      <c r="I651" s="32"/>
    </row>
    <row r="652">
      <c r="H652" s="32"/>
      <c r="I652" s="32"/>
    </row>
    <row r="653">
      <c r="H653" s="32"/>
      <c r="I653" s="32"/>
    </row>
    <row r="654">
      <c r="H654" s="32"/>
      <c r="I654" s="32"/>
    </row>
    <row r="655">
      <c r="H655" s="32"/>
      <c r="I655" s="32"/>
    </row>
    <row r="656">
      <c r="H656" s="32"/>
      <c r="I656" s="32"/>
    </row>
    <row r="657">
      <c r="H657" s="32"/>
      <c r="I657" s="32"/>
    </row>
    <row r="658">
      <c r="H658" s="32"/>
      <c r="I658" s="32"/>
    </row>
    <row r="659">
      <c r="H659" s="32"/>
      <c r="I659" s="32"/>
    </row>
    <row r="660">
      <c r="H660" s="32"/>
      <c r="I660" s="32"/>
    </row>
    <row r="661">
      <c r="H661" s="32"/>
      <c r="I661" s="32"/>
    </row>
    <row r="662">
      <c r="H662" s="32"/>
      <c r="I662" s="32"/>
    </row>
    <row r="663">
      <c r="H663" s="32"/>
      <c r="I663" s="32"/>
    </row>
    <row r="664">
      <c r="H664" s="32"/>
      <c r="I664" s="32"/>
    </row>
    <row r="665">
      <c r="H665" s="32"/>
      <c r="I665" s="32"/>
    </row>
    <row r="666">
      <c r="H666" s="32"/>
      <c r="I666" s="32"/>
    </row>
    <row r="667">
      <c r="H667" s="32"/>
      <c r="I667" s="32"/>
    </row>
    <row r="668">
      <c r="H668" s="32"/>
      <c r="I668" s="32"/>
    </row>
    <row r="669">
      <c r="H669" s="32"/>
      <c r="I669" s="32"/>
    </row>
    <row r="670">
      <c r="H670" s="32"/>
      <c r="I670" s="32"/>
    </row>
    <row r="671">
      <c r="H671" s="32"/>
      <c r="I671" s="32"/>
    </row>
    <row r="672">
      <c r="H672" s="32"/>
      <c r="I672" s="32"/>
    </row>
    <row r="673">
      <c r="H673" s="32"/>
      <c r="I673" s="32"/>
    </row>
    <row r="674">
      <c r="H674" s="32"/>
      <c r="I674" s="32"/>
    </row>
    <row r="675">
      <c r="H675" s="32"/>
      <c r="I675" s="32"/>
    </row>
    <row r="676">
      <c r="H676" s="32"/>
      <c r="I676" s="32"/>
    </row>
    <row r="677">
      <c r="H677" s="32"/>
      <c r="I677" s="32"/>
    </row>
    <row r="678">
      <c r="H678" s="32"/>
      <c r="I678" s="32"/>
    </row>
    <row r="679">
      <c r="H679" s="32"/>
      <c r="I679" s="32"/>
    </row>
    <row r="680">
      <c r="H680" s="32"/>
      <c r="I680" s="32"/>
    </row>
    <row r="681">
      <c r="H681" s="32"/>
      <c r="I681" s="32"/>
    </row>
    <row r="682">
      <c r="H682" s="32"/>
      <c r="I682" s="32"/>
    </row>
    <row r="683">
      <c r="H683" s="32"/>
      <c r="I683" s="32"/>
    </row>
    <row r="684">
      <c r="H684" s="32"/>
      <c r="I684" s="32"/>
    </row>
    <row r="685">
      <c r="H685" s="32"/>
      <c r="I685" s="32"/>
    </row>
    <row r="686">
      <c r="H686" s="32"/>
      <c r="I686" s="32"/>
    </row>
    <row r="687">
      <c r="H687" s="32"/>
      <c r="I687" s="32"/>
    </row>
    <row r="688">
      <c r="H688" s="32"/>
      <c r="I688" s="32"/>
    </row>
    <row r="689">
      <c r="H689" s="32"/>
      <c r="I689" s="32"/>
    </row>
    <row r="690">
      <c r="H690" s="32"/>
      <c r="I690" s="32"/>
    </row>
    <row r="691">
      <c r="H691" s="32"/>
      <c r="I691" s="32"/>
    </row>
    <row r="692">
      <c r="H692" s="32"/>
      <c r="I692" s="32"/>
    </row>
    <row r="693">
      <c r="H693" s="32"/>
      <c r="I693" s="32"/>
    </row>
    <row r="694">
      <c r="H694" s="32"/>
      <c r="I694" s="32"/>
    </row>
    <row r="695">
      <c r="H695" s="32"/>
      <c r="I695" s="32"/>
    </row>
    <row r="696">
      <c r="H696" s="32"/>
      <c r="I696" s="32"/>
    </row>
    <row r="697">
      <c r="H697" s="32"/>
      <c r="I697" s="32"/>
    </row>
    <row r="698">
      <c r="H698" s="32"/>
      <c r="I698" s="32"/>
    </row>
    <row r="699">
      <c r="H699" s="32"/>
      <c r="I699" s="32"/>
    </row>
    <row r="700">
      <c r="H700" s="32"/>
      <c r="I700" s="32"/>
    </row>
    <row r="701">
      <c r="H701" s="32"/>
      <c r="I701" s="32"/>
    </row>
    <row r="702">
      <c r="H702" s="32"/>
      <c r="I702" s="32"/>
    </row>
    <row r="703">
      <c r="H703" s="32"/>
      <c r="I703" s="32"/>
    </row>
    <row r="704">
      <c r="H704" s="32"/>
      <c r="I704" s="32"/>
    </row>
    <row r="705">
      <c r="H705" s="32"/>
      <c r="I705" s="32"/>
    </row>
    <row r="706">
      <c r="H706" s="32"/>
      <c r="I706" s="32"/>
    </row>
    <row r="707">
      <c r="H707" s="32"/>
      <c r="I707" s="32"/>
    </row>
    <row r="708">
      <c r="H708" s="32"/>
      <c r="I708" s="32"/>
    </row>
    <row r="709">
      <c r="H709" s="32"/>
      <c r="I709" s="32"/>
    </row>
    <row r="710">
      <c r="H710" s="32"/>
      <c r="I710" s="32"/>
    </row>
    <row r="711">
      <c r="H711" s="32"/>
      <c r="I711" s="32"/>
    </row>
    <row r="712">
      <c r="H712" s="32"/>
      <c r="I712" s="32"/>
    </row>
    <row r="713">
      <c r="H713" s="32"/>
      <c r="I713" s="32"/>
    </row>
    <row r="714">
      <c r="H714" s="32"/>
      <c r="I714" s="32"/>
    </row>
    <row r="715">
      <c r="H715" s="32"/>
      <c r="I715" s="32"/>
    </row>
    <row r="716">
      <c r="H716" s="32"/>
      <c r="I716" s="32"/>
    </row>
    <row r="717">
      <c r="H717" s="32"/>
      <c r="I717" s="32"/>
    </row>
    <row r="718">
      <c r="H718" s="32"/>
      <c r="I718" s="32"/>
    </row>
    <row r="719">
      <c r="H719" s="32"/>
      <c r="I719" s="32"/>
    </row>
    <row r="720">
      <c r="H720" s="32"/>
      <c r="I720" s="32"/>
    </row>
    <row r="721">
      <c r="H721" s="32"/>
      <c r="I721" s="32"/>
    </row>
    <row r="722">
      <c r="H722" s="32"/>
      <c r="I722" s="32"/>
    </row>
    <row r="723">
      <c r="H723" s="32"/>
      <c r="I723" s="32"/>
    </row>
    <row r="724">
      <c r="H724" s="32"/>
      <c r="I724" s="32"/>
    </row>
    <row r="725">
      <c r="H725" s="32"/>
      <c r="I725" s="32"/>
    </row>
    <row r="726">
      <c r="H726" s="32"/>
      <c r="I726" s="32"/>
    </row>
    <row r="727">
      <c r="H727" s="32"/>
      <c r="I727" s="32"/>
    </row>
    <row r="728">
      <c r="H728" s="32"/>
      <c r="I728" s="32"/>
    </row>
    <row r="729">
      <c r="H729" s="32"/>
      <c r="I729" s="32"/>
    </row>
    <row r="730">
      <c r="H730" s="32"/>
      <c r="I730" s="32"/>
    </row>
    <row r="731">
      <c r="H731" s="32"/>
      <c r="I731" s="32"/>
    </row>
    <row r="732">
      <c r="H732" s="32"/>
      <c r="I732" s="32"/>
    </row>
    <row r="733">
      <c r="H733" s="32"/>
      <c r="I733" s="32"/>
    </row>
    <row r="734">
      <c r="H734" s="32"/>
      <c r="I734" s="32"/>
    </row>
    <row r="735">
      <c r="H735" s="32"/>
      <c r="I735" s="32"/>
    </row>
    <row r="736">
      <c r="H736" s="32"/>
      <c r="I736" s="32"/>
    </row>
    <row r="737">
      <c r="H737" s="32"/>
      <c r="I737" s="32"/>
    </row>
    <row r="738">
      <c r="H738" s="32"/>
      <c r="I738" s="32"/>
    </row>
    <row r="739">
      <c r="H739" s="32"/>
      <c r="I739" s="32"/>
    </row>
    <row r="740">
      <c r="H740" s="32"/>
      <c r="I740" s="32"/>
    </row>
    <row r="741">
      <c r="H741" s="32"/>
      <c r="I741" s="32"/>
    </row>
    <row r="742">
      <c r="H742" s="32"/>
      <c r="I742" s="32"/>
    </row>
    <row r="743">
      <c r="H743" s="32"/>
      <c r="I743" s="32"/>
    </row>
    <row r="744">
      <c r="H744" s="32"/>
      <c r="I744" s="32"/>
    </row>
    <row r="745">
      <c r="H745" s="32"/>
      <c r="I745" s="32"/>
    </row>
    <row r="746">
      <c r="H746" s="32"/>
      <c r="I746" s="32"/>
    </row>
    <row r="747">
      <c r="H747" s="32"/>
      <c r="I747" s="32"/>
    </row>
    <row r="748">
      <c r="H748" s="32"/>
      <c r="I748" s="32"/>
    </row>
    <row r="749">
      <c r="H749" s="32"/>
      <c r="I749" s="32"/>
    </row>
    <row r="750">
      <c r="H750" s="32"/>
      <c r="I750" s="32"/>
    </row>
    <row r="751">
      <c r="H751" s="32"/>
      <c r="I751" s="32"/>
    </row>
    <row r="752">
      <c r="H752" s="32"/>
      <c r="I752" s="32"/>
    </row>
    <row r="753">
      <c r="H753" s="32"/>
      <c r="I753" s="32"/>
    </row>
    <row r="754">
      <c r="H754" s="32"/>
      <c r="I754" s="32"/>
    </row>
    <row r="755">
      <c r="H755" s="32"/>
      <c r="I755" s="32"/>
    </row>
    <row r="756">
      <c r="H756" s="32"/>
      <c r="I756" s="32"/>
    </row>
    <row r="757">
      <c r="H757" s="32"/>
      <c r="I757" s="32"/>
    </row>
    <row r="758">
      <c r="H758" s="32"/>
      <c r="I758" s="32"/>
    </row>
    <row r="759">
      <c r="H759" s="32"/>
      <c r="I759" s="32"/>
    </row>
    <row r="760">
      <c r="H760" s="32"/>
      <c r="I760" s="32"/>
    </row>
    <row r="761">
      <c r="H761" s="32"/>
      <c r="I761" s="32"/>
    </row>
    <row r="762">
      <c r="H762" s="32"/>
      <c r="I762" s="32"/>
    </row>
    <row r="763">
      <c r="H763" s="32"/>
      <c r="I763" s="32"/>
    </row>
    <row r="764">
      <c r="H764" s="32"/>
      <c r="I764" s="32"/>
    </row>
    <row r="765">
      <c r="H765" s="32"/>
      <c r="I765" s="32"/>
    </row>
    <row r="766">
      <c r="H766" s="32"/>
      <c r="I766" s="32"/>
    </row>
    <row r="767">
      <c r="H767" s="32"/>
      <c r="I767" s="32"/>
    </row>
    <row r="768">
      <c r="H768" s="32"/>
      <c r="I768" s="32"/>
    </row>
    <row r="769">
      <c r="H769" s="32"/>
      <c r="I769" s="32"/>
    </row>
    <row r="770">
      <c r="H770" s="32"/>
      <c r="I770" s="32"/>
    </row>
    <row r="771">
      <c r="H771" s="32"/>
      <c r="I771" s="32"/>
    </row>
    <row r="772">
      <c r="H772" s="32"/>
      <c r="I772" s="32"/>
    </row>
    <row r="773">
      <c r="H773" s="32"/>
      <c r="I773" s="32"/>
    </row>
    <row r="774">
      <c r="H774" s="32"/>
      <c r="I774" s="32"/>
    </row>
    <row r="775">
      <c r="H775" s="32"/>
      <c r="I775" s="32"/>
    </row>
    <row r="776">
      <c r="H776" s="32"/>
      <c r="I776" s="32"/>
    </row>
    <row r="777">
      <c r="H777" s="32"/>
      <c r="I777" s="32"/>
    </row>
    <row r="778">
      <c r="H778" s="32"/>
      <c r="I778" s="32"/>
    </row>
    <row r="779">
      <c r="H779" s="32"/>
      <c r="I779" s="32"/>
    </row>
    <row r="780">
      <c r="H780" s="32"/>
      <c r="I780" s="32"/>
    </row>
    <row r="781">
      <c r="H781" s="32"/>
      <c r="I781" s="32"/>
    </row>
    <row r="782">
      <c r="H782" s="32"/>
      <c r="I782" s="32"/>
    </row>
    <row r="783">
      <c r="H783" s="32"/>
      <c r="I783" s="32"/>
    </row>
    <row r="784">
      <c r="H784" s="32"/>
      <c r="I784" s="32"/>
    </row>
    <row r="785">
      <c r="H785" s="32"/>
      <c r="I785" s="32"/>
    </row>
    <row r="786">
      <c r="H786" s="32"/>
      <c r="I786" s="32"/>
    </row>
    <row r="787">
      <c r="H787" s="32"/>
      <c r="I787" s="32"/>
    </row>
    <row r="788">
      <c r="H788" s="32"/>
      <c r="I788" s="32"/>
    </row>
    <row r="789">
      <c r="H789" s="32"/>
      <c r="I789" s="32"/>
    </row>
    <row r="790">
      <c r="H790" s="32"/>
      <c r="I790" s="32"/>
    </row>
    <row r="791">
      <c r="H791" s="32"/>
      <c r="I791" s="32"/>
    </row>
    <row r="792">
      <c r="H792" s="32"/>
      <c r="I792" s="32"/>
    </row>
    <row r="793">
      <c r="H793" s="32"/>
      <c r="I793" s="32"/>
    </row>
    <row r="794">
      <c r="H794" s="32"/>
      <c r="I794" s="32"/>
    </row>
    <row r="795">
      <c r="H795" s="32"/>
      <c r="I795" s="32"/>
    </row>
    <row r="796">
      <c r="H796" s="32"/>
      <c r="I796" s="32"/>
    </row>
    <row r="797">
      <c r="H797" s="32"/>
      <c r="I797" s="32"/>
    </row>
    <row r="798">
      <c r="H798" s="32"/>
      <c r="I798" s="32"/>
    </row>
    <row r="799">
      <c r="H799" s="32"/>
      <c r="I799" s="32"/>
    </row>
    <row r="800">
      <c r="H800" s="32"/>
      <c r="I800" s="32"/>
    </row>
    <row r="801">
      <c r="H801" s="32"/>
      <c r="I801" s="32"/>
    </row>
    <row r="802">
      <c r="H802" s="32"/>
      <c r="I802" s="32"/>
    </row>
    <row r="803">
      <c r="H803" s="32"/>
      <c r="I803" s="32"/>
    </row>
    <row r="804">
      <c r="H804" s="32"/>
      <c r="I804" s="32"/>
    </row>
    <row r="805">
      <c r="H805" s="32"/>
      <c r="I805" s="32"/>
    </row>
    <row r="806">
      <c r="H806" s="32"/>
      <c r="I806" s="32"/>
    </row>
    <row r="807">
      <c r="H807" s="32"/>
      <c r="I807" s="32"/>
    </row>
    <row r="808">
      <c r="H808" s="32"/>
      <c r="I808" s="32"/>
    </row>
    <row r="809">
      <c r="H809" s="32"/>
      <c r="I809" s="32"/>
    </row>
    <row r="810">
      <c r="H810" s="32"/>
      <c r="I810" s="32"/>
    </row>
    <row r="811">
      <c r="H811" s="32"/>
      <c r="I811" s="32"/>
    </row>
    <row r="812">
      <c r="H812" s="32"/>
      <c r="I812" s="32"/>
    </row>
    <row r="813">
      <c r="H813" s="32"/>
      <c r="I813" s="32"/>
    </row>
    <row r="814">
      <c r="H814" s="32"/>
      <c r="I814" s="32"/>
    </row>
    <row r="815">
      <c r="H815" s="32"/>
      <c r="I815" s="32"/>
    </row>
    <row r="816">
      <c r="H816" s="32"/>
      <c r="I816" s="32"/>
    </row>
    <row r="817">
      <c r="H817" s="32"/>
      <c r="I817" s="32"/>
    </row>
    <row r="818">
      <c r="H818" s="32"/>
      <c r="I818" s="32"/>
    </row>
    <row r="819">
      <c r="H819" s="32"/>
      <c r="I819" s="32"/>
    </row>
    <row r="820">
      <c r="H820" s="32"/>
      <c r="I820" s="32"/>
    </row>
    <row r="821">
      <c r="H821" s="32"/>
      <c r="I821" s="32"/>
    </row>
    <row r="822">
      <c r="H822" s="32"/>
      <c r="I822" s="32"/>
    </row>
    <row r="823">
      <c r="H823" s="32"/>
      <c r="I823" s="32"/>
    </row>
    <row r="824">
      <c r="H824" s="32"/>
      <c r="I824" s="32"/>
    </row>
    <row r="825">
      <c r="H825" s="32"/>
      <c r="I825" s="32"/>
    </row>
    <row r="826">
      <c r="H826" s="32"/>
      <c r="I826" s="32"/>
    </row>
    <row r="827">
      <c r="H827" s="32"/>
      <c r="I827" s="32"/>
    </row>
    <row r="828">
      <c r="H828" s="32"/>
      <c r="I828" s="32"/>
    </row>
    <row r="829">
      <c r="H829" s="32"/>
      <c r="I829" s="32"/>
    </row>
    <row r="830">
      <c r="H830" s="32"/>
      <c r="I830" s="32"/>
    </row>
    <row r="831">
      <c r="H831" s="32"/>
      <c r="I831" s="32"/>
    </row>
    <row r="832">
      <c r="H832" s="32"/>
      <c r="I832" s="32"/>
    </row>
    <row r="833">
      <c r="H833" s="32"/>
      <c r="I833" s="32"/>
    </row>
    <row r="834">
      <c r="H834" s="32"/>
      <c r="I834" s="32"/>
    </row>
    <row r="835">
      <c r="H835" s="32"/>
      <c r="I835" s="32"/>
    </row>
    <row r="836">
      <c r="H836" s="32"/>
      <c r="I836" s="32"/>
    </row>
    <row r="837">
      <c r="H837" s="32"/>
      <c r="I837" s="32"/>
    </row>
    <row r="838">
      <c r="H838" s="32"/>
      <c r="I838" s="32"/>
    </row>
    <row r="839">
      <c r="H839" s="32"/>
      <c r="I839" s="32"/>
    </row>
    <row r="840">
      <c r="H840" s="32"/>
      <c r="I840" s="32"/>
    </row>
    <row r="841">
      <c r="H841" s="32"/>
      <c r="I841" s="32"/>
    </row>
    <row r="842">
      <c r="H842" s="32"/>
      <c r="I842" s="32"/>
    </row>
    <row r="843">
      <c r="H843" s="32"/>
      <c r="I843" s="32"/>
    </row>
    <row r="844">
      <c r="H844" s="32"/>
      <c r="I844" s="32"/>
    </row>
    <row r="845">
      <c r="H845" s="32"/>
      <c r="I845" s="32"/>
    </row>
    <row r="846">
      <c r="H846" s="32"/>
      <c r="I846" s="32"/>
    </row>
    <row r="847">
      <c r="H847" s="32"/>
      <c r="I847" s="32"/>
    </row>
    <row r="848">
      <c r="H848" s="32"/>
      <c r="I848" s="32"/>
    </row>
    <row r="849">
      <c r="H849" s="32"/>
      <c r="I849" s="32"/>
    </row>
    <row r="850">
      <c r="H850" s="32"/>
      <c r="I850" s="32"/>
    </row>
    <row r="851">
      <c r="H851" s="32"/>
      <c r="I851" s="32"/>
    </row>
    <row r="852">
      <c r="H852" s="32"/>
      <c r="I852" s="32"/>
    </row>
    <row r="853">
      <c r="H853" s="32"/>
      <c r="I853" s="32"/>
    </row>
    <row r="854">
      <c r="H854" s="32"/>
      <c r="I854" s="32"/>
    </row>
    <row r="855">
      <c r="H855" s="32"/>
      <c r="I855" s="32"/>
    </row>
    <row r="856">
      <c r="H856" s="32"/>
      <c r="I856" s="32"/>
    </row>
    <row r="857">
      <c r="H857" s="32"/>
      <c r="I857" s="32"/>
    </row>
    <row r="858">
      <c r="H858" s="32"/>
      <c r="I858" s="32"/>
    </row>
    <row r="859">
      <c r="H859" s="32"/>
      <c r="I859" s="32"/>
    </row>
    <row r="860">
      <c r="H860" s="32"/>
      <c r="I860" s="32"/>
    </row>
    <row r="861">
      <c r="H861" s="32"/>
      <c r="I861" s="32"/>
    </row>
    <row r="862">
      <c r="H862" s="32"/>
      <c r="I862" s="32"/>
    </row>
    <row r="863">
      <c r="H863" s="32"/>
      <c r="I863" s="32"/>
    </row>
    <row r="864">
      <c r="H864" s="32"/>
      <c r="I864" s="32"/>
    </row>
    <row r="865">
      <c r="H865" s="32"/>
      <c r="I865" s="32"/>
    </row>
    <row r="866">
      <c r="H866" s="32"/>
      <c r="I866" s="32"/>
    </row>
    <row r="867">
      <c r="H867" s="32"/>
      <c r="I867" s="32"/>
    </row>
    <row r="868">
      <c r="H868" s="32"/>
      <c r="I868" s="32"/>
    </row>
    <row r="869">
      <c r="H869" s="32"/>
      <c r="I869" s="32"/>
    </row>
    <row r="870">
      <c r="H870" s="32"/>
      <c r="I870" s="32"/>
    </row>
    <row r="871">
      <c r="H871" s="32"/>
      <c r="I871" s="32"/>
    </row>
    <row r="872">
      <c r="H872" s="32"/>
      <c r="I872" s="32"/>
    </row>
    <row r="873">
      <c r="H873" s="32"/>
      <c r="I873" s="32"/>
    </row>
    <row r="874">
      <c r="H874" s="32"/>
      <c r="I874" s="32"/>
    </row>
    <row r="875">
      <c r="H875" s="32"/>
      <c r="I875" s="32"/>
    </row>
    <row r="876">
      <c r="H876" s="32"/>
      <c r="I876" s="32"/>
    </row>
    <row r="877">
      <c r="H877" s="32"/>
      <c r="I877" s="32"/>
    </row>
    <row r="878">
      <c r="H878" s="32"/>
      <c r="I878" s="32"/>
    </row>
    <row r="879">
      <c r="H879" s="32"/>
      <c r="I879" s="32"/>
    </row>
    <row r="880">
      <c r="H880" s="32"/>
      <c r="I880" s="32"/>
    </row>
    <row r="881">
      <c r="H881" s="32"/>
      <c r="I881" s="32"/>
    </row>
    <row r="882">
      <c r="H882" s="32"/>
      <c r="I882" s="32"/>
    </row>
    <row r="883">
      <c r="H883" s="32"/>
      <c r="I883" s="32"/>
    </row>
    <row r="884">
      <c r="H884" s="32"/>
      <c r="I884" s="32"/>
    </row>
    <row r="885">
      <c r="H885" s="32"/>
      <c r="I885" s="32"/>
    </row>
    <row r="886">
      <c r="H886" s="32"/>
      <c r="I886" s="32"/>
    </row>
    <row r="887">
      <c r="H887" s="32"/>
      <c r="I887" s="32"/>
    </row>
    <row r="888">
      <c r="H888" s="32"/>
      <c r="I888" s="32"/>
    </row>
    <row r="889">
      <c r="H889" s="32"/>
      <c r="I889" s="32"/>
    </row>
    <row r="890">
      <c r="H890" s="32"/>
      <c r="I890" s="32"/>
    </row>
    <row r="891">
      <c r="H891" s="32"/>
      <c r="I891" s="32"/>
    </row>
    <row r="892">
      <c r="H892" s="32"/>
      <c r="I892" s="32"/>
    </row>
    <row r="893">
      <c r="H893" s="32"/>
      <c r="I893" s="32"/>
    </row>
    <row r="894">
      <c r="H894" s="32"/>
      <c r="I894" s="32"/>
    </row>
    <row r="895">
      <c r="H895" s="32"/>
      <c r="I895" s="32"/>
    </row>
    <row r="896">
      <c r="H896" s="32"/>
      <c r="I896" s="32"/>
    </row>
    <row r="897">
      <c r="H897" s="32"/>
      <c r="I897" s="32"/>
    </row>
    <row r="898">
      <c r="H898" s="32"/>
      <c r="I898" s="32"/>
    </row>
    <row r="899">
      <c r="H899" s="32"/>
      <c r="I899" s="32"/>
    </row>
    <row r="900">
      <c r="H900" s="32"/>
      <c r="I900" s="32"/>
    </row>
    <row r="901">
      <c r="H901" s="32"/>
      <c r="I901" s="32"/>
    </row>
    <row r="902">
      <c r="H902" s="32"/>
      <c r="I902" s="32"/>
    </row>
    <row r="903">
      <c r="H903" s="32"/>
      <c r="I903" s="32"/>
    </row>
    <row r="904">
      <c r="H904" s="32"/>
      <c r="I904" s="32"/>
    </row>
    <row r="905">
      <c r="H905" s="32"/>
      <c r="I905" s="32"/>
    </row>
    <row r="906">
      <c r="H906" s="32"/>
      <c r="I906" s="32"/>
    </row>
    <row r="907">
      <c r="H907" s="32"/>
      <c r="I907" s="32"/>
    </row>
    <row r="908">
      <c r="H908" s="32"/>
      <c r="I908" s="32"/>
    </row>
    <row r="909">
      <c r="H909" s="32"/>
      <c r="I909" s="32"/>
    </row>
    <row r="910">
      <c r="H910" s="32"/>
      <c r="I910" s="32"/>
    </row>
    <row r="911">
      <c r="H911" s="32"/>
      <c r="I911" s="32"/>
    </row>
    <row r="912">
      <c r="H912" s="32"/>
      <c r="I912" s="32"/>
    </row>
    <row r="913">
      <c r="H913" s="32"/>
      <c r="I913" s="32"/>
    </row>
    <row r="914">
      <c r="H914" s="32"/>
      <c r="I914" s="32"/>
    </row>
    <row r="915">
      <c r="H915" s="32"/>
      <c r="I915" s="32"/>
    </row>
    <row r="916">
      <c r="H916" s="32"/>
      <c r="I916" s="32"/>
    </row>
    <row r="917">
      <c r="H917" s="32"/>
      <c r="I917" s="32"/>
    </row>
    <row r="918">
      <c r="H918" s="32"/>
      <c r="I918" s="32"/>
    </row>
    <row r="919">
      <c r="H919" s="32"/>
      <c r="I919" s="32"/>
    </row>
    <row r="920">
      <c r="H920" s="32"/>
      <c r="I920" s="32"/>
    </row>
    <row r="921">
      <c r="H921" s="32"/>
      <c r="I921" s="32"/>
    </row>
    <row r="922">
      <c r="H922" s="32"/>
      <c r="I922" s="32"/>
    </row>
    <row r="923">
      <c r="H923" s="32"/>
      <c r="I923" s="32"/>
    </row>
    <row r="924">
      <c r="H924" s="32"/>
      <c r="I924" s="32"/>
    </row>
    <row r="925">
      <c r="H925" s="32"/>
      <c r="I925" s="32"/>
    </row>
    <row r="926">
      <c r="H926" s="32"/>
      <c r="I926" s="32"/>
    </row>
    <row r="927">
      <c r="H927" s="32"/>
      <c r="I927" s="32"/>
    </row>
    <row r="928">
      <c r="H928" s="32"/>
      <c r="I928" s="32"/>
    </row>
    <row r="929">
      <c r="H929" s="32"/>
      <c r="I929" s="32"/>
    </row>
    <row r="930">
      <c r="H930" s="32"/>
      <c r="I930" s="32"/>
    </row>
    <row r="931">
      <c r="H931" s="32"/>
      <c r="I931" s="32"/>
    </row>
    <row r="932">
      <c r="H932" s="32"/>
      <c r="I932" s="32"/>
    </row>
    <row r="933">
      <c r="H933" s="32"/>
      <c r="I933" s="32"/>
    </row>
    <row r="934">
      <c r="H934" s="32"/>
      <c r="I934" s="32"/>
    </row>
    <row r="935">
      <c r="H935" s="32"/>
      <c r="I935" s="32"/>
    </row>
    <row r="936">
      <c r="H936" s="32"/>
      <c r="I936" s="32"/>
    </row>
    <row r="937">
      <c r="H937" s="32"/>
      <c r="I937" s="32"/>
    </row>
    <row r="938">
      <c r="H938" s="32"/>
      <c r="I938" s="32"/>
    </row>
    <row r="939">
      <c r="H939" s="32"/>
      <c r="I939" s="32"/>
    </row>
    <row r="940">
      <c r="H940" s="32"/>
      <c r="I940" s="32"/>
    </row>
    <row r="941">
      <c r="H941" s="32"/>
      <c r="I941" s="32"/>
    </row>
    <row r="942">
      <c r="H942" s="32"/>
      <c r="I942" s="32"/>
    </row>
    <row r="943">
      <c r="H943" s="32"/>
      <c r="I943" s="32"/>
    </row>
    <row r="944">
      <c r="H944" s="32"/>
      <c r="I944" s="32"/>
    </row>
    <row r="945">
      <c r="H945" s="32"/>
      <c r="I945" s="32"/>
    </row>
    <row r="946">
      <c r="H946" s="32"/>
      <c r="I946" s="32"/>
    </row>
    <row r="947">
      <c r="H947" s="32"/>
      <c r="I947" s="32"/>
    </row>
    <row r="948">
      <c r="H948" s="32"/>
      <c r="I948" s="32"/>
    </row>
    <row r="949">
      <c r="H949" s="32"/>
      <c r="I949" s="32"/>
    </row>
    <row r="950">
      <c r="H950" s="32"/>
      <c r="I950" s="32"/>
    </row>
    <row r="951">
      <c r="H951" s="32"/>
      <c r="I951" s="32"/>
    </row>
    <row r="952">
      <c r="H952" s="32"/>
      <c r="I952" s="32"/>
    </row>
    <row r="953">
      <c r="H953" s="32"/>
      <c r="I953" s="32"/>
    </row>
    <row r="954">
      <c r="H954" s="32"/>
      <c r="I954" s="32"/>
    </row>
    <row r="955">
      <c r="H955" s="32"/>
      <c r="I955" s="32"/>
    </row>
    <row r="956">
      <c r="H956" s="32"/>
      <c r="I956" s="32"/>
    </row>
    <row r="957">
      <c r="H957" s="32"/>
      <c r="I957" s="32"/>
    </row>
    <row r="958">
      <c r="H958" s="32"/>
      <c r="I958" s="32"/>
    </row>
    <row r="959">
      <c r="H959" s="32"/>
      <c r="I959" s="32"/>
    </row>
    <row r="960">
      <c r="H960" s="32"/>
      <c r="I960" s="32"/>
    </row>
    <row r="961">
      <c r="H961" s="32"/>
      <c r="I961" s="32"/>
    </row>
    <row r="962">
      <c r="H962" s="32"/>
      <c r="I962" s="32"/>
    </row>
    <row r="963">
      <c r="H963" s="32"/>
      <c r="I963" s="32"/>
    </row>
    <row r="964">
      <c r="H964" s="32"/>
      <c r="I964" s="32"/>
    </row>
    <row r="965">
      <c r="H965" s="32"/>
      <c r="I965" s="32"/>
    </row>
    <row r="966">
      <c r="H966" s="32"/>
      <c r="I966" s="32"/>
    </row>
    <row r="967">
      <c r="H967" s="32"/>
      <c r="I967" s="32"/>
    </row>
    <row r="968">
      <c r="H968" s="32"/>
      <c r="I968" s="32"/>
    </row>
    <row r="969">
      <c r="H969" s="32"/>
      <c r="I969" s="32"/>
    </row>
    <row r="970">
      <c r="H970" s="32"/>
      <c r="I970" s="32"/>
    </row>
    <row r="971">
      <c r="H971" s="32"/>
      <c r="I971" s="32"/>
    </row>
    <row r="972">
      <c r="H972" s="32"/>
      <c r="I972" s="32"/>
    </row>
    <row r="973">
      <c r="H973" s="32"/>
      <c r="I973" s="32"/>
    </row>
    <row r="974">
      <c r="H974" s="32"/>
      <c r="I974" s="32"/>
    </row>
    <row r="975">
      <c r="H975" s="32"/>
      <c r="I975" s="32"/>
    </row>
    <row r="976">
      <c r="H976" s="32"/>
      <c r="I976" s="32"/>
    </row>
    <row r="977">
      <c r="H977" s="32"/>
      <c r="I977" s="32"/>
    </row>
    <row r="978">
      <c r="H978" s="32"/>
      <c r="I978" s="32"/>
    </row>
    <row r="979">
      <c r="H979" s="32"/>
      <c r="I979" s="32"/>
    </row>
    <row r="980">
      <c r="H980" s="32"/>
      <c r="I980" s="32"/>
    </row>
    <row r="981">
      <c r="H981" s="32"/>
      <c r="I981" s="32"/>
    </row>
    <row r="982">
      <c r="H982" s="32"/>
      <c r="I982" s="32"/>
    </row>
    <row r="983">
      <c r="H983" s="32"/>
      <c r="I983" s="32"/>
    </row>
    <row r="984">
      <c r="H984" s="32"/>
      <c r="I984" s="32"/>
    </row>
    <row r="985">
      <c r="H985" s="32"/>
      <c r="I985" s="32"/>
    </row>
    <row r="986">
      <c r="H986" s="32"/>
      <c r="I986" s="32"/>
    </row>
    <row r="987">
      <c r="H987" s="32"/>
      <c r="I987" s="32"/>
    </row>
    <row r="988">
      <c r="H988" s="32"/>
      <c r="I988" s="32"/>
    </row>
    <row r="989">
      <c r="H989" s="32"/>
      <c r="I989" s="32"/>
    </row>
    <row r="990">
      <c r="H990" s="32"/>
      <c r="I990" s="32"/>
    </row>
    <row r="991">
      <c r="H991" s="32"/>
      <c r="I991" s="32"/>
    </row>
    <row r="992">
      <c r="H992" s="32"/>
      <c r="I992" s="32"/>
    </row>
    <row r="993">
      <c r="H993" s="32"/>
      <c r="I993" s="32"/>
    </row>
    <row r="994">
      <c r="H994" s="32"/>
      <c r="I994" s="32"/>
    </row>
    <row r="995">
      <c r="H995" s="32"/>
      <c r="I995" s="32"/>
    </row>
    <row r="996">
      <c r="H996" s="32"/>
      <c r="I996" s="32"/>
    </row>
    <row r="997">
      <c r="H997" s="32"/>
      <c r="I997" s="32"/>
    </row>
    <row r="998">
      <c r="H998" s="32"/>
      <c r="I998" s="32"/>
    </row>
    <row r="999">
      <c r="H999" s="32"/>
      <c r="I999" s="32"/>
    </row>
    <row r="1000">
      <c r="H1000" s="32"/>
      <c r="I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8.5"/>
    <col customWidth="1" min="3" max="3" width="15.5"/>
    <col customWidth="1" min="4" max="4" width="31.88"/>
    <col customWidth="1" min="5" max="5" width="3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655</v>
      </c>
      <c r="B2" s="3" t="s">
        <v>6</v>
      </c>
      <c r="C2" s="3" t="s">
        <v>656</v>
      </c>
      <c r="D2" s="3" t="s">
        <v>657</v>
      </c>
      <c r="E2" s="3" t="s">
        <v>658</v>
      </c>
    </row>
    <row r="3">
      <c r="A3" s="3"/>
      <c r="B3" s="3"/>
      <c r="C3" s="3"/>
      <c r="D3" s="3" t="s">
        <v>659</v>
      </c>
      <c r="E3" s="3" t="s">
        <v>660</v>
      </c>
    </row>
    <row r="4">
      <c r="A4" s="3"/>
      <c r="B4" s="3"/>
      <c r="C4" s="3"/>
      <c r="D4" s="3" t="s">
        <v>661</v>
      </c>
      <c r="E4" s="3" t="s">
        <v>662</v>
      </c>
    </row>
    <row r="5">
      <c r="A5" s="3" t="s">
        <v>663</v>
      </c>
      <c r="B5" s="3" t="s">
        <v>6</v>
      </c>
      <c r="C5" s="3" t="s">
        <v>656</v>
      </c>
      <c r="D5" s="3" t="s">
        <v>657</v>
      </c>
      <c r="E5" s="3" t="s">
        <v>664</v>
      </c>
    </row>
    <row r="6">
      <c r="A6" s="3"/>
      <c r="B6" s="3"/>
      <c r="C6" s="3"/>
      <c r="D6" s="3" t="s">
        <v>659</v>
      </c>
      <c r="E6" s="3" t="s">
        <v>665</v>
      </c>
    </row>
    <row r="7">
      <c r="A7" s="3"/>
      <c r="B7" s="3"/>
      <c r="C7" s="3"/>
      <c r="D7" s="3" t="s">
        <v>661</v>
      </c>
      <c r="E7" s="3" t="s">
        <v>666</v>
      </c>
    </row>
    <row r="8">
      <c r="A8" s="3" t="s">
        <v>667</v>
      </c>
      <c r="B8" s="3" t="s">
        <v>6</v>
      </c>
      <c r="C8" s="3" t="s">
        <v>656</v>
      </c>
      <c r="D8" s="3" t="s">
        <v>668</v>
      </c>
      <c r="E8" s="3" t="s">
        <v>669</v>
      </c>
    </row>
    <row r="9">
      <c r="A9" s="3"/>
      <c r="B9" s="3"/>
      <c r="C9" s="3"/>
      <c r="D9" s="3" t="s">
        <v>670</v>
      </c>
      <c r="E9" s="3" t="s">
        <v>671</v>
      </c>
    </row>
    <row r="10">
      <c r="A10" s="3" t="s">
        <v>672</v>
      </c>
      <c r="B10" s="3" t="s">
        <v>6</v>
      </c>
      <c r="C10" s="3" t="s">
        <v>656</v>
      </c>
      <c r="D10" s="3" t="s">
        <v>668</v>
      </c>
      <c r="E10" s="3" t="s">
        <v>673</v>
      </c>
    </row>
    <row r="11">
      <c r="A11" s="3"/>
      <c r="B11" s="3"/>
      <c r="C11" s="3"/>
      <c r="D11" s="3" t="s">
        <v>670</v>
      </c>
      <c r="E11" s="3" t="s">
        <v>674</v>
      </c>
    </row>
    <row r="12">
      <c r="A12" s="3" t="s">
        <v>675</v>
      </c>
      <c r="B12" s="3" t="s">
        <v>6</v>
      </c>
      <c r="C12" s="3" t="s">
        <v>656</v>
      </c>
      <c r="D12" s="3" t="s">
        <v>657</v>
      </c>
      <c r="E12" s="3" t="s">
        <v>676</v>
      </c>
    </row>
    <row r="13">
      <c r="A13" s="3"/>
      <c r="B13" s="3"/>
      <c r="C13" s="3"/>
      <c r="D13" s="3" t="s">
        <v>659</v>
      </c>
      <c r="E13" s="3" t="s">
        <v>677</v>
      </c>
    </row>
    <row r="14">
      <c r="A14" s="3"/>
      <c r="B14" s="3"/>
      <c r="C14" s="3"/>
      <c r="D14" s="3" t="s">
        <v>661</v>
      </c>
      <c r="E14" s="3" t="s">
        <v>678</v>
      </c>
    </row>
    <row r="15">
      <c r="A15" s="3" t="s">
        <v>679</v>
      </c>
      <c r="B15" s="3" t="s">
        <v>6</v>
      </c>
      <c r="C15" s="3" t="s">
        <v>656</v>
      </c>
      <c r="D15" s="3" t="s">
        <v>657</v>
      </c>
      <c r="E15" s="3" t="s">
        <v>680</v>
      </c>
    </row>
    <row r="16">
      <c r="A16" s="3"/>
      <c r="B16" s="3"/>
      <c r="C16" s="3"/>
      <c r="D16" s="3" t="s">
        <v>659</v>
      </c>
      <c r="E16" s="3" t="s">
        <v>681</v>
      </c>
    </row>
    <row r="17">
      <c r="A17" s="3"/>
      <c r="B17" s="3"/>
      <c r="C17" s="3"/>
      <c r="D17" s="3" t="s">
        <v>661</v>
      </c>
      <c r="E17" s="3" t="s">
        <v>682</v>
      </c>
    </row>
    <row r="18">
      <c r="A18" s="3" t="s">
        <v>683</v>
      </c>
      <c r="B18" s="3" t="s">
        <v>6</v>
      </c>
      <c r="C18" s="3" t="s">
        <v>656</v>
      </c>
      <c r="D18" s="3" t="s">
        <v>657</v>
      </c>
      <c r="E18" s="3" t="s">
        <v>684</v>
      </c>
    </row>
    <row r="19">
      <c r="A19" s="3"/>
      <c r="B19" s="3"/>
      <c r="C19" s="3"/>
      <c r="D19" s="3" t="s">
        <v>659</v>
      </c>
      <c r="E19" s="3" t="s">
        <v>685</v>
      </c>
    </row>
    <row r="20">
      <c r="A20" s="3"/>
      <c r="B20" s="3"/>
      <c r="C20" s="3"/>
      <c r="D20" s="3" t="s">
        <v>661</v>
      </c>
      <c r="E20" s="3" t="s">
        <v>686</v>
      </c>
    </row>
    <row r="21">
      <c r="A21" s="3" t="s">
        <v>687</v>
      </c>
      <c r="B21" s="3" t="s">
        <v>6</v>
      </c>
      <c r="C21" s="3" t="s">
        <v>656</v>
      </c>
      <c r="D21" s="3" t="s">
        <v>657</v>
      </c>
      <c r="E21" s="3" t="s">
        <v>688</v>
      </c>
    </row>
    <row r="22">
      <c r="A22" s="3"/>
      <c r="B22" s="3"/>
      <c r="C22" s="3"/>
      <c r="D22" s="3" t="s">
        <v>659</v>
      </c>
      <c r="E22" s="3" t="s">
        <v>689</v>
      </c>
    </row>
    <row r="23">
      <c r="A23" s="3"/>
      <c r="B23" s="3"/>
      <c r="C23" s="3"/>
      <c r="D23" s="3" t="s">
        <v>661</v>
      </c>
      <c r="E23" s="3" t="s">
        <v>690</v>
      </c>
    </row>
    <row r="24">
      <c r="A24" s="3" t="s">
        <v>691</v>
      </c>
      <c r="B24" s="3" t="s">
        <v>6</v>
      </c>
      <c r="C24" s="3" t="s">
        <v>656</v>
      </c>
      <c r="D24" s="3" t="s">
        <v>657</v>
      </c>
      <c r="E24" s="3" t="s">
        <v>692</v>
      </c>
    </row>
    <row r="25">
      <c r="A25" s="3"/>
      <c r="B25" s="3"/>
      <c r="C25" s="3"/>
      <c r="D25" s="3" t="s">
        <v>659</v>
      </c>
      <c r="E25" s="3" t="s">
        <v>693</v>
      </c>
    </row>
    <row r="26">
      <c r="A26" s="3"/>
      <c r="B26" s="3"/>
      <c r="C26" s="3"/>
      <c r="D26" s="3" t="s">
        <v>661</v>
      </c>
      <c r="E26" s="3" t="s">
        <v>694</v>
      </c>
    </row>
    <row r="27">
      <c r="A27" s="3" t="s">
        <v>695</v>
      </c>
      <c r="B27" s="3" t="s">
        <v>6</v>
      </c>
      <c r="C27" s="3" t="s">
        <v>656</v>
      </c>
      <c r="D27" s="3" t="s">
        <v>657</v>
      </c>
      <c r="E27" s="3" t="s">
        <v>696</v>
      </c>
    </row>
    <row r="28">
      <c r="A28" s="3"/>
      <c r="B28" s="3"/>
      <c r="C28" s="3"/>
      <c r="D28" s="3" t="s">
        <v>659</v>
      </c>
      <c r="E28" s="3" t="s">
        <v>697</v>
      </c>
    </row>
    <row r="29">
      <c r="A29" s="3"/>
      <c r="B29" s="3"/>
      <c r="C29" s="3"/>
      <c r="D29" s="3" t="s">
        <v>661</v>
      </c>
      <c r="E29" s="3" t="s">
        <v>698</v>
      </c>
    </row>
    <row r="30">
      <c r="A30" s="3" t="s">
        <v>699</v>
      </c>
      <c r="B30" s="3" t="s">
        <v>6</v>
      </c>
      <c r="C30" s="3" t="s">
        <v>656</v>
      </c>
      <c r="D30" s="3" t="s">
        <v>657</v>
      </c>
      <c r="E30" s="3" t="s">
        <v>700</v>
      </c>
    </row>
    <row r="31">
      <c r="A31" s="3"/>
      <c r="B31" s="3"/>
      <c r="C31" s="3"/>
      <c r="D31" s="3" t="s">
        <v>659</v>
      </c>
      <c r="E31" s="3" t="s">
        <v>701</v>
      </c>
    </row>
    <row r="32">
      <c r="A32" s="3"/>
      <c r="B32" s="3"/>
      <c r="C32" s="3"/>
      <c r="D32" s="3" t="s">
        <v>661</v>
      </c>
      <c r="E32" s="3" t="s">
        <v>702</v>
      </c>
    </row>
    <row r="33">
      <c r="A33" s="3" t="s">
        <v>703</v>
      </c>
      <c r="B33" s="3" t="s">
        <v>6</v>
      </c>
      <c r="C33" s="3" t="s">
        <v>656</v>
      </c>
      <c r="D33" s="3" t="s">
        <v>657</v>
      </c>
      <c r="E33" s="3" t="s">
        <v>704</v>
      </c>
    </row>
    <row r="34">
      <c r="A34" s="3"/>
      <c r="B34" s="3"/>
      <c r="C34" s="3"/>
      <c r="D34" s="3" t="s">
        <v>659</v>
      </c>
      <c r="E34" s="3" t="s">
        <v>705</v>
      </c>
    </row>
    <row r="35">
      <c r="A35" s="3"/>
      <c r="B35" s="3"/>
      <c r="C35" s="3"/>
      <c r="D35" s="3" t="s">
        <v>661</v>
      </c>
      <c r="E35" s="3" t="s">
        <v>706</v>
      </c>
    </row>
    <row r="36">
      <c r="A36" s="3" t="s">
        <v>707</v>
      </c>
      <c r="B36" s="3" t="s">
        <v>6</v>
      </c>
      <c r="C36" s="3" t="s">
        <v>656</v>
      </c>
      <c r="D36" s="3" t="s">
        <v>657</v>
      </c>
      <c r="E36" s="3" t="s">
        <v>708</v>
      </c>
    </row>
    <row r="37">
      <c r="A37" s="3"/>
      <c r="B37" s="3"/>
      <c r="C37" s="3"/>
      <c r="D37" s="3" t="s">
        <v>659</v>
      </c>
      <c r="E37" s="3" t="s">
        <v>709</v>
      </c>
    </row>
    <row r="38">
      <c r="A38" s="3"/>
      <c r="B38" s="3"/>
      <c r="C38" s="3"/>
      <c r="D38" s="3" t="s">
        <v>661</v>
      </c>
      <c r="E38" s="3" t="s">
        <v>710</v>
      </c>
    </row>
    <row r="39">
      <c r="A39" s="3" t="s">
        <v>711</v>
      </c>
      <c r="B39" s="3" t="s">
        <v>6</v>
      </c>
      <c r="C39" s="3" t="s">
        <v>656</v>
      </c>
      <c r="D39" s="3" t="s">
        <v>657</v>
      </c>
      <c r="E39" s="3" t="s">
        <v>712</v>
      </c>
    </row>
    <row r="40">
      <c r="A40" s="3"/>
      <c r="B40" s="3"/>
      <c r="C40" s="3"/>
      <c r="D40" s="3" t="s">
        <v>659</v>
      </c>
      <c r="E40" s="3" t="s">
        <v>713</v>
      </c>
    </row>
    <row r="41">
      <c r="A41" s="3"/>
      <c r="B41" s="3"/>
      <c r="C41" s="3"/>
      <c r="D41" s="3" t="s">
        <v>661</v>
      </c>
      <c r="E41" s="3" t="s">
        <v>714</v>
      </c>
    </row>
    <row r="42">
      <c r="A42" s="3" t="s">
        <v>715</v>
      </c>
      <c r="B42" s="3" t="s">
        <v>6</v>
      </c>
      <c r="C42" s="3" t="s">
        <v>656</v>
      </c>
      <c r="D42" s="3" t="s">
        <v>657</v>
      </c>
      <c r="E42" s="3" t="s">
        <v>716</v>
      </c>
    </row>
    <row r="43">
      <c r="A43" s="3"/>
      <c r="B43" s="3"/>
      <c r="C43" s="3"/>
      <c r="D43" s="3" t="s">
        <v>659</v>
      </c>
      <c r="E43" s="3" t="s">
        <v>717</v>
      </c>
    </row>
    <row r="44">
      <c r="A44" s="3"/>
      <c r="B44" s="3"/>
      <c r="C44" s="3"/>
      <c r="D44" s="3" t="s">
        <v>661</v>
      </c>
      <c r="E44" s="3" t="s">
        <v>718</v>
      </c>
    </row>
    <row r="45">
      <c r="A45" s="3" t="s">
        <v>719</v>
      </c>
      <c r="B45" s="3" t="s">
        <v>6</v>
      </c>
      <c r="C45" s="3" t="s">
        <v>656</v>
      </c>
      <c r="D45" s="3" t="s">
        <v>657</v>
      </c>
      <c r="E45" s="3" t="s">
        <v>720</v>
      </c>
    </row>
    <row r="46">
      <c r="A46" s="3"/>
      <c r="B46" s="3"/>
      <c r="C46" s="3"/>
      <c r="D46" s="3" t="s">
        <v>659</v>
      </c>
      <c r="E46" s="3" t="s">
        <v>721</v>
      </c>
    </row>
    <row r="47">
      <c r="A47" s="3"/>
      <c r="B47" s="3"/>
      <c r="C47" s="3"/>
      <c r="D47" s="3" t="s">
        <v>661</v>
      </c>
      <c r="E47" s="3" t="s">
        <v>722</v>
      </c>
    </row>
    <row r="48">
      <c r="A48" s="3" t="s">
        <v>723</v>
      </c>
      <c r="B48" s="3" t="s">
        <v>6</v>
      </c>
      <c r="C48" s="3" t="s">
        <v>724</v>
      </c>
      <c r="D48" s="3" t="s">
        <v>657</v>
      </c>
      <c r="E48" s="3" t="s">
        <v>725</v>
      </c>
    </row>
    <row r="49">
      <c r="A49" s="3"/>
      <c r="B49" s="3"/>
      <c r="C49" s="3"/>
      <c r="D49" s="3" t="s">
        <v>659</v>
      </c>
      <c r="E49" s="3" t="s">
        <v>726</v>
      </c>
    </row>
    <row r="50">
      <c r="A50" s="3"/>
      <c r="B50" s="3"/>
      <c r="C50" s="3"/>
      <c r="D50" s="3" t="s">
        <v>661</v>
      </c>
      <c r="E50" s="3" t="s">
        <v>727</v>
      </c>
    </row>
    <row r="51">
      <c r="A51" s="3" t="s">
        <v>728</v>
      </c>
      <c r="B51" s="3" t="s">
        <v>6</v>
      </c>
      <c r="C51" s="3" t="s">
        <v>724</v>
      </c>
      <c r="D51" s="3" t="s">
        <v>657</v>
      </c>
      <c r="E51" s="3" t="s">
        <v>103</v>
      </c>
    </row>
    <row r="52">
      <c r="A52" s="3"/>
      <c r="B52" s="3"/>
      <c r="C52" s="3"/>
      <c r="D52" s="3" t="s">
        <v>659</v>
      </c>
      <c r="E52" s="3" t="s">
        <v>729</v>
      </c>
    </row>
    <row r="53">
      <c r="A53" s="3"/>
      <c r="B53" s="3"/>
      <c r="C53" s="3"/>
      <c r="D53" s="3" t="s">
        <v>661</v>
      </c>
      <c r="E53" s="3" t="s">
        <v>730</v>
      </c>
    </row>
    <row r="54">
      <c r="A54" s="3" t="s">
        <v>731</v>
      </c>
      <c r="B54" s="3" t="s">
        <v>6</v>
      </c>
      <c r="C54" s="3" t="s">
        <v>656</v>
      </c>
      <c r="D54" s="3" t="s">
        <v>657</v>
      </c>
      <c r="E54" s="3" t="s">
        <v>732</v>
      </c>
    </row>
    <row r="55">
      <c r="A55" s="3"/>
      <c r="B55" s="3"/>
      <c r="C55" s="3"/>
      <c r="D55" s="3" t="s">
        <v>659</v>
      </c>
      <c r="E55" s="3" t="s">
        <v>733</v>
      </c>
    </row>
    <row r="56">
      <c r="A56" s="3"/>
      <c r="B56" s="3"/>
      <c r="C56" s="3"/>
      <c r="D56" s="3" t="s">
        <v>661</v>
      </c>
      <c r="E56" s="3" t="s">
        <v>734</v>
      </c>
    </row>
    <row r="57">
      <c r="A57" s="3" t="s">
        <v>735</v>
      </c>
      <c r="B57" s="3" t="s">
        <v>6</v>
      </c>
      <c r="C57" s="3" t="s">
        <v>656</v>
      </c>
      <c r="D57" s="3" t="s">
        <v>657</v>
      </c>
      <c r="E57" s="3" t="s">
        <v>736</v>
      </c>
    </row>
    <row r="58">
      <c r="A58" s="3"/>
      <c r="B58" s="3"/>
      <c r="C58" s="3"/>
      <c r="D58" s="3" t="s">
        <v>659</v>
      </c>
      <c r="E58" s="3" t="s">
        <v>737</v>
      </c>
    </row>
    <row r="59">
      <c r="A59" s="3"/>
      <c r="B59" s="3"/>
      <c r="C59" s="3"/>
      <c r="D59" s="3" t="s">
        <v>661</v>
      </c>
      <c r="E59" s="3" t="s">
        <v>738</v>
      </c>
    </row>
    <row r="60">
      <c r="A60" s="3" t="s">
        <v>739</v>
      </c>
      <c r="B60" s="3" t="s">
        <v>6</v>
      </c>
      <c r="C60" s="3" t="s">
        <v>656</v>
      </c>
      <c r="D60" s="3" t="s">
        <v>657</v>
      </c>
      <c r="E60" s="3" t="s">
        <v>740</v>
      </c>
    </row>
    <row r="61">
      <c r="A61" s="3"/>
      <c r="B61" s="3"/>
      <c r="C61" s="3"/>
      <c r="D61" s="3" t="s">
        <v>659</v>
      </c>
      <c r="E61" s="3" t="s">
        <v>741</v>
      </c>
    </row>
    <row r="62">
      <c r="A62" s="3"/>
      <c r="B62" s="3"/>
      <c r="C62" s="3"/>
      <c r="D62" s="3" t="s">
        <v>661</v>
      </c>
      <c r="E62" s="3" t="s">
        <v>742</v>
      </c>
    </row>
    <row r="63">
      <c r="A63" s="3" t="s">
        <v>743</v>
      </c>
      <c r="B63" s="3" t="s">
        <v>6</v>
      </c>
      <c r="C63" s="3" t="s">
        <v>656</v>
      </c>
      <c r="D63" s="3" t="s">
        <v>657</v>
      </c>
      <c r="E63" s="3" t="s">
        <v>744</v>
      </c>
    </row>
    <row r="64">
      <c r="A64" s="3"/>
      <c r="B64" s="3"/>
      <c r="C64" s="3"/>
      <c r="D64" s="3" t="s">
        <v>659</v>
      </c>
      <c r="E64" s="3" t="s">
        <v>745</v>
      </c>
    </row>
    <row r="65">
      <c r="A65" s="3"/>
      <c r="B65" s="3"/>
      <c r="C65" s="3"/>
      <c r="D65" s="3" t="s">
        <v>661</v>
      </c>
      <c r="E65" s="3" t="s">
        <v>746</v>
      </c>
    </row>
    <row r="66">
      <c r="A66" s="3" t="s">
        <v>747</v>
      </c>
      <c r="B66" s="3" t="s">
        <v>6</v>
      </c>
      <c r="C66" s="3" t="s">
        <v>656</v>
      </c>
      <c r="D66" s="3" t="s">
        <v>657</v>
      </c>
      <c r="E66" s="3" t="s">
        <v>748</v>
      </c>
    </row>
    <row r="67">
      <c r="A67" s="3"/>
      <c r="B67" s="3"/>
      <c r="C67" s="3"/>
      <c r="D67" s="3" t="s">
        <v>659</v>
      </c>
      <c r="E67" s="3" t="s">
        <v>749</v>
      </c>
    </row>
    <row r="68">
      <c r="A68" s="3"/>
      <c r="B68" s="3"/>
      <c r="C68" s="3"/>
      <c r="D68" s="3" t="s">
        <v>661</v>
      </c>
      <c r="E68" s="3" t="s">
        <v>750</v>
      </c>
    </row>
    <row r="69">
      <c r="A69" s="3" t="s">
        <v>751</v>
      </c>
      <c r="B69" s="3" t="s">
        <v>6</v>
      </c>
      <c r="C69" s="3" t="s">
        <v>656</v>
      </c>
      <c r="D69" s="3" t="s">
        <v>657</v>
      </c>
      <c r="E69" s="3" t="s">
        <v>752</v>
      </c>
    </row>
    <row r="70">
      <c r="D70" s="3" t="s">
        <v>659</v>
      </c>
      <c r="E70" s="3" t="s">
        <v>753</v>
      </c>
    </row>
    <row r="71">
      <c r="D71" s="3" t="s">
        <v>661</v>
      </c>
      <c r="E71" s="3" t="s">
        <v>754</v>
      </c>
    </row>
    <row r="72">
      <c r="A72" s="3" t="s">
        <v>755</v>
      </c>
      <c r="B72" s="3" t="s">
        <v>6</v>
      </c>
      <c r="C72" s="3" t="s">
        <v>656</v>
      </c>
      <c r="D72" s="3" t="s">
        <v>657</v>
      </c>
      <c r="E72" s="3" t="s">
        <v>756</v>
      </c>
    </row>
    <row r="73">
      <c r="D73" s="3" t="s">
        <v>659</v>
      </c>
      <c r="E73" s="3" t="s">
        <v>757</v>
      </c>
    </row>
    <row r="74">
      <c r="D74" s="3" t="s">
        <v>661</v>
      </c>
      <c r="E74" s="3" t="s">
        <v>758</v>
      </c>
    </row>
    <row r="75">
      <c r="A75" s="3" t="s">
        <v>759</v>
      </c>
      <c r="B75" s="3" t="s">
        <v>6</v>
      </c>
      <c r="C75" s="3" t="s">
        <v>656</v>
      </c>
      <c r="D75" s="3" t="s">
        <v>657</v>
      </c>
      <c r="E75" s="3" t="s">
        <v>760</v>
      </c>
    </row>
    <row r="76">
      <c r="D76" s="3" t="s">
        <v>659</v>
      </c>
      <c r="E76" s="3" t="s">
        <v>761</v>
      </c>
    </row>
    <row r="77">
      <c r="D77" s="3" t="s">
        <v>661</v>
      </c>
      <c r="E77" s="3" t="s">
        <v>762</v>
      </c>
    </row>
    <row r="78">
      <c r="A78" s="3" t="s">
        <v>763</v>
      </c>
      <c r="B78" s="3" t="s">
        <v>6</v>
      </c>
      <c r="C78" s="3" t="s">
        <v>656</v>
      </c>
      <c r="D78" s="3" t="s">
        <v>657</v>
      </c>
      <c r="E78" s="3" t="s">
        <v>756</v>
      </c>
    </row>
    <row r="79">
      <c r="D79" s="3" t="s">
        <v>659</v>
      </c>
      <c r="E79" s="3" t="s">
        <v>314</v>
      </c>
    </row>
    <row r="80">
      <c r="D80" s="3" t="s">
        <v>661</v>
      </c>
      <c r="E80" s="3" t="s">
        <v>764</v>
      </c>
    </row>
    <row r="81">
      <c r="A81" s="3" t="s">
        <v>765</v>
      </c>
      <c r="B81" s="3" t="s">
        <v>6</v>
      </c>
      <c r="C81" s="3" t="s">
        <v>656</v>
      </c>
      <c r="D81" s="3" t="s">
        <v>657</v>
      </c>
      <c r="E81" s="3" t="s">
        <v>766</v>
      </c>
    </row>
    <row r="82">
      <c r="D82" s="3" t="s">
        <v>659</v>
      </c>
      <c r="E82" s="3" t="s">
        <v>767</v>
      </c>
    </row>
    <row r="83">
      <c r="D83" s="3" t="s">
        <v>661</v>
      </c>
      <c r="E83" s="3" t="s">
        <v>768</v>
      </c>
    </row>
    <row r="84">
      <c r="A84" s="3" t="s">
        <v>769</v>
      </c>
      <c r="B84" s="3" t="s">
        <v>6</v>
      </c>
      <c r="C84" s="3" t="s">
        <v>656</v>
      </c>
      <c r="D84" s="3" t="s">
        <v>657</v>
      </c>
      <c r="E84" s="3" t="s">
        <v>770</v>
      </c>
    </row>
    <row r="85">
      <c r="D85" s="3" t="s">
        <v>659</v>
      </c>
      <c r="E85" s="3" t="s">
        <v>771</v>
      </c>
    </row>
    <row r="86">
      <c r="D86" s="3" t="s">
        <v>661</v>
      </c>
      <c r="E86" s="3" t="s">
        <v>772</v>
      </c>
    </row>
    <row r="87">
      <c r="A87" s="3" t="s">
        <v>773</v>
      </c>
      <c r="B87" s="3" t="s">
        <v>6</v>
      </c>
      <c r="C87" s="3" t="s">
        <v>656</v>
      </c>
      <c r="D87" s="3" t="s">
        <v>657</v>
      </c>
      <c r="E87" s="3" t="s">
        <v>774</v>
      </c>
    </row>
    <row r="88">
      <c r="D88" s="3" t="s">
        <v>659</v>
      </c>
      <c r="E88" s="3" t="s">
        <v>775</v>
      </c>
    </row>
    <row r="89">
      <c r="D89" s="3" t="s">
        <v>661</v>
      </c>
      <c r="E89" s="3" t="s">
        <v>776</v>
      </c>
    </row>
    <row r="90">
      <c r="A90" s="3" t="s">
        <v>777</v>
      </c>
      <c r="B90" s="3" t="s">
        <v>6</v>
      </c>
      <c r="C90" s="3" t="s">
        <v>656</v>
      </c>
      <c r="D90" s="3" t="s">
        <v>657</v>
      </c>
      <c r="E90" s="3" t="s">
        <v>778</v>
      </c>
    </row>
    <row r="91">
      <c r="D91" s="3" t="s">
        <v>659</v>
      </c>
      <c r="E91" s="3" t="s">
        <v>779</v>
      </c>
    </row>
    <row r="92">
      <c r="D92" s="3" t="s">
        <v>661</v>
      </c>
      <c r="E92" s="3" t="s">
        <v>212</v>
      </c>
    </row>
    <row r="93">
      <c r="A93" s="3" t="s">
        <v>780</v>
      </c>
      <c r="B93" s="3" t="s">
        <v>6</v>
      </c>
      <c r="C93" s="3" t="s">
        <v>656</v>
      </c>
      <c r="D93" s="3" t="s">
        <v>657</v>
      </c>
      <c r="E93" s="3" t="s">
        <v>781</v>
      </c>
    </row>
    <row r="94">
      <c r="D94" s="3" t="s">
        <v>659</v>
      </c>
      <c r="E94" s="3" t="s">
        <v>782</v>
      </c>
    </row>
    <row r="95">
      <c r="D95" s="3" t="s">
        <v>661</v>
      </c>
      <c r="E95" s="3" t="s">
        <v>783</v>
      </c>
    </row>
    <row r="96">
      <c r="A96" s="3" t="s">
        <v>784</v>
      </c>
      <c r="B96" s="3" t="s">
        <v>6</v>
      </c>
      <c r="C96" s="3" t="s">
        <v>656</v>
      </c>
      <c r="D96" s="3" t="s">
        <v>657</v>
      </c>
      <c r="E96" s="3" t="s">
        <v>785</v>
      </c>
    </row>
    <row r="97">
      <c r="D97" s="3" t="s">
        <v>659</v>
      </c>
      <c r="E97" s="3" t="s">
        <v>786</v>
      </c>
    </row>
    <row r="98">
      <c r="D98" s="3" t="s">
        <v>661</v>
      </c>
      <c r="E98" s="3" t="s">
        <v>787</v>
      </c>
    </row>
    <row r="99">
      <c r="A99" s="3" t="s">
        <v>788</v>
      </c>
      <c r="B99" s="3" t="s">
        <v>6</v>
      </c>
      <c r="C99" s="3" t="s">
        <v>656</v>
      </c>
      <c r="D99" s="3" t="s">
        <v>657</v>
      </c>
      <c r="E99" s="3" t="s">
        <v>789</v>
      </c>
    </row>
    <row r="100">
      <c r="D100" s="3" t="s">
        <v>659</v>
      </c>
      <c r="E100" s="3" t="s">
        <v>314</v>
      </c>
    </row>
    <row r="101">
      <c r="D101" s="3" t="s">
        <v>661</v>
      </c>
      <c r="E101" s="3" t="s">
        <v>790</v>
      </c>
    </row>
    <row r="102">
      <c r="A102" s="3" t="s">
        <v>791</v>
      </c>
      <c r="B102" s="3" t="s">
        <v>6</v>
      </c>
      <c r="C102" s="3" t="s">
        <v>656</v>
      </c>
      <c r="D102" s="3" t="s">
        <v>657</v>
      </c>
      <c r="E102" s="3" t="s">
        <v>792</v>
      </c>
    </row>
    <row r="103">
      <c r="D103" s="3" t="s">
        <v>659</v>
      </c>
      <c r="E103" s="3" t="s">
        <v>793</v>
      </c>
    </row>
    <row r="104">
      <c r="D104" s="3" t="s">
        <v>661</v>
      </c>
      <c r="E104" s="3" t="s">
        <v>794</v>
      </c>
    </row>
    <row r="105">
      <c r="A105" s="3" t="s">
        <v>795</v>
      </c>
      <c r="B105" s="3" t="s">
        <v>6</v>
      </c>
      <c r="C105" s="3" t="s">
        <v>656</v>
      </c>
      <c r="D105" s="3" t="s">
        <v>657</v>
      </c>
      <c r="E105" s="3" t="s">
        <v>796</v>
      </c>
    </row>
    <row r="106">
      <c r="D106" s="3" t="s">
        <v>659</v>
      </c>
      <c r="E106" s="3" t="s">
        <v>797</v>
      </c>
    </row>
    <row r="107">
      <c r="D107" s="3" t="s">
        <v>661</v>
      </c>
      <c r="E107" s="3" t="s">
        <v>798</v>
      </c>
    </row>
    <row r="108">
      <c r="A108" s="3" t="s">
        <v>799</v>
      </c>
      <c r="B108" s="3" t="s">
        <v>6</v>
      </c>
      <c r="C108" s="3" t="s">
        <v>656</v>
      </c>
      <c r="D108" s="3" t="s">
        <v>657</v>
      </c>
      <c r="E108" s="3" t="s">
        <v>800</v>
      </c>
    </row>
    <row r="109">
      <c r="D109" s="3" t="s">
        <v>659</v>
      </c>
      <c r="E109" s="3" t="s">
        <v>801</v>
      </c>
    </row>
    <row r="110">
      <c r="D110" s="3" t="s">
        <v>661</v>
      </c>
      <c r="E110" s="3" t="s">
        <v>802</v>
      </c>
    </row>
    <row r="111">
      <c r="A111" s="3" t="s">
        <v>803</v>
      </c>
      <c r="B111" s="3" t="s">
        <v>6</v>
      </c>
      <c r="C111" s="3" t="s">
        <v>656</v>
      </c>
      <c r="D111" s="3" t="s">
        <v>657</v>
      </c>
      <c r="E111" s="3" t="s">
        <v>804</v>
      </c>
    </row>
    <row r="112">
      <c r="D112" s="3" t="s">
        <v>659</v>
      </c>
      <c r="E112" s="3" t="s">
        <v>805</v>
      </c>
    </row>
    <row r="113">
      <c r="D113" s="3" t="s">
        <v>661</v>
      </c>
      <c r="E113" s="3" t="s">
        <v>806</v>
      </c>
    </row>
    <row r="114">
      <c r="A114" s="3" t="s">
        <v>807</v>
      </c>
      <c r="B114" s="3" t="s">
        <v>6</v>
      </c>
      <c r="C114" s="3" t="s">
        <v>656</v>
      </c>
      <c r="D114" s="3" t="s">
        <v>657</v>
      </c>
      <c r="E114" s="3" t="s">
        <v>808</v>
      </c>
    </row>
    <row r="115">
      <c r="D115" s="3" t="s">
        <v>659</v>
      </c>
      <c r="E115" s="3" t="s">
        <v>809</v>
      </c>
    </row>
    <row r="116">
      <c r="D116" s="3" t="s">
        <v>661</v>
      </c>
      <c r="E116" s="3" t="s">
        <v>810</v>
      </c>
    </row>
    <row r="117">
      <c r="A117" s="3" t="s">
        <v>811</v>
      </c>
      <c r="B117" s="3" t="s">
        <v>6</v>
      </c>
      <c r="C117" s="3" t="s">
        <v>656</v>
      </c>
      <c r="D117" s="3" t="s">
        <v>657</v>
      </c>
      <c r="E117" s="3" t="s">
        <v>812</v>
      </c>
    </row>
    <row r="118">
      <c r="D118" s="3" t="s">
        <v>659</v>
      </c>
      <c r="E118" s="3" t="s">
        <v>813</v>
      </c>
    </row>
    <row r="119">
      <c r="D119" s="3" t="s">
        <v>661</v>
      </c>
      <c r="E119" s="3" t="s">
        <v>814</v>
      </c>
    </row>
    <row r="120">
      <c r="A120" s="3" t="s">
        <v>815</v>
      </c>
      <c r="B120" s="3" t="s">
        <v>6</v>
      </c>
      <c r="C120" s="3" t="s">
        <v>656</v>
      </c>
      <c r="D120" s="3" t="s">
        <v>657</v>
      </c>
      <c r="E120" s="3" t="s">
        <v>800</v>
      </c>
    </row>
    <row r="121">
      <c r="D121" s="3" t="s">
        <v>659</v>
      </c>
      <c r="E121" s="3" t="s">
        <v>816</v>
      </c>
    </row>
    <row r="122">
      <c r="D122" s="3" t="s">
        <v>661</v>
      </c>
      <c r="E122" s="3" t="s">
        <v>817</v>
      </c>
    </row>
    <row r="123">
      <c r="A123" s="3" t="s">
        <v>818</v>
      </c>
      <c r="B123" s="3" t="s">
        <v>6</v>
      </c>
      <c r="C123" s="3" t="s">
        <v>656</v>
      </c>
      <c r="D123" s="3" t="s">
        <v>657</v>
      </c>
      <c r="E123" s="3" t="s">
        <v>819</v>
      </c>
    </row>
    <row r="124">
      <c r="D124" s="3" t="s">
        <v>659</v>
      </c>
      <c r="E124" s="3" t="s">
        <v>820</v>
      </c>
    </row>
    <row r="125">
      <c r="D125" s="3" t="s">
        <v>661</v>
      </c>
      <c r="E125" s="3" t="s">
        <v>821</v>
      </c>
    </row>
    <row r="126">
      <c r="A126" s="3" t="s">
        <v>822</v>
      </c>
      <c r="B126" s="3" t="s">
        <v>6</v>
      </c>
      <c r="C126" s="3" t="s">
        <v>656</v>
      </c>
      <c r="D126" s="3" t="s">
        <v>657</v>
      </c>
      <c r="E126" s="3" t="s">
        <v>823</v>
      </c>
    </row>
    <row r="127">
      <c r="D127" s="3" t="s">
        <v>659</v>
      </c>
      <c r="E127" s="3" t="s">
        <v>824</v>
      </c>
    </row>
    <row r="128">
      <c r="D128" s="3" t="s">
        <v>661</v>
      </c>
      <c r="E128" s="3" t="s">
        <v>825</v>
      </c>
    </row>
    <row r="129">
      <c r="A129" s="3" t="s">
        <v>826</v>
      </c>
      <c r="B129" s="3" t="s">
        <v>6</v>
      </c>
      <c r="C129" s="3" t="s">
        <v>656</v>
      </c>
      <c r="D129" s="3" t="s">
        <v>657</v>
      </c>
      <c r="E129" s="3" t="s">
        <v>827</v>
      </c>
    </row>
    <row r="130">
      <c r="D130" s="3" t="s">
        <v>659</v>
      </c>
      <c r="E130" s="3" t="s">
        <v>828</v>
      </c>
    </row>
    <row r="131">
      <c r="D131" s="3" t="s">
        <v>661</v>
      </c>
      <c r="E131" s="3" t="s">
        <v>829</v>
      </c>
    </row>
    <row r="132">
      <c r="A132" s="3" t="s">
        <v>830</v>
      </c>
      <c r="B132" s="3" t="s">
        <v>6</v>
      </c>
      <c r="C132" s="3" t="s">
        <v>656</v>
      </c>
      <c r="D132" s="3" t="s">
        <v>657</v>
      </c>
      <c r="E132" s="3" t="s">
        <v>831</v>
      </c>
    </row>
    <row r="133">
      <c r="D133" s="3" t="s">
        <v>659</v>
      </c>
      <c r="E133" s="3" t="s">
        <v>832</v>
      </c>
    </row>
    <row r="134">
      <c r="D134" s="3" t="s">
        <v>661</v>
      </c>
      <c r="E134" s="3" t="s">
        <v>833</v>
      </c>
    </row>
    <row r="135">
      <c r="A135" s="3" t="s">
        <v>834</v>
      </c>
      <c r="B135" s="3" t="s">
        <v>6</v>
      </c>
      <c r="C135" s="3" t="s">
        <v>656</v>
      </c>
      <c r="D135" s="3" t="s">
        <v>657</v>
      </c>
      <c r="E135" s="3" t="s">
        <v>835</v>
      </c>
    </row>
    <row r="136">
      <c r="D136" s="3" t="s">
        <v>659</v>
      </c>
      <c r="E136" s="3" t="s">
        <v>836</v>
      </c>
    </row>
    <row r="137">
      <c r="D137" s="3" t="s">
        <v>661</v>
      </c>
      <c r="E137" s="3" t="s">
        <v>833</v>
      </c>
    </row>
    <row r="138">
      <c r="A138" s="3" t="s">
        <v>837</v>
      </c>
      <c r="B138" s="3" t="s">
        <v>6</v>
      </c>
      <c r="C138" s="3" t="s">
        <v>656</v>
      </c>
      <c r="D138" s="3" t="s">
        <v>657</v>
      </c>
      <c r="E138" s="3" t="s">
        <v>838</v>
      </c>
    </row>
    <row r="139">
      <c r="D139" s="3" t="s">
        <v>659</v>
      </c>
      <c r="E139" s="3" t="s">
        <v>839</v>
      </c>
    </row>
    <row r="140">
      <c r="D140" s="3" t="s">
        <v>661</v>
      </c>
      <c r="E140" s="3" t="s">
        <v>840</v>
      </c>
    </row>
    <row r="141">
      <c r="A141" s="3" t="s">
        <v>841</v>
      </c>
      <c r="B141" s="3" t="s">
        <v>6</v>
      </c>
      <c r="C141" s="3" t="s">
        <v>656</v>
      </c>
      <c r="D141" s="3" t="s">
        <v>657</v>
      </c>
      <c r="E141" s="3" t="s">
        <v>842</v>
      </c>
    </row>
    <row r="142">
      <c r="D142" s="3" t="s">
        <v>659</v>
      </c>
      <c r="E142" s="3" t="s">
        <v>843</v>
      </c>
    </row>
    <row r="143">
      <c r="D143" s="3" t="s">
        <v>661</v>
      </c>
      <c r="E143" s="3" t="s">
        <v>844</v>
      </c>
    </row>
    <row r="144">
      <c r="A144" s="3" t="s">
        <v>845</v>
      </c>
      <c r="B144" s="3" t="s">
        <v>6</v>
      </c>
      <c r="C144" s="3" t="s">
        <v>656</v>
      </c>
      <c r="D144" s="3" t="s">
        <v>657</v>
      </c>
      <c r="E144" s="3" t="s">
        <v>846</v>
      </c>
    </row>
    <row r="145">
      <c r="D145" s="3" t="s">
        <v>659</v>
      </c>
      <c r="E145" s="3" t="s">
        <v>847</v>
      </c>
    </row>
    <row r="146">
      <c r="D146" s="3" t="s">
        <v>661</v>
      </c>
      <c r="E146" s="3" t="s">
        <v>848</v>
      </c>
    </row>
    <row r="147">
      <c r="A147" s="3" t="s">
        <v>849</v>
      </c>
      <c r="B147" s="3" t="s">
        <v>6</v>
      </c>
      <c r="C147" s="3" t="s">
        <v>656</v>
      </c>
      <c r="D147" s="3" t="s">
        <v>657</v>
      </c>
      <c r="E147" s="3" t="s">
        <v>850</v>
      </c>
    </row>
    <row r="148">
      <c r="D148" s="3" t="s">
        <v>659</v>
      </c>
      <c r="E148" s="3" t="s">
        <v>851</v>
      </c>
    </row>
    <row r="149">
      <c r="D149" s="3" t="s">
        <v>661</v>
      </c>
      <c r="E149" s="3" t="s">
        <v>852</v>
      </c>
    </row>
    <row r="150">
      <c r="A150" s="3" t="s">
        <v>853</v>
      </c>
      <c r="B150" s="3" t="s">
        <v>6</v>
      </c>
      <c r="C150" s="3" t="s">
        <v>656</v>
      </c>
      <c r="D150" s="3" t="s">
        <v>657</v>
      </c>
      <c r="E150" s="3" t="s">
        <v>854</v>
      </c>
    </row>
    <row r="151">
      <c r="D151" s="3" t="s">
        <v>659</v>
      </c>
      <c r="E151" s="3" t="s">
        <v>855</v>
      </c>
    </row>
    <row r="152">
      <c r="D152" s="3" t="s">
        <v>661</v>
      </c>
      <c r="E152" s="3" t="s">
        <v>856</v>
      </c>
    </row>
    <row r="153">
      <c r="A153" s="3" t="s">
        <v>857</v>
      </c>
      <c r="B153" s="3" t="s">
        <v>6</v>
      </c>
      <c r="C153" s="3" t="s">
        <v>858</v>
      </c>
      <c r="D153" s="3" t="s">
        <v>657</v>
      </c>
      <c r="E153" s="3" t="s">
        <v>859</v>
      </c>
    </row>
    <row r="154">
      <c r="C154" s="3" t="s">
        <v>860</v>
      </c>
      <c r="D154" s="3" t="s">
        <v>659</v>
      </c>
      <c r="E154" s="3" t="s">
        <v>861</v>
      </c>
    </row>
    <row r="155">
      <c r="D155" s="3" t="s">
        <v>661</v>
      </c>
      <c r="E155" s="3" t="s">
        <v>862</v>
      </c>
    </row>
    <row r="156">
      <c r="A156" s="3" t="s">
        <v>853</v>
      </c>
      <c r="B156" s="3" t="s">
        <v>6</v>
      </c>
      <c r="C156" s="3" t="s">
        <v>656</v>
      </c>
      <c r="D156" s="3" t="s">
        <v>657</v>
      </c>
      <c r="E156" s="3" t="s">
        <v>854</v>
      </c>
    </row>
    <row r="157">
      <c r="D157" s="3" t="s">
        <v>659</v>
      </c>
      <c r="E157" s="3" t="s">
        <v>855</v>
      </c>
    </row>
    <row r="158">
      <c r="D158" s="3" t="s">
        <v>661</v>
      </c>
      <c r="E158" s="3" t="s">
        <v>856</v>
      </c>
    </row>
  </sheetData>
  <conditionalFormatting sqref="A156:A158">
    <cfRule type="expression" dxfId="0" priority="1">
      <formula>COUNTIF($A$2:$A$1398,$A157)&gt;1</formula>
    </cfRule>
  </conditionalFormatting>
  <conditionalFormatting sqref="A69:A148 A150:A154">
    <cfRule type="expression" dxfId="0" priority="2">
      <formula>COUNTIF($A$2:$A$1386,$A70)&gt;1</formula>
    </cfRule>
  </conditionalFormatting>
  <conditionalFormatting sqref="A1:A68">
    <cfRule type="expression" dxfId="0" priority="3">
      <formula>COUNTIF($A$2:$A$1385,$A2)&gt;1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8.5"/>
    <col customWidth="1" min="4" max="4" width="32.75"/>
    <col customWidth="1" min="5" max="5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863</v>
      </c>
      <c r="B2" s="3" t="s">
        <v>6</v>
      </c>
      <c r="C2" s="3" t="s">
        <v>864</v>
      </c>
      <c r="D2" s="3" t="s">
        <v>865</v>
      </c>
      <c r="E2" s="3" t="s">
        <v>866</v>
      </c>
    </row>
    <row r="3">
      <c r="A3" s="3"/>
      <c r="B3" s="3"/>
      <c r="C3" s="3"/>
      <c r="D3" s="3" t="s">
        <v>867</v>
      </c>
      <c r="E3" s="3" t="s">
        <v>868</v>
      </c>
    </row>
    <row r="4">
      <c r="A4" s="3"/>
      <c r="B4" s="3"/>
      <c r="C4" s="3"/>
      <c r="D4" s="3" t="s">
        <v>869</v>
      </c>
      <c r="E4" s="3" t="s">
        <v>868</v>
      </c>
    </row>
    <row r="5">
      <c r="A5" s="3" t="s">
        <v>870</v>
      </c>
      <c r="B5" s="3" t="s">
        <v>6</v>
      </c>
      <c r="C5" s="3" t="s">
        <v>864</v>
      </c>
      <c r="D5" s="3" t="s">
        <v>865</v>
      </c>
      <c r="E5" s="3" t="s">
        <v>871</v>
      </c>
    </row>
    <row r="6">
      <c r="A6" s="3"/>
      <c r="B6" s="3"/>
      <c r="C6" s="3"/>
      <c r="D6" s="3" t="s">
        <v>867</v>
      </c>
      <c r="E6" s="3" t="s">
        <v>872</v>
      </c>
    </row>
    <row r="7">
      <c r="A7" s="3"/>
      <c r="B7" s="3"/>
      <c r="C7" s="3"/>
      <c r="D7" s="3" t="s">
        <v>869</v>
      </c>
      <c r="E7" s="3" t="s">
        <v>873</v>
      </c>
    </row>
    <row r="8">
      <c r="A8" s="3" t="s">
        <v>874</v>
      </c>
      <c r="B8" s="3" t="s">
        <v>6</v>
      </c>
      <c r="C8" s="3" t="s">
        <v>864</v>
      </c>
      <c r="D8" s="3" t="s">
        <v>172</v>
      </c>
      <c r="E8" s="3" t="s">
        <v>875</v>
      </c>
    </row>
    <row r="9">
      <c r="A9" s="3"/>
      <c r="B9" s="3"/>
      <c r="C9" s="3"/>
      <c r="D9" s="3" t="s">
        <v>867</v>
      </c>
      <c r="E9" s="3" t="s">
        <v>876</v>
      </c>
    </row>
    <row r="10">
      <c r="A10" s="3"/>
      <c r="B10" s="3"/>
      <c r="C10" s="3"/>
      <c r="D10" s="3" t="s">
        <v>877</v>
      </c>
      <c r="E10" s="3" t="s">
        <v>878</v>
      </c>
    </row>
    <row r="11">
      <c r="A11" s="3" t="s">
        <v>879</v>
      </c>
      <c r="B11" s="3" t="s">
        <v>6</v>
      </c>
      <c r="C11" s="3" t="s">
        <v>864</v>
      </c>
      <c r="D11" s="3" t="s">
        <v>865</v>
      </c>
      <c r="E11" s="3" t="s">
        <v>880</v>
      </c>
    </row>
    <row r="12">
      <c r="A12" s="3"/>
      <c r="B12" s="3"/>
      <c r="C12" s="3"/>
      <c r="D12" s="3" t="s">
        <v>867</v>
      </c>
      <c r="E12" s="3" t="s">
        <v>881</v>
      </c>
    </row>
    <row r="13">
      <c r="A13" s="3"/>
      <c r="B13" s="3"/>
      <c r="C13" s="3"/>
      <c r="D13" s="3" t="s">
        <v>869</v>
      </c>
      <c r="E13" s="3" t="s">
        <v>881</v>
      </c>
    </row>
    <row r="14">
      <c r="A14" s="3" t="s">
        <v>882</v>
      </c>
      <c r="B14" s="3" t="s">
        <v>6</v>
      </c>
      <c r="C14" s="3" t="s">
        <v>864</v>
      </c>
      <c r="D14" s="3" t="s">
        <v>865</v>
      </c>
      <c r="E14" s="3" t="s">
        <v>883</v>
      </c>
    </row>
    <row r="15">
      <c r="A15" s="3"/>
      <c r="B15" s="3"/>
      <c r="C15" s="3"/>
      <c r="D15" s="3" t="s">
        <v>867</v>
      </c>
      <c r="E15" s="3" t="s">
        <v>884</v>
      </c>
    </row>
    <row r="16">
      <c r="A16" s="3"/>
      <c r="B16" s="3"/>
      <c r="C16" s="3"/>
      <c r="D16" s="3" t="s">
        <v>869</v>
      </c>
      <c r="E16" s="3" t="s">
        <v>885</v>
      </c>
    </row>
    <row r="17">
      <c r="A17" s="3" t="s">
        <v>886</v>
      </c>
      <c r="B17" s="3" t="s">
        <v>6</v>
      </c>
      <c r="C17" s="3" t="s">
        <v>864</v>
      </c>
      <c r="D17" s="3" t="s">
        <v>865</v>
      </c>
      <c r="E17" s="3" t="s">
        <v>887</v>
      </c>
    </row>
    <row r="18">
      <c r="A18" s="3"/>
      <c r="B18" s="3"/>
      <c r="C18" s="3"/>
      <c r="D18" s="3" t="s">
        <v>867</v>
      </c>
      <c r="E18" s="3" t="s">
        <v>888</v>
      </c>
    </row>
    <row r="19">
      <c r="A19" s="3"/>
      <c r="B19" s="3"/>
      <c r="C19" s="3"/>
      <c r="D19" s="3" t="s">
        <v>869</v>
      </c>
      <c r="E19" s="3" t="s">
        <v>889</v>
      </c>
    </row>
    <row r="20">
      <c r="A20" s="3" t="s">
        <v>890</v>
      </c>
      <c r="B20" s="3" t="s">
        <v>6</v>
      </c>
      <c r="C20" s="3" t="s">
        <v>864</v>
      </c>
      <c r="D20" s="3" t="s">
        <v>865</v>
      </c>
      <c r="E20" s="3" t="s">
        <v>891</v>
      </c>
    </row>
    <row r="21">
      <c r="A21" s="3"/>
      <c r="B21" s="3"/>
      <c r="C21" s="3"/>
      <c r="D21" s="3" t="s">
        <v>867</v>
      </c>
      <c r="E21" s="3" t="s">
        <v>892</v>
      </c>
    </row>
    <row r="22">
      <c r="A22" s="3"/>
      <c r="B22" s="3"/>
      <c r="C22" s="3"/>
      <c r="D22" s="3" t="s">
        <v>869</v>
      </c>
      <c r="E22" s="3" t="s">
        <v>892</v>
      </c>
    </row>
    <row r="23">
      <c r="A23" s="3" t="s">
        <v>893</v>
      </c>
      <c r="B23" s="3" t="s">
        <v>6</v>
      </c>
      <c r="C23" s="3" t="s">
        <v>864</v>
      </c>
      <c r="D23" s="3" t="s">
        <v>865</v>
      </c>
      <c r="E23" s="3" t="s">
        <v>894</v>
      </c>
    </row>
    <row r="24">
      <c r="A24" s="3"/>
      <c r="B24" s="3"/>
      <c r="C24" s="3"/>
      <c r="D24" s="3" t="s">
        <v>867</v>
      </c>
      <c r="E24" s="3" t="s">
        <v>895</v>
      </c>
    </row>
    <row r="25">
      <c r="A25" s="3"/>
      <c r="B25" s="3"/>
      <c r="C25" s="3"/>
      <c r="D25" s="3" t="s">
        <v>869</v>
      </c>
      <c r="E25" s="3" t="s">
        <v>895</v>
      </c>
    </row>
    <row r="26">
      <c r="A26" s="3" t="s">
        <v>896</v>
      </c>
      <c r="B26" s="3" t="s">
        <v>6</v>
      </c>
      <c r="C26" s="3" t="s">
        <v>864</v>
      </c>
      <c r="D26" s="3" t="s">
        <v>865</v>
      </c>
      <c r="E26" s="3" t="s">
        <v>897</v>
      </c>
    </row>
    <row r="27">
      <c r="A27" s="3"/>
      <c r="B27" s="3"/>
      <c r="C27" s="3"/>
      <c r="D27" s="3" t="s">
        <v>867</v>
      </c>
      <c r="E27" s="3" t="s">
        <v>103</v>
      </c>
    </row>
    <row r="28">
      <c r="A28" s="3"/>
      <c r="B28" s="3"/>
      <c r="C28" s="3"/>
      <c r="D28" s="3" t="s">
        <v>869</v>
      </c>
      <c r="E28" s="3" t="s">
        <v>898</v>
      </c>
    </row>
    <row r="29">
      <c r="A29" s="3" t="s">
        <v>899</v>
      </c>
      <c r="B29" s="3" t="s">
        <v>6</v>
      </c>
      <c r="C29" s="3" t="s">
        <v>864</v>
      </c>
      <c r="D29" s="3" t="s">
        <v>865</v>
      </c>
      <c r="E29" s="3" t="s">
        <v>900</v>
      </c>
    </row>
    <row r="30">
      <c r="A30" s="3"/>
      <c r="B30" s="3"/>
      <c r="C30" s="3"/>
      <c r="D30" s="3" t="s">
        <v>867</v>
      </c>
      <c r="E30" s="3" t="s">
        <v>872</v>
      </c>
    </row>
    <row r="31">
      <c r="A31" s="3"/>
      <c r="B31" s="3"/>
      <c r="C31" s="3"/>
      <c r="D31" s="3" t="s">
        <v>869</v>
      </c>
      <c r="E31" s="3" t="s">
        <v>873</v>
      </c>
    </row>
    <row r="32">
      <c r="A32" s="3" t="s">
        <v>901</v>
      </c>
      <c r="B32" s="3" t="s">
        <v>6</v>
      </c>
      <c r="C32" s="3" t="s">
        <v>864</v>
      </c>
      <c r="D32" s="3" t="s">
        <v>865</v>
      </c>
      <c r="E32" s="3" t="s">
        <v>902</v>
      </c>
    </row>
    <row r="33">
      <c r="A33" s="3"/>
      <c r="B33" s="3"/>
      <c r="C33" s="3"/>
      <c r="D33" s="3" t="s">
        <v>867</v>
      </c>
      <c r="E33" s="3" t="s">
        <v>903</v>
      </c>
    </row>
    <row r="34">
      <c r="A34" s="3"/>
      <c r="B34" s="3"/>
      <c r="C34" s="3"/>
      <c r="D34" s="3" t="s">
        <v>869</v>
      </c>
      <c r="E34" s="3" t="s">
        <v>904</v>
      </c>
    </row>
    <row r="35">
      <c r="A35" s="3" t="s">
        <v>905</v>
      </c>
      <c r="B35" s="3" t="s">
        <v>6</v>
      </c>
      <c r="C35" s="3" t="s">
        <v>864</v>
      </c>
      <c r="D35" s="3" t="s">
        <v>865</v>
      </c>
      <c r="E35" s="3" t="s">
        <v>906</v>
      </c>
    </row>
    <row r="36">
      <c r="A36" s="3"/>
      <c r="B36" s="3"/>
      <c r="C36" s="3"/>
      <c r="D36" s="3" t="s">
        <v>867</v>
      </c>
      <c r="E36" s="3" t="s">
        <v>872</v>
      </c>
    </row>
    <row r="37">
      <c r="A37" s="3"/>
      <c r="B37" s="3"/>
      <c r="C37" s="3"/>
      <c r="D37" s="3" t="s">
        <v>869</v>
      </c>
      <c r="E37" s="3" t="s">
        <v>873</v>
      </c>
    </row>
    <row r="38">
      <c r="A38" s="3" t="s">
        <v>907</v>
      </c>
      <c r="B38" s="3" t="s">
        <v>6</v>
      </c>
      <c r="C38" s="3" t="s">
        <v>864</v>
      </c>
      <c r="D38" s="3" t="s">
        <v>865</v>
      </c>
      <c r="E38" s="3" t="s">
        <v>908</v>
      </c>
    </row>
    <row r="39">
      <c r="A39" s="3"/>
      <c r="B39" s="3"/>
      <c r="C39" s="3"/>
      <c r="D39" s="3" t="s">
        <v>867</v>
      </c>
      <c r="E39" s="3" t="s">
        <v>909</v>
      </c>
    </row>
    <row r="40">
      <c r="A40" s="3"/>
      <c r="B40" s="3"/>
      <c r="C40" s="3"/>
      <c r="D40" s="3" t="s">
        <v>869</v>
      </c>
      <c r="E40" s="3" t="s">
        <v>909</v>
      </c>
    </row>
    <row r="41">
      <c r="A41" s="3" t="s">
        <v>910</v>
      </c>
      <c r="B41" s="3" t="s">
        <v>6</v>
      </c>
      <c r="C41" s="3" t="s">
        <v>864</v>
      </c>
      <c r="D41" s="3" t="s">
        <v>865</v>
      </c>
      <c r="E41" s="3" t="s">
        <v>911</v>
      </c>
    </row>
    <row r="42">
      <c r="A42" s="3"/>
      <c r="B42" s="3"/>
      <c r="C42" s="3"/>
      <c r="D42" s="3" t="s">
        <v>867</v>
      </c>
      <c r="E42" s="3" t="s">
        <v>912</v>
      </c>
    </row>
    <row r="43">
      <c r="A43" s="3"/>
      <c r="B43" s="3"/>
      <c r="C43" s="3"/>
      <c r="D43" s="3" t="s">
        <v>869</v>
      </c>
      <c r="E43" s="3" t="s">
        <v>913</v>
      </c>
    </row>
    <row r="44">
      <c r="A44" s="3" t="s">
        <v>914</v>
      </c>
      <c r="B44" s="3" t="s">
        <v>6</v>
      </c>
      <c r="C44" s="3" t="s">
        <v>864</v>
      </c>
      <c r="D44" s="3" t="s">
        <v>865</v>
      </c>
      <c r="E44" s="3" t="s">
        <v>915</v>
      </c>
    </row>
    <row r="45">
      <c r="A45" s="3"/>
      <c r="B45" s="3"/>
      <c r="C45" s="3"/>
      <c r="D45" s="3" t="s">
        <v>867</v>
      </c>
      <c r="E45" s="3" t="s">
        <v>916</v>
      </c>
    </row>
    <row r="46">
      <c r="A46" s="3"/>
      <c r="B46" s="3"/>
      <c r="C46" s="3"/>
      <c r="D46" s="3" t="s">
        <v>869</v>
      </c>
      <c r="E46" s="3" t="s">
        <v>917</v>
      </c>
    </row>
    <row r="47">
      <c r="A47" s="3" t="s">
        <v>918</v>
      </c>
      <c r="B47" s="3" t="s">
        <v>6</v>
      </c>
      <c r="C47" s="3" t="s">
        <v>864</v>
      </c>
      <c r="D47" s="3" t="s">
        <v>865</v>
      </c>
      <c r="E47" s="3" t="s">
        <v>919</v>
      </c>
    </row>
    <row r="48">
      <c r="A48" s="3"/>
      <c r="B48" s="3"/>
      <c r="C48" s="3"/>
      <c r="D48" s="3" t="s">
        <v>867</v>
      </c>
      <c r="E48" s="3" t="s">
        <v>920</v>
      </c>
    </row>
    <row r="49">
      <c r="A49" s="3"/>
      <c r="B49" s="3"/>
      <c r="C49" s="3"/>
      <c r="D49" s="3" t="s">
        <v>869</v>
      </c>
      <c r="E49" s="3" t="s">
        <v>921</v>
      </c>
    </row>
    <row r="50">
      <c r="A50" s="3" t="s">
        <v>922</v>
      </c>
      <c r="B50" s="3" t="s">
        <v>6</v>
      </c>
      <c r="C50" s="3" t="s">
        <v>864</v>
      </c>
      <c r="D50" s="3" t="s">
        <v>865</v>
      </c>
      <c r="E50" s="3" t="s">
        <v>923</v>
      </c>
    </row>
    <row r="51">
      <c r="A51" s="3"/>
      <c r="B51" s="3"/>
      <c r="C51" s="3"/>
      <c r="D51" s="3" t="s">
        <v>867</v>
      </c>
      <c r="E51" s="3" t="s">
        <v>924</v>
      </c>
    </row>
    <row r="52">
      <c r="A52" s="3"/>
      <c r="B52" s="3"/>
      <c r="C52" s="3"/>
      <c r="D52" s="3" t="s">
        <v>869</v>
      </c>
      <c r="E52" s="3" t="s">
        <v>925</v>
      </c>
    </row>
    <row r="53">
      <c r="A53" s="3" t="s">
        <v>926</v>
      </c>
      <c r="B53" s="3" t="s">
        <v>6</v>
      </c>
      <c r="C53" s="3" t="s">
        <v>864</v>
      </c>
      <c r="D53" s="3" t="s">
        <v>865</v>
      </c>
      <c r="E53" s="3" t="s">
        <v>927</v>
      </c>
    </row>
    <row r="54">
      <c r="A54" s="3"/>
      <c r="B54" s="3"/>
      <c r="C54" s="3"/>
      <c r="D54" s="3" t="s">
        <v>867</v>
      </c>
      <c r="E54" s="3" t="s">
        <v>928</v>
      </c>
    </row>
    <row r="55">
      <c r="A55" s="3"/>
      <c r="B55" s="3"/>
      <c r="C55" s="3"/>
      <c r="D55" s="3" t="s">
        <v>869</v>
      </c>
      <c r="E55" s="3" t="s">
        <v>929</v>
      </c>
    </row>
    <row r="56">
      <c r="A56" s="3" t="s">
        <v>930</v>
      </c>
      <c r="B56" s="3" t="s">
        <v>6</v>
      </c>
      <c r="C56" s="3" t="s">
        <v>931</v>
      </c>
      <c r="D56" s="3" t="s">
        <v>657</v>
      </c>
      <c r="E56" s="3" t="s">
        <v>932</v>
      </c>
    </row>
    <row r="57">
      <c r="A57" s="3"/>
      <c r="B57" s="3"/>
      <c r="C57" s="3"/>
      <c r="D57" s="3" t="s">
        <v>659</v>
      </c>
      <c r="E57" s="3" t="s">
        <v>933</v>
      </c>
    </row>
    <row r="58">
      <c r="A58" s="3"/>
      <c r="B58" s="3"/>
      <c r="C58" s="3"/>
      <c r="D58" s="3" t="s">
        <v>661</v>
      </c>
      <c r="E58" s="3" t="s">
        <v>934</v>
      </c>
    </row>
    <row r="59">
      <c r="A59" s="3" t="s">
        <v>935</v>
      </c>
      <c r="B59" s="3" t="s">
        <v>6</v>
      </c>
      <c r="C59" s="3" t="s">
        <v>656</v>
      </c>
      <c r="D59" s="3" t="s">
        <v>657</v>
      </c>
      <c r="E59" s="3" t="s">
        <v>936</v>
      </c>
    </row>
    <row r="60">
      <c r="A60" s="3"/>
      <c r="B60" s="3"/>
      <c r="C60" s="3"/>
      <c r="D60" s="3" t="s">
        <v>659</v>
      </c>
      <c r="E60" s="3" t="s">
        <v>937</v>
      </c>
    </row>
    <row r="61">
      <c r="A61" s="3"/>
      <c r="B61" s="3"/>
      <c r="C61" s="3"/>
      <c r="D61" s="3" t="s">
        <v>661</v>
      </c>
      <c r="E61" s="3" t="s">
        <v>938</v>
      </c>
    </row>
    <row r="62">
      <c r="A62" s="3" t="s">
        <v>939</v>
      </c>
      <c r="B62" s="3" t="s">
        <v>6</v>
      </c>
      <c r="C62" s="3" t="s">
        <v>864</v>
      </c>
      <c r="D62" s="3" t="s">
        <v>865</v>
      </c>
      <c r="E62" s="3" t="s">
        <v>940</v>
      </c>
    </row>
    <row r="63">
      <c r="D63" s="3" t="s">
        <v>867</v>
      </c>
      <c r="E63" s="3" t="s">
        <v>314</v>
      </c>
    </row>
    <row r="64">
      <c r="D64" s="3" t="s">
        <v>869</v>
      </c>
      <c r="E64" s="3" t="s">
        <v>941</v>
      </c>
    </row>
    <row r="65">
      <c r="A65" s="3" t="s">
        <v>942</v>
      </c>
      <c r="B65" s="3" t="s">
        <v>6</v>
      </c>
      <c r="C65" s="3" t="s">
        <v>864</v>
      </c>
      <c r="D65" s="3" t="s">
        <v>865</v>
      </c>
      <c r="E65" s="3" t="s">
        <v>943</v>
      </c>
    </row>
    <row r="66">
      <c r="D66" s="3" t="s">
        <v>867</v>
      </c>
      <c r="E66" s="3" t="s">
        <v>944</v>
      </c>
    </row>
    <row r="67">
      <c r="D67" s="3" t="s">
        <v>869</v>
      </c>
      <c r="E67" s="3" t="s">
        <v>944</v>
      </c>
    </row>
    <row r="68">
      <c r="A68" s="3" t="s">
        <v>945</v>
      </c>
      <c r="B68" s="3" t="s">
        <v>6</v>
      </c>
      <c r="C68" s="3" t="s">
        <v>864</v>
      </c>
      <c r="D68" s="4" t="s">
        <v>865</v>
      </c>
      <c r="E68" s="3" t="s">
        <v>946</v>
      </c>
    </row>
    <row r="69">
      <c r="D69" s="4" t="s">
        <v>867</v>
      </c>
      <c r="E69" s="3" t="s">
        <v>947</v>
      </c>
    </row>
    <row r="70">
      <c r="D70" s="4" t="s">
        <v>869</v>
      </c>
      <c r="E70" s="3" t="s">
        <v>948</v>
      </c>
    </row>
  </sheetData>
  <conditionalFormatting sqref="A62:A70">
    <cfRule type="expression" dxfId="0" priority="1">
      <formula>COUNTIF($A$2:$A$1390,$A63)&gt;1</formula>
    </cfRule>
  </conditionalFormatting>
  <conditionalFormatting sqref="A1:A61">
    <cfRule type="expression" dxfId="0" priority="2">
      <formula>COUNTIF($A$2:$A$1389,$A2)&gt;1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3" max="3" width="15.5"/>
    <col customWidth="1" min="4" max="4" width="24.13"/>
    <col customWidth="1" min="5" max="5" width="46.5"/>
  </cols>
  <sheetData>
    <row r="1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s="3" t="s">
        <v>949</v>
      </c>
      <c r="B2" s="3" t="s">
        <v>6</v>
      </c>
      <c r="C2" s="3" t="s">
        <v>656</v>
      </c>
      <c r="D2" s="3" t="s">
        <v>950</v>
      </c>
      <c r="E2" s="3" t="s">
        <v>951</v>
      </c>
    </row>
    <row r="3">
      <c r="A3" s="3"/>
      <c r="B3" s="3"/>
      <c r="C3" s="3"/>
      <c r="D3" s="3" t="s">
        <v>952</v>
      </c>
      <c r="E3" s="3" t="s">
        <v>953</v>
      </c>
      <c r="J3" s="16"/>
    </row>
    <row r="4">
      <c r="A4" s="3"/>
      <c r="B4" s="3"/>
      <c r="C4" s="3"/>
      <c r="D4" s="3" t="s">
        <v>954</v>
      </c>
      <c r="E4" s="3" t="s">
        <v>955</v>
      </c>
      <c r="J4" s="16"/>
    </row>
    <row r="5">
      <c r="A5" s="3" t="s">
        <v>956</v>
      </c>
      <c r="B5" s="3" t="s">
        <v>6</v>
      </c>
      <c r="C5" s="3" t="s">
        <v>656</v>
      </c>
      <c r="D5" s="3" t="s">
        <v>950</v>
      </c>
      <c r="E5" s="3" t="s">
        <v>957</v>
      </c>
    </row>
    <row r="6">
      <c r="A6" s="3"/>
      <c r="B6" s="3"/>
      <c r="C6" s="3"/>
      <c r="D6" s="3" t="s">
        <v>952</v>
      </c>
      <c r="E6" s="3" t="s">
        <v>958</v>
      </c>
    </row>
    <row r="7">
      <c r="B7" s="3"/>
      <c r="C7" s="3"/>
      <c r="D7" s="3" t="s">
        <v>954</v>
      </c>
      <c r="E7" s="3" t="s">
        <v>959</v>
      </c>
    </row>
    <row r="8">
      <c r="A8" s="3" t="s">
        <v>960</v>
      </c>
      <c r="B8" s="3" t="s">
        <v>961</v>
      </c>
      <c r="C8" s="3" t="s">
        <v>656</v>
      </c>
      <c r="D8" s="3" t="s">
        <v>950</v>
      </c>
      <c r="E8" s="3" t="s">
        <v>962</v>
      </c>
    </row>
    <row r="9">
      <c r="D9" s="3" t="s">
        <v>952</v>
      </c>
      <c r="E9" s="3" t="s">
        <v>963</v>
      </c>
    </row>
    <row r="10">
      <c r="D10" s="3" t="s">
        <v>954</v>
      </c>
      <c r="E10" s="3" t="s">
        <v>964</v>
      </c>
    </row>
    <row r="11">
      <c r="A11" s="3" t="s">
        <v>965</v>
      </c>
      <c r="B11" s="3" t="s">
        <v>961</v>
      </c>
      <c r="C11" s="3" t="s">
        <v>656</v>
      </c>
      <c r="D11" s="3" t="s">
        <v>950</v>
      </c>
      <c r="E11" s="3" t="s">
        <v>966</v>
      </c>
    </row>
    <row r="12">
      <c r="D12" s="3" t="s">
        <v>952</v>
      </c>
      <c r="E12" s="3" t="s">
        <v>967</v>
      </c>
    </row>
    <row r="13">
      <c r="D13" s="3" t="s">
        <v>954</v>
      </c>
      <c r="E13" s="3" t="s">
        <v>968</v>
      </c>
    </row>
    <row r="14">
      <c r="A14" s="3" t="s">
        <v>969</v>
      </c>
      <c r="B14" s="3" t="s">
        <v>961</v>
      </c>
      <c r="C14" s="3" t="s">
        <v>656</v>
      </c>
      <c r="D14" s="3" t="s">
        <v>950</v>
      </c>
      <c r="E14" s="3" t="s">
        <v>970</v>
      </c>
    </row>
    <row r="15">
      <c r="D15" s="3" t="s">
        <v>952</v>
      </c>
      <c r="E15" s="3" t="s">
        <v>971</v>
      </c>
    </row>
    <row r="16">
      <c r="D16" s="3" t="s">
        <v>954</v>
      </c>
      <c r="E16" s="3" t="s">
        <v>972</v>
      </c>
    </row>
    <row r="17">
      <c r="A17" s="3" t="s">
        <v>973</v>
      </c>
      <c r="B17" s="3" t="s">
        <v>961</v>
      </c>
      <c r="C17" s="3" t="s">
        <v>656</v>
      </c>
      <c r="D17" s="3" t="s">
        <v>950</v>
      </c>
      <c r="E17" s="3" t="s">
        <v>974</v>
      </c>
    </row>
    <row r="18">
      <c r="D18" s="3" t="s">
        <v>952</v>
      </c>
      <c r="E18" s="3" t="s">
        <v>975</v>
      </c>
    </row>
    <row r="19">
      <c r="D19" s="3" t="s">
        <v>954</v>
      </c>
      <c r="E19" s="3" t="s">
        <v>976</v>
      </c>
    </row>
    <row r="20">
      <c r="A20" s="3" t="s">
        <v>977</v>
      </c>
      <c r="B20" s="3" t="s">
        <v>961</v>
      </c>
      <c r="C20" s="3" t="s">
        <v>656</v>
      </c>
      <c r="D20" s="3" t="s">
        <v>950</v>
      </c>
      <c r="E20" s="3" t="s">
        <v>978</v>
      </c>
    </row>
    <row r="21">
      <c r="D21" s="3" t="s">
        <v>952</v>
      </c>
      <c r="E21" s="3" t="s">
        <v>979</v>
      </c>
    </row>
    <row r="22">
      <c r="D22" s="3" t="s">
        <v>954</v>
      </c>
      <c r="E22" s="3" t="s">
        <v>980</v>
      </c>
    </row>
    <row r="23">
      <c r="A23" s="3" t="s">
        <v>981</v>
      </c>
      <c r="B23" s="3" t="s">
        <v>961</v>
      </c>
      <c r="C23" s="3" t="s">
        <v>656</v>
      </c>
      <c r="D23" s="3" t="s">
        <v>950</v>
      </c>
      <c r="E23" s="3" t="s">
        <v>982</v>
      </c>
    </row>
    <row r="24">
      <c r="D24" s="3" t="s">
        <v>952</v>
      </c>
      <c r="E24" s="3" t="s">
        <v>983</v>
      </c>
    </row>
    <row r="25">
      <c r="D25" s="3" t="s">
        <v>954</v>
      </c>
      <c r="E25" s="3" t="s">
        <v>984</v>
      </c>
    </row>
    <row r="26">
      <c r="A26" s="3" t="s">
        <v>985</v>
      </c>
      <c r="B26" s="3" t="s">
        <v>961</v>
      </c>
      <c r="C26" s="3" t="s">
        <v>656</v>
      </c>
      <c r="D26" s="3" t="s">
        <v>950</v>
      </c>
      <c r="E26" s="3" t="s">
        <v>986</v>
      </c>
    </row>
    <row r="27">
      <c r="D27" s="3" t="s">
        <v>952</v>
      </c>
      <c r="E27" s="3" t="s">
        <v>987</v>
      </c>
    </row>
    <row r="28">
      <c r="D28" s="3" t="s">
        <v>954</v>
      </c>
      <c r="E28" s="3" t="s">
        <v>988</v>
      </c>
    </row>
    <row r="29">
      <c r="A29" s="3" t="s">
        <v>989</v>
      </c>
      <c r="B29" s="3" t="s">
        <v>961</v>
      </c>
      <c r="C29" s="3" t="s">
        <v>656</v>
      </c>
      <c r="D29" s="3" t="s">
        <v>950</v>
      </c>
      <c r="E29" s="3" t="s">
        <v>990</v>
      </c>
    </row>
    <row r="30">
      <c r="D30" s="3" t="s">
        <v>952</v>
      </c>
      <c r="E30" s="3" t="s">
        <v>991</v>
      </c>
    </row>
    <row r="31">
      <c r="D31" s="3" t="s">
        <v>954</v>
      </c>
      <c r="E31" s="3" t="s">
        <v>992</v>
      </c>
    </row>
    <row r="32">
      <c r="A32" s="3" t="s">
        <v>993</v>
      </c>
      <c r="B32" s="3" t="s">
        <v>961</v>
      </c>
      <c r="C32" s="3" t="s">
        <v>656</v>
      </c>
      <c r="D32" s="3" t="s">
        <v>950</v>
      </c>
      <c r="E32" s="3" t="s">
        <v>103</v>
      </c>
    </row>
    <row r="33">
      <c r="D33" s="3" t="s">
        <v>952</v>
      </c>
      <c r="E33" s="3" t="s">
        <v>994</v>
      </c>
    </row>
    <row r="34">
      <c r="D34" s="3" t="s">
        <v>954</v>
      </c>
      <c r="E34" s="3" t="s">
        <v>103</v>
      </c>
    </row>
    <row r="35">
      <c r="A35" s="3" t="s">
        <v>995</v>
      </c>
      <c r="B35" s="3" t="s">
        <v>961</v>
      </c>
      <c r="C35" s="3" t="s">
        <v>656</v>
      </c>
      <c r="D35" s="3" t="s">
        <v>950</v>
      </c>
      <c r="E35" s="3" t="s">
        <v>996</v>
      </c>
    </row>
    <row r="36">
      <c r="D36" s="3" t="s">
        <v>952</v>
      </c>
      <c r="E36" s="3" t="s">
        <v>997</v>
      </c>
    </row>
    <row r="37">
      <c r="D37" s="3" t="s">
        <v>954</v>
      </c>
      <c r="E37" s="3" t="s">
        <v>998</v>
      </c>
    </row>
    <row r="38">
      <c r="A38" s="3" t="s">
        <v>949</v>
      </c>
      <c r="B38" s="3" t="s">
        <v>961</v>
      </c>
      <c r="C38" s="3" t="s">
        <v>656</v>
      </c>
      <c r="D38" s="3" t="s">
        <v>950</v>
      </c>
      <c r="E38" s="3" t="s">
        <v>951</v>
      </c>
    </row>
    <row r="39">
      <c r="D39" s="3" t="s">
        <v>952</v>
      </c>
      <c r="E39" s="3" t="s">
        <v>953</v>
      </c>
      <c r="J39" s="17"/>
      <c r="K39" s="17"/>
      <c r="L39" s="17"/>
      <c r="M39" s="18"/>
      <c r="N39" s="19"/>
      <c r="O39" s="19"/>
      <c r="P39" s="18"/>
      <c r="Q39" s="19"/>
      <c r="R39" s="19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>
      <c r="D40" s="3" t="s">
        <v>954</v>
      </c>
      <c r="E40" s="3" t="s">
        <v>955</v>
      </c>
      <c r="J40" s="20"/>
      <c r="K40" s="21"/>
      <c r="L40" s="17"/>
      <c r="M40" s="18"/>
      <c r="N40" s="17"/>
      <c r="O40" s="17"/>
      <c r="P40" s="17"/>
      <c r="Q40" s="17"/>
      <c r="R40" s="18"/>
      <c r="S40" s="22"/>
      <c r="T40" s="23"/>
      <c r="U40" s="18"/>
      <c r="V40" s="22"/>
      <c r="W40" s="22"/>
      <c r="X40" s="23"/>
      <c r="Y40" s="22"/>
      <c r="Z40" s="19"/>
      <c r="AA40" s="22"/>
      <c r="AB40" s="23"/>
      <c r="AC40" s="22"/>
      <c r="AD40" s="23"/>
      <c r="AE40" s="22"/>
      <c r="AF40" s="17"/>
      <c r="AG40" s="17"/>
      <c r="AH40" s="18"/>
      <c r="AI40" s="18"/>
      <c r="AJ40" s="18"/>
      <c r="AK40" s="18"/>
      <c r="AL40" s="18"/>
      <c r="AM40" s="18"/>
      <c r="AN40" s="18"/>
    </row>
    <row r="41">
      <c r="A41" s="3" t="s">
        <v>999</v>
      </c>
      <c r="B41" s="3" t="s">
        <v>961</v>
      </c>
      <c r="C41" s="3" t="s">
        <v>656</v>
      </c>
      <c r="D41" s="3" t="s">
        <v>950</v>
      </c>
      <c r="E41" s="3" t="s">
        <v>1000</v>
      </c>
      <c r="J41" s="20"/>
      <c r="K41" s="24"/>
      <c r="L41" s="17"/>
      <c r="M41" s="25"/>
      <c r="N41" s="17"/>
      <c r="O41" s="17"/>
      <c r="P41" s="17"/>
      <c r="Q41" s="17"/>
    </row>
    <row r="42">
      <c r="D42" s="3" t="s">
        <v>952</v>
      </c>
      <c r="E42" s="3" t="s">
        <v>1001</v>
      </c>
    </row>
    <row r="43">
      <c r="D43" s="3" t="s">
        <v>954</v>
      </c>
      <c r="E43" s="3" t="s">
        <v>1002</v>
      </c>
    </row>
    <row r="44">
      <c r="A44" s="3" t="s">
        <v>1003</v>
      </c>
      <c r="B44" s="3" t="s">
        <v>961</v>
      </c>
      <c r="C44" s="3" t="s">
        <v>656</v>
      </c>
      <c r="D44" s="3" t="s">
        <v>950</v>
      </c>
      <c r="E44" s="3" t="s">
        <v>1004</v>
      </c>
    </row>
    <row r="45">
      <c r="D45" s="3" t="s">
        <v>952</v>
      </c>
      <c r="E45" s="3" t="s">
        <v>1005</v>
      </c>
    </row>
    <row r="46">
      <c r="D46" s="3" t="s">
        <v>954</v>
      </c>
      <c r="E46" s="3" t="s">
        <v>1006</v>
      </c>
    </row>
    <row r="47">
      <c r="A47" s="3" t="s">
        <v>1007</v>
      </c>
      <c r="B47" s="3" t="s">
        <v>961</v>
      </c>
      <c r="C47" s="3" t="s">
        <v>656</v>
      </c>
      <c r="D47" s="3" t="s">
        <v>950</v>
      </c>
      <c r="E47" s="3" t="s">
        <v>1008</v>
      </c>
    </row>
    <row r="48">
      <c r="D48" s="3" t="s">
        <v>952</v>
      </c>
      <c r="E48" s="3" t="s">
        <v>1009</v>
      </c>
    </row>
    <row r="49">
      <c r="D49" s="3" t="s">
        <v>954</v>
      </c>
      <c r="E49" s="3" t="s">
        <v>1010</v>
      </c>
    </row>
    <row r="50">
      <c r="A50" s="3" t="s">
        <v>1011</v>
      </c>
      <c r="B50" s="3" t="s">
        <v>961</v>
      </c>
      <c r="C50" s="3" t="s">
        <v>656</v>
      </c>
      <c r="D50" s="3" t="s">
        <v>950</v>
      </c>
      <c r="E50" s="3" t="s">
        <v>1012</v>
      </c>
    </row>
    <row r="51">
      <c r="D51" s="3" t="s">
        <v>952</v>
      </c>
      <c r="E51" s="3" t="s">
        <v>1013</v>
      </c>
    </row>
    <row r="52">
      <c r="D52" s="3" t="s">
        <v>954</v>
      </c>
      <c r="E52" s="3" t="s">
        <v>1014</v>
      </c>
    </row>
    <row r="53">
      <c r="A53" s="3" t="s">
        <v>1015</v>
      </c>
      <c r="B53" s="3" t="s">
        <v>961</v>
      </c>
      <c r="C53" s="3" t="s">
        <v>656</v>
      </c>
      <c r="D53" s="3" t="s">
        <v>950</v>
      </c>
      <c r="E53" s="3" t="s">
        <v>1016</v>
      </c>
    </row>
    <row r="54">
      <c r="D54" s="3" t="s">
        <v>952</v>
      </c>
      <c r="E54" s="3" t="s">
        <v>103</v>
      </c>
    </row>
    <row r="55">
      <c r="D55" s="3" t="s">
        <v>954</v>
      </c>
      <c r="E55" s="3" t="s">
        <v>1017</v>
      </c>
    </row>
    <row r="56">
      <c r="A56" s="3" t="s">
        <v>1018</v>
      </c>
      <c r="B56" s="3" t="s">
        <v>961</v>
      </c>
      <c r="C56" s="3" t="s">
        <v>656</v>
      </c>
      <c r="D56" s="3" t="s">
        <v>950</v>
      </c>
      <c r="E56" s="3" t="s">
        <v>1012</v>
      </c>
    </row>
    <row r="57">
      <c r="D57" s="3" t="s">
        <v>952</v>
      </c>
      <c r="E57" s="3" t="s">
        <v>1019</v>
      </c>
    </row>
    <row r="58">
      <c r="D58" s="3" t="s">
        <v>954</v>
      </c>
      <c r="E58" s="3" t="s">
        <v>1020</v>
      </c>
    </row>
    <row r="59">
      <c r="A59" s="3" t="s">
        <v>1021</v>
      </c>
      <c r="B59" s="3" t="s">
        <v>961</v>
      </c>
      <c r="C59" s="3" t="s">
        <v>656</v>
      </c>
      <c r="D59" s="3" t="s">
        <v>950</v>
      </c>
      <c r="E59" s="3" t="s">
        <v>1022</v>
      </c>
    </row>
    <row r="60">
      <c r="D60" s="3" t="s">
        <v>952</v>
      </c>
      <c r="E60" s="3" t="s">
        <v>1023</v>
      </c>
    </row>
    <row r="61">
      <c r="D61" s="3" t="s">
        <v>954</v>
      </c>
      <c r="E61" s="3" t="s">
        <v>1024</v>
      </c>
    </row>
    <row r="62">
      <c r="A62" s="3" t="s">
        <v>1025</v>
      </c>
      <c r="B62" s="3" t="s">
        <v>961</v>
      </c>
      <c r="C62" s="3" t="s">
        <v>656</v>
      </c>
      <c r="D62" s="3" t="s">
        <v>1026</v>
      </c>
      <c r="E62" s="3" t="s">
        <v>1027</v>
      </c>
    </row>
    <row r="63">
      <c r="D63" s="3" t="s">
        <v>952</v>
      </c>
      <c r="E63" s="3" t="s">
        <v>1028</v>
      </c>
    </row>
    <row r="64">
      <c r="D64" s="3" t="s">
        <v>1029</v>
      </c>
      <c r="E64" s="3" t="s">
        <v>1030</v>
      </c>
    </row>
    <row r="65">
      <c r="A65" s="3" t="s">
        <v>1031</v>
      </c>
      <c r="B65" s="3" t="s">
        <v>961</v>
      </c>
      <c r="C65" s="3" t="s">
        <v>656</v>
      </c>
      <c r="D65" s="3" t="s">
        <v>950</v>
      </c>
      <c r="E65" s="3" t="s">
        <v>1032</v>
      </c>
    </row>
    <row r="66">
      <c r="D66" s="3" t="s">
        <v>952</v>
      </c>
      <c r="E66" s="3" t="s">
        <v>1032</v>
      </c>
    </row>
    <row r="67">
      <c r="D67" s="3" t="s">
        <v>954</v>
      </c>
      <c r="E67" s="3" t="s">
        <v>1033</v>
      </c>
    </row>
    <row r="68">
      <c r="A68" s="3" t="s">
        <v>1034</v>
      </c>
      <c r="B68" s="3" t="s">
        <v>961</v>
      </c>
      <c r="C68" s="3" t="s">
        <v>656</v>
      </c>
      <c r="D68" s="3" t="s">
        <v>950</v>
      </c>
      <c r="E68" s="3" t="s">
        <v>1035</v>
      </c>
    </row>
    <row r="69">
      <c r="D69" s="3" t="s">
        <v>952</v>
      </c>
      <c r="E69" s="3" t="s">
        <v>1036</v>
      </c>
    </row>
    <row r="70">
      <c r="D70" s="3" t="s">
        <v>954</v>
      </c>
      <c r="E70" s="3" t="s">
        <v>1037</v>
      </c>
    </row>
    <row r="71">
      <c r="A71" s="3" t="s">
        <v>1038</v>
      </c>
      <c r="B71" s="3" t="s">
        <v>961</v>
      </c>
      <c r="C71" s="3" t="s">
        <v>656</v>
      </c>
      <c r="D71" s="3" t="s">
        <v>1026</v>
      </c>
      <c r="E71" s="3" t="s">
        <v>1039</v>
      </c>
    </row>
    <row r="72">
      <c r="D72" s="3" t="s">
        <v>952</v>
      </c>
      <c r="E72" s="3" t="s">
        <v>1040</v>
      </c>
    </row>
    <row r="73">
      <c r="D73" s="3" t="s">
        <v>1029</v>
      </c>
      <c r="E73" s="3" t="s">
        <v>1041</v>
      </c>
    </row>
    <row r="74">
      <c r="A74" s="3" t="s">
        <v>1042</v>
      </c>
      <c r="B74" s="3" t="s">
        <v>961</v>
      </c>
      <c r="C74" s="3" t="s">
        <v>656</v>
      </c>
      <c r="D74" s="3" t="s">
        <v>950</v>
      </c>
      <c r="E74" s="3" t="s">
        <v>1043</v>
      </c>
    </row>
    <row r="75">
      <c r="D75" s="3" t="s">
        <v>952</v>
      </c>
      <c r="E75" s="3" t="s">
        <v>1044</v>
      </c>
    </row>
    <row r="76">
      <c r="D76" s="3" t="s">
        <v>954</v>
      </c>
      <c r="E76" s="3" t="s">
        <v>1045</v>
      </c>
    </row>
    <row r="77">
      <c r="A77" s="3" t="s">
        <v>1046</v>
      </c>
      <c r="B77" s="3" t="s">
        <v>961</v>
      </c>
      <c r="C77" s="3" t="s">
        <v>656</v>
      </c>
      <c r="D77" s="3" t="s">
        <v>950</v>
      </c>
      <c r="E77" s="3" t="s">
        <v>1047</v>
      </c>
    </row>
    <row r="78">
      <c r="D78" s="3" t="s">
        <v>952</v>
      </c>
      <c r="E78" s="3" t="s">
        <v>1048</v>
      </c>
    </row>
    <row r="79">
      <c r="D79" s="3" t="s">
        <v>954</v>
      </c>
      <c r="E79" s="3" t="s">
        <v>1049</v>
      </c>
    </row>
    <row r="80">
      <c r="A80" s="3" t="s">
        <v>1050</v>
      </c>
      <c r="B80" s="3" t="s">
        <v>961</v>
      </c>
      <c r="C80" s="3" t="s">
        <v>656</v>
      </c>
      <c r="D80" s="3" t="s">
        <v>950</v>
      </c>
      <c r="E80" s="3" t="s">
        <v>1051</v>
      </c>
    </row>
    <row r="81">
      <c r="D81" s="3" t="s">
        <v>952</v>
      </c>
      <c r="E81" s="3" t="s">
        <v>1052</v>
      </c>
    </row>
    <row r="82">
      <c r="D82" s="3" t="s">
        <v>954</v>
      </c>
      <c r="E82" s="3" t="s">
        <v>1053</v>
      </c>
    </row>
    <row r="83">
      <c r="A83" s="3" t="s">
        <v>1054</v>
      </c>
      <c r="B83" s="3" t="s">
        <v>961</v>
      </c>
      <c r="C83" s="3" t="s">
        <v>656</v>
      </c>
      <c r="D83" s="3" t="s">
        <v>950</v>
      </c>
      <c r="E83" s="3" t="s">
        <v>1055</v>
      </c>
    </row>
    <row r="84">
      <c r="D84" s="3" t="s">
        <v>952</v>
      </c>
      <c r="E84" s="3" t="s">
        <v>1056</v>
      </c>
    </row>
    <row r="85">
      <c r="D85" s="3" t="s">
        <v>954</v>
      </c>
      <c r="E85" s="3" t="s">
        <v>1057</v>
      </c>
    </row>
    <row r="86">
      <c r="A86" s="3" t="s">
        <v>1058</v>
      </c>
      <c r="B86" s="3" t="s">
        <v>961</v>
      </c>
      <c r="C86" s="3" t="s">
        <v>656</v>
      </c>
      <c r="D86" s="3" t="s">
        <v>950</v>
      </c>
      <c r="E86" s="3" t="s">
        <v>1059</v>
      </c>
    </row>
    <row r="87">
      <c r="D87" s="3" t="s">
        <v>952</v>
      </c>
      <c r="E87" s="3" t="s">
        <v>1060</v>
      </c>
    </row>
    <row r="88">
      <c r="D88" s="3" t="s">
        <v>954</v>
      </c>
      <c r="E88" s="3" t="s">
        <v>1061</v>
      </c>
    </row>
    <row r="89">
      <c r="A89" s="3" t="s">
        <v>1062</v>
      </c>
      <c r="B89" s="3" t="s">
        <v>961</v>
      </c>
      <c r="C89" s="3" t="s">
        <v>656</v>
      </c>
      <c r="D89" s="3" t="s">
        <v>950</v>
      </c>
      <c r="E89" s="3" t="s">
        <v>103</v>
      </c>
    </row>
    <row r="90">
      <c r="D90" s="3" t="s">
        <v>952</v>
      </c>
      <c r="E90" s="3" t="s">
        <v>1063</v>
      </c>
    </row>
    <row r="91">
      <c r="D91" s="3" t="s">
        <v>954</v>
      </c>
      <c r="E91" s="3" t="s">
        <v>1064</v>
      </c>
    </row>
    <row r="92">
      <c r="A92" s="3" t="s">
        <v>1065</v>
      </c>
      <c r="B92" s="3" t="s">
        <v>961</v>
      </c>
      <c r="C92" s="3" t="s">
        <v>656</v>
      </c>
      <c r="D92" s="3" t="s">
        <v>950</v>
      </c>
      <c r="E92" s="3" t="s">
        <v>1066</v>
      </c>
    </row>
    <row r="93">
      <c r="D93" s="3" t="s">
        <v>952</v>
      </c>
      <c r="E93" s="3" t="s">
        <v>1067</v>
      </c>
    </row>
    <row r="94">
      <c r="D94" s="3" t="s">
        <v>954</v>
      </c>
      <c r="E94" s="3" t="s">
        <v>1068</v>
      </c>
    </row>
    <row r="95">
      <c r="A95" s="3" t="s">
        <v>1069</v>
      </c>
      <c r="B95" s="3" t="s">
        <v>961</v>
      </c>
      <c r="C95" s="3" t="s">
        <v>656</v>
      </c>
      <c r="D95" s="3" t="s">
        <v>950</v>
      </c>
      <c r="E95" s="3" t="s">
        <v>1070</v>
      </c>
    </row>
    <row r="96">
      <c r="D96" s="3" t="s">
        <v>952</v>
      </c>
      <c r="E96" s="3" t="s">
        <v>1071</v>
      </c>
    </row>
    <row r="97">
      <c r="D97" s="3" t="s">
        <v>954</v>
      </c>
      <c r="E97" s="3" t="s">
        <v>1072</v>
      </c>
    </row>
    <row r="98">
      <c r="A98" s="3" t="s">
        <v>1073</v>
      </c>
      <c r="B98" s="3" t="s">
        <v>961</v>
      </c>
      <c r="C98" s="3" t="s">
        <v>656</v>
      </c>
      <c r="D98" s="3" t="s">
        <v>950</v>
      </c>
      <c r="E98" s="3" t="s">
        <v>1074</v>
      </c>
    </row>
    <row r="99">
      <c r="D99" s="3" t="s">
        <v>952</v>
      </c>
      <c r="E99" s="3" t="s">
        <v>1075</v>
      </c>
    </row>
    <row r="100">
      <c r="D100" s="3" t="s">
        <v>954</v>
      </c>
      <c r="E100" s="3" t="s">
        <v>1076</v>
      </c>
    </row>
    <row r="101">
      <c r="A101" s="3" t="s">
        <v>1077</v>
      </c>
      <c r="B101" s="3" t="s">
        <v>961</v>
      </c>
      <c r="C101" s="3" t="s">
        <v>656</v>
      </c>
      <c r="D101" s="3" t="s">
        <v>950</v>
      </c>
      <c r="E101" s="3" t="s">
        <v>1078</v>
      </c>
    </row>
    <row r="102">
      <c r="D102" s="3" t="s">
        <v>952</v>
      </c>
      <c r="E102" s="3" t="s">
        <v>1079</v>
      </c>
    </row>
    <row r="103">
      <c r="D103" s="3" t="s">
        <v>954</v>
      </c>
      <c r="E103" s="3" t="s">
        <v>1080</v>
      </c>
    </row>
    <row r="104">
      <c r="A104" s="3" t="s">
        <v>1081</v>
      </c>
      <c r="B104" s="3" t="s">
        <v>961</v>
      </c>
      <c r="C104" s="3" t="s">
        <v>656</v>
      </c>
      <c r="D104" s="3" t="s">
        <v>950</v>
      </c>
      <c r="E104" s="3" t="s">
        <v>1082</v>
      </c>
    </row>
    <row r="105">
      <c r="D105" s="3" t="s">
        <v>952</v>
      </c>
      <c r="E105" s="3" t="s">
        <v>1083</v>
      </c>
    </row>
    <row r="106">
      <c r="D106" s="3" t="s">
        <v>954</v>
      </c>
      <c r="E106" s="3" t="s">
        <v>1084</v>
      </c>
    </row>
    <row r="107">
      <c r="A107" s="3" t="s">
        <v>1085</v>
      </c>
      <c r="B107" s="3" t="s">
        <v>961</v>
      </c>
      <c r="C107" s="3" t="s">
        <v>656</v>
      </c>
      <c r="D107" s="3" t="s">
        <v>950</v>
      </c>
      <c r="E107" s="3" t="s">
        <v>1086</v>
      </c>
    </row>
    <row r="108">
      <c r="D108" s="3" t="s">
        <v>952</v>
      </c>
      <c r="E108" s="3" t="s">
        <v>1087</v>
      </c>
    </row>
    <row r="109">
      <c r="D109" s="3" t="s">
        <v>954</v>
      </c>
      <c r="E109" s="3" t="s">
        <v>1088</v>
      </c>
    </row>
    <row r="110">
      <c r="A110" s="3" t="s">
        <v>1089</v>
      </c>
      <c r="B110" s="3" t="s">
        <v>961</v>
      </c>
      <c r="C110" s="3" t="s">
        <v>656</v>
      </c>
      <c r="D110" s="3" t="s">
        <v>950</v>
      </c>
      <c r="E110" s="3" t="s">
        <v>1090</v>
      </c>
    </row>
    <row r="111">
      <c r="D111" s="3" t="s">
        <v>952</v>
      </c>
      <c r="E111" s="3" t="s">
        <v>1091</v>
      </c>
    </row>
    <row r="112">
      <c r="D112" s="3" t="s">
        <v>954</v>
      </c>
      <c r="E112" s="3" t="s">
        <v>1092</v>
      </c>
    </row>
    <row r="113">
      <c r="A113" s="3" t="s">
        <v>1093</v>
      </c>
      <c r="B113" s="3" t="s">
        <v>961</v>
      </c>
      <c r="C113" s="3" t="s">
        <v>656</v>
      </c>
      <c r="D113" s="3" t="s">
        <v>950</v>
      </c>
      <c r="E113" s="3" t="s">
        <v>1094</v>
      </c>
    </row>
    <row r="114">
      <c r="D114" s="3" t="s">
        <v>952</v>
      </c>
      <c r="E114" s="3" t="s">
        <v>1095</v>
      </c>
    </row>
    <row r="115">
      <c r="D115" s="3" t="s">
        <v>954</v>
      </c>
      <c r="E115" s="3" t="s">
        <v>1096</v>
      </c>
    </row>
    <row r="116">
      <c r="A116" s="3" t="s">
        <v>1097</v>
      </c>
      <c r="B116" s="3" t="s">
        <v>961</v>
      </c>
      <c r="C116" s="3" t="s">
        <v>656</v>
      </c>
      <c r="D116" s="3" t="s">
        <v>950</v>
      </c>
      <c r="E116" s="3" t="s">
        <v>1098</v>
      </c>
    </row>
    <row r="117">
      <c r="D117" s="3" t="s">
        <v>952</v>
      </c>
      <c r="E117" s="3" t="s">
        <v>1099</v>
      </c>
    </row>
    <row r="118">
      <c r="D118" s="3" t="s">
        <v>954</v>
      </c>
      <c r="E118" s="3" t="s">
        <v>1100</v>
      </c>
    </row>
    <row r="119">
      <c r="A119" s="3" t="s">
        <v>1101</v>
      </c>
      <c r="B119" s="3" t="s">
        <v>961</v>
      </c>
      <c r="C119" s="3" t="s">
        <v>656</v>
      </c>
      <c r="D119" s="3" t="s">
        <v>950</v>
      </c>
      <c r="E119" s="3" t="s">
        <v>1102</v>
      </c>
    </row>
    <row r="120">
      <c r="D120" s="3" t="s">
        <v>952</v>
      </c>
      <c r="E120" s="3" t="s">
        <v>1103</v>
      </c>
    </row>
    <row r="121">
      <c r="D121" s="3" t="s">
        <v>954</v>
      </c>
      <c r="E121" s="3" t="s">
        <v>1104</v>
      </c>
    </row>
    <row r="122">
      <c r="A122" s="3" t="s">
        <v>985</v>
      </c>
      <c r="B122" s="3" t="s">
        <v>961</v>
      </c>
      <c r="C122" s="3" t="s">
        <v>656</v>
      </c>
      <c r="D122" s="3" t="s">
        <v>950</v>
      </c>
      <c r="E122" s="3" t="s">
        <v>986</v>
      </c>
    </row>
    <row r="123">
      <c r="D123" s="3" t="s">
        <v>952</v>
      </c>
      <c r="E123" s="3" t="s">
        <v>987</v>
      </c>
    </row>
    <row r="124">
      <c r="D124" s="3" t="s">
        <v>954</v>
      </c>
      <c r="E124" s="3" t="s">
        <v>988</v>
      </c>
    </row>
    <row r="125">
      <c r="A125" s="3" t="s">
        <v>1105</v>
      </c>
      <c r="B125" s="3" t="s">
        <v>961</v>
      </c>
      <c r="C125" s="3" t="s">
        <v>656</v>
      </c>
      <c r="D125" s="3" t="s">
        <v>950</v>
      </c>
      <c r="E125" s="3" t="s">
        <v>1106</v>
      </c>
    </row>
    <row r="126">
      <c r="D126" s="3" t="s">
        <v>952</v>
      </c>
      <c r="E126" s="3" t="s">
        <v>1107</v>
      </c>
    </row>
    <row r="127">
      <c r="D127" s="3" t="s">
        <v>954</v>
      </c>
      <c r="E127" s="3" t="s">
        <v>1108</v>
      </c>
    </row>
    <row r="128">
      <c r="A128" s="3" t="s">
        <v>1109</v>
      </c>
      <c r="B128" s="3" t="s">
        <v>961</v>
      </c>
      <c r="C128" s="3" t="s">
        <v>656</v>
      </c>
      <c r="D128" s="3" t="s">
        <v>950</v>
      </c>
      <c r="E128" s="3" t="s">
        <v>1110</v>
      </c>
    </row>
    <row r="129">
      <c r="D129" s="3" t="s">
        <v>952</v>
      </c>
      <c r="E129" s="3" t="s">
        <v>1111</v>
      </c>
    </row>
    <row r="130">
      <c r="D130" s="3" t="s">
        <v>954</v>
      </c>
      <c r="E130" s="3" t="s">
        <v>1112</v>
      </c>
    </row>
    <row r="131">
      <c r="A131" s="3" t="s">
        <v>1113</v>
      </c>
      <c r="B131" s="3" t="s">
        <v>961</v>
      </c>
      <c r="C131" s="3" t="s">
        <v>656</v>
      </c>
      <c r="D131" s="3" t="s">
        <v>950</v>
      </c>
      <c r="E131" s="3" t="s">
        <v>1114</v>
      </c>
    </row>
    <row r="132">
      <c r="D132" s="3" t="s">
        <v>952</v>
      </c>
      <c r="E132" s="3" t="s">
        <v>1115</v>
      </c>
    </row>
    <row r="133">
      <c r="D133" s="3" t="s">
        <v>954</v>
      </c>
      <c r="E133" s="3" t="s">
        <v>1116</v>
      </c>
    </row>
    <row r="134">
      <c r="A134" s="3" t="s">
        <v>1117</v>
      </c>
      <c r="B134" s="3" t="s">
        <v>961</v>
      </c>
      <c r="C134" s="3" t="s">
        <v>656</v>
      </c>
      <c r="D134" s="3" t="s">
        <v>950</v>
      </c>
      <c r="E134" s="3" t="s">
        <v>1118</v>
      </c>
    </row>
    <row r="135">
      <c r="D135" s="3" t="s">
        <v>952</v>
      </c>
      <c r="E135" s="3" t="s">
        <v>1119</v>
      </c>
    </row>
    <row r="136">
      <c r="D136" s="3" t="s">
        <v>954</v>
      </c>
      <c r="E136" s="3" t="s">
        <v>1120</v>
      </c>
    </row>
    <row r="137">
      <c r="A137" s="3" t="s">
        <v>1121</v>
      </c>
      <c r="B137" s="3" t="s">
        <v>961</v>
      </c>
      <c r="C137" s="3" t="s">
        <v>656</v>
      </c>
      <c r="D137" s="3" t="s">
        <v>950</v>
      </c>
      <c r="E137" s="3" t="s">
        <v>1122</v>
      </c>
    </row>
    <row r="138">
      <c r="D138" s="3" t="s">
        <v>952</v>
      </c>
      <c r="E138" s="3" t="s">
        <v>1123</v>
      </c>
    </row>
    <row r="139">
      <c r="D139" s="3" t="s">
        <v>954</v>
      </c>
      <c r="E139" s="3" t="s">
        <v>1124</v>
      </c>
    </row>
    <row r="140">
      <c r="A140" s="3" t="s">
        <v>1125</v>
      </c>
      <c r="B140" s="3" t="s">
        <v>961</v>
      </c>
      <c r="C140" s="3" t="s">
        <v>656</v>
      </c>
      <c r="D140" s="3" t="s">
        <v>950</v>
      </c>
      <c r="E140" s="3" t="s">
        <v>1126</v>
      </c>
    </row>
    <row r="141">
      <c r="D141" s="3" t="s">
        <v>952</v>
      </c>
      <c r="E141" s="3" t="s">
        <v>1127</v>
      </c>
    </row>
    <row r="142">
      <c r="D142" s="3" t="s">
        <v>954</v>
      </c>
      <c r="E142" s="3" t="s">
        <v>1128</v>
      </c>
    </row>
    <row r="143">
      <c r="A143" s="3" t="s">
        <v>1129</v>
      </c>
      <c r="B143" s="3" t="s">
        <v>961</v>
      </c>
      <c r="C143" s="3" t="s">
        <v>656</v>
      </c>
      <c r="D143" s="3" t="s">
        <v>950</v>
      </c>
      <c r="E143" s="3" t="s">
        <v>1130</v>
      </c>
    </row>
    <row r="144">
      <c r="D144" s="3" t="s">
        <v>952</v>
      </c>
      <c r="E144" s="3" t="s">
        <v>1131</v>
      </c>
    </row>
    <row r="145">
      <c r="D145" s="3" t="s">
        <v>954</v>
      </c>
      <c r="E145" s="3" t="s">
        <v>1132</v>
      </c>
    </row>
    <row r="146">
      <c r="A146" s="3" t="s">
        <v>1133</v>
      </c>
      <c r="B146" s="3" t="s">
        <v>961</v>
      </c>
      <c r="C146" s="3" t="s">
        <v>656</v>
      </c>
      <c r="D146" s="3" t="s">
        <v>950</v>
      </c>
      <c r="E146" s="3" t="s">
        <v>1134</v>
      </c>
    </row>
    <row r="147">
      <c r="D147" s="3" t="s">
        <v>952</v>
      </c>
      <c r="E147" s="3" t="s">
        <v>1135</v>
      </c>
    </row>
    <row r="148">
      <c r="D148" s="3" t="s">
        <v>954</v>
      </c>
      <c r="E148" s="3" t="s">
        <v>1136</v>
      </c>
    </row>
    <row r="149">
      <c r="A149" s="3" t="s">
        <v>1137</v>
      </c>
      <c r="B149" s="3" t="s">
        <v>961</v>
      </c>
      <c r="C149" s="3" t="s">
        <v>656</v>
      </c>
      <c r="D149" s="3" t="s">
        <v>950</v>
      </c>
      <c r="E149" s="3" t="s">
        <v>1138</v>
      </c>
    </row>
    <row r="150">
      <c r="A150" s="3" t="s">
        <v>1139</v>
      </c>
      <c r="B150" s="3" t="s">
        <v>961</v>
      </c>
      <c r="C150" s="3" t="s">
        <v>656</v>
      </c>
      <c r="D150" s="3" t="s">
        <v>950</v>
      </c>
      <c r="E150" s="3" t="s">
        <v>1140</v>
      </c>
    </row>
    <row r="151">
      <c r="D151" s="3" t="s">
        <v>952</v>
      </c>
      <c r="E151" s="3" t="s">
        <v>1141</v>
      </c>
    </row>
    <row r="152">
      <c r="D152" s="3" t="s">
        <v>954</v>
      </c>
      <c r="E152" s="3" t="s">
        <v>1142</v>
      </c>
    </row>
    <row r="153">
      <c r="A153" s="3" t="s">
        <v>1143</v>
      </c>
      <c r="B153" s="3" t="s">
        <v>961</v>
      </c>
      <c r="C153" s="3" t="s">
        <v>656</v>
      </c>
      <c r="D153" s="3" t="s">
        <v>950</v>
      </c>
      <c r="E153" s="3" t="s">
        <v>1144</v>
      </c>
    </row>
    <row r="154">
      <c r="D154" s="3" t="s">
        <v>952</v>
      </c>
      <c r="E154" s="3" t="s">
        <v>1145</v>
      </c>
    </row>
    <row r="155">
      <c r="D155" s="3" t="s">
        <v>954</v>
      </c>
      <c r="E155" s="3" t="s">
        <v>1146</v>
      </c>
    </row>
    <row r="156">
      <c r="A156" s="3" t="s">
        <v>1147</v>
      </c>
      <c r="B156" s="3" t="s">
        <v>961</v>
      </c>
      <c r="C156" s="3" t="s">
        <v>656</v>
      </c>
      <c r="D156" s="3" t="s">
        <v>950</v>
      </c>
      <c r="E156" s="3" t="s">
        <v>1148</v>
      </c>
    </row>
    <row r="157">
      <c r="D157" s="3" t="s">
        <v>952</v>
      </c>
      <c r="E157" s="3" t="s">
        <v>1149</v>
      </c>
    </row>
    <row r="158">
      <c r="D158" s="3" t="s">
        <v>954</v>
      </c>
      <c r="E158" s="3" t="s">
        <v>1150</v>
      </c>
    </row>
    <row r="159">
      <c r="A159" s="3" t="s">
        <v>1151</v>
      </c>
      <c r="B159" s="3" t="s">
        <v>961</v>
      </c>
      <c r="C159" s="3" t="s">
        <v>656</v>
      </c>
      <c r="D159" s="3" t="s">
        <v>950</v>
      </c>
      <c r="E159" s="3" t="s">
        <v>1152</v>
      </c>
    </row>
    <row r="160">
      <c r="D160" s="3" t="s">
        <v>952</v>
      </c>
      <c r="E160" s="3" t="s">
        <v>1153</v>
      </c>
    </row>
    <row r="161">
      <c r="D161" s="3" t="s">
        <v>954</v>
      </c>
      <c r="E161" s="3" t="s">
        <v>1154</v>
      </c>
    </row>
    <row r="162">
      <c r="A162" s="3" t="s">
        <v>1155</v>
      </c>
      <c r="B162" s="3" t="s">
        <v>961</v>
      </c>
      <c r="C162" s="3" t="s">
        <v>656</v>
      </c>
      <c r="D162" s="3" t="s">
        <v>950</v>
      </c>
      <c r="E162" s="3" t="s">
        <v>1156</v>
      </c>
    </row>
    <row r="163">
      <c r="D163" s="3" t="s">
        <v>952</v>
      </c>
      <c r="E163" s="3" t="s">
        <v>1157</v>
      </c>
    </row>
    <row r="164">
      <c r="D164" s="3" t="s">
        <v>954</v>
      </c>
      <c r="E164" s="3" t="s">
        <v>1158</v>
      </c>
    </row>
  </sheetData>
  <conditionalFormatting sqref="A8:A24 A26:A36 A38:A120 A122:A164">
    <cfRule type="expression" dxfId="0" priority="1">
      <formula>COUNTIF($A$2:$A$1364,$A9)&gt;1</formula>
    </cfRule>
  </conditionalFormatting>
  <conditionalFormatting sqref="A2:A7">
    <cfRule type="expression" dxfId="0" priority="2">
      <formula>COUNTIF($A$2:$A$1362,$A3)&gt;1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3" max="3" width="26.13"/>
    <col customWidth="1" min="4" max="4" width="23.0"/>
    <col customWidth="1" min="5" max="5" width="5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s="3" t="s">
        <v>1159</v>
      </c>
      <c r="B2" s="3" t="s">
        <v>961</v>
      </c>
      <c r="C2" s="3" t="s">
        <v>7</v>
      </c>
      <c r="D2" s="3" t="s">
        <v>172</v>
      </c>
      <c r="E2" s="3" t="s">
        <v>1160</v>
      </c>
    </row>
    <row r="3">
      <c r="D3" s="3" t="s">
        <v>63</v>
      </c>
      <c r="E3" s="3" t="s">
        <v>1161</v>
      </c>
    </row>
    <row r="4">
      <c r="D4" s="3" t="s">
        <v>65</v>
      </c>
      <c r="E4" s="3" t="s">
        <v>1162</v>
      </c>
    </row>
    <row r="5">
      <c r="D5" s="3" t="s">
        <v>67</v>
      </c>
      <c r="E5" s="3" t="s">
        <v>1163</v>
      </c>
    </row>
    <row r="6">
      <c r="A6" s="3" t="s">
        <v>1164</v>
      </c>
      <c r="B6" s="3" t="s">
        <v>961</v>
      </c>
      <c r="C6" s="3" t="s">
        <v>7</v>
      </c>
      <c r="D6" s="3" t="s">
        <v>61</v>
      </c>
      <c r="E6" s="3" t="s">
        <v>1165</v>
      </c>
    </row>
    <row r="7">
      <c r="D7" s="3" t="s">
        <v>1166</v>
      </c>
      <c r="E7" s="3" t="s">
        <v>1167</v>
      </c>
    </row>
    <row r="8">
      <c r="D8" s="3" t="s">
        <v>14</v>
      </c>
      <c r="E8" s="3" t="s">
        <v>1168</v>
      </c>
    </row>
    <row r="9">
      <c r="D9" s="3" t="s">
        <v>67</v>
      </c>
      <c r="E9" s="3" t="s">
        <v>1169</v>
      </c>
    </row>
    <row r="10">
      <c r="A10" s="3" t="s">
        <v>1170</v>
      </c>
      <c r="B10" s="3" t="s">
        <v>961</v>
      </c>
      <c r="C10" s="3" t="s">
        <v>7</v>
      </c>
      <c r="D10" s="3" t="s">
        <v>1171</v>
      </c>
      <c r="E10" s="3" t="s">
        <v>1172</v>
      </c>
    </row>
    <row r="11">
      <c r="D11" s="3" t="s">
        <v>1173</v>
      </c>
      <c r="E11" s="3" t="s">
        <v>1174</v>
      </c>
    </row>
    <row r="12">
      <c r="D12" s="3" t="s">
        <v>65</v>
      </c>
      <c r="E12" s="3" t="s">
        <v>1175</v>
      </c>
    </row>
    <row r="13">
      <c r="D13" s="3" t="s">
        <v>67</v>
      </c>
      <c r="E13" s="3" t="s">
        <v>1176</v>
      </c>
    </row>
    <row r="14">
      <c r="A14" s="3" t="s">
        <v>1177</v>
      </c>
      <c r="B14" s="3" t="s">
        <v>961</v>
      </c>
      <c r="C14" s="3" t="s">
        <v>7</v>
      </c>
      <c r="D14" s="3" t="s">
        <v>61</v>
      </c>
      <c r="E14" s="3" t="s">
        <v>1178</v>
      </c>
    </row>
    <row r="15">
      <c r="D15" s="3" t="s">
        <v>63</v>
      </c>
      <c r="E15" s="3" t="s">
        <v>1179</v>
      </c>
    </row>
    <row r="16">
      <c r="D16" s="3" t="s">
        <v>65</v>
      </c>
      <c r="E16" s="3" t="s">
        <v>1180</v>
      </c>
    </row>
    <row r="17">
      <c r="D17" s="3" t="s">
        <v>67</v>
      </c>
      <c r="E17" s="3" t="s">
        <v>1181</v>
      </c>
    </row>
    <row r="18">
      <c r="A18" s="3" t="s">
        <v>1182</v>
      </c>
      <c r="B18" s="3" t="s">
        <v>961</v>
      </c>
      <c r="C18" s="3" t="s">
        <v>7</v>
      </c>
      <c r="D18" s="3" t="s">
        <v>61</v>
      </c>
      <c r="E18" s="3" t="s">
        <v>1183</v>
      </c>
    </row>
    <row r="19">
      <c r="D19" s="3" t="s">
        <v>63</v>
      </c>
      <c r="E19" s="3" t="s">
        <v>1184</v>
      </c>
    </row>
    <row r="20">
      <c r="D20" s="3" t="s">
        <v>65</v>
      </c>
      <c r="E20" s="3" t="s">
        <v>1185</v>
      </c>
    </row>
    <row r="21">
      <c r="D21" s="3" t="s">
        <v>67</v>
      </c>
      <c r="E21" s="3" t="s">
        <v>1186</v>
      </c>
    </row>
    <row r="22">
      <c r="A22" s="3" t="s">
        <v>1187</v>
      </c>
      <c r="B22" s="3" t="s">
        <v>961</v>
      </c>
      <c r="C22" s="3" t="s">
        <v>7</v>
      </c>
      <c r="D22" s="3" t="s">
        <v>61</v>
      </c>
      <c r="E22" s="3" t="s">
        <v>1188</v>
      </c>
    </row>
    <row r="23">
      <c r="D23" s="3" t="s">
        <v>63</v>
      </c>
      <c r="E23" s="3" t="s">
        <v>1189</v>
      </c>
    </row>
    <row r="24">
      <c r="D24" s="3" t="s">
        <v>65</v>
      </c>
      <c r="E24" s="3" t="s">
        <v>1190</v>
      </c>
    </row>
    <row r="25">
      <c r="D25" s="3" t="s">
        <v>67</v>
      </c>
      <c r="E25" s="3" t="s">
        <v>1191</v>
      </c>
    </row>
    <row r="26">
      <c r="A26" s="3" t="s">
        <v>1192</v>
      </c>
      <c r="B26" s="3" t="s">
        <v>961</v>
      </c>
      <c r="C26" s="3" t="s">
        <v>7</v>
      </c>
      <c r="D26" s="3" t="s">
        <v>61</v>
      </c>
      <c r="E26" s="3" t="s">
        <v>1193</v>
      </c>
    </row>
    <row r="27">
      <c r="D27" s="3" t="s">
        <v>63</v>
      </c>
      <c r="E27" s="3" t="s">
        <v>1194</v>
      </c>
    </row>
    <row r="28">
      <c r="D28" s="3" t="s">
        <v>65</v>
      </c>
      <c r="E28" s="3" t="s">
        <v>1195</v>
      </c>
    </row>
    <row r="29">
      <c r="D29" s="3" t="s">
        <v>67</v>
      </c>
      <c r="E29" s="3" t="s">
        <v>1196</v>
      </c>
    </row>
    <row r="30">
      <c r="A30" s="3" t="s">
        <v>1197</v>
      </c>
      <c r="B30" s="3" t="s">
        <v>961</v>
      </c>
      <c r="C30" s="3" t="s">
        <v>7</v>
      </c>
      <c r="D30" s="3" t="s">
        <v>61</v>
      </c>
      <c r="E30" s="3" t="s">
        <v>1198</v>
      </c>
    </row>
    <row r="31">
      <c r="D31" s="3" t="s">
        <v>63</v>
      </c>
      <c r="E31" s="3" t="s">
        <v>1199</v>
      </c>
    </row>
    <row r="32">
      <c r="D32" s="3" t="s">
        <v>65</v>
      </c>
      <c r="E32" s="3" t="s">
        <v>1200</v>
      </c>
    </row>
    <row r="33">
      <c r="D33" s="3" t="s">
        <v>67</v>
      </c>
      <c r="E33" s="3" t="s">
        <v>1201</v>
      </c>
    </row>
    <row r="34">
      <c r="A34" s="3" t="s">
        <v>1202</v>
      </c>
      <c r="B34" s="3" t="s">
        <v>961</v>
      </c>
      <c r="C34" s="3" t="s">
        <v>7</v>
      </c>
      <c r="D34" s="3" t="s">
        <v>61</v>
      </c>
      <c r="E34" s="3" t="s">
        <v>1203</v>
      </c>
    </row>
    <row r="35">
      <c r="D35" s="3" t="s">
        <v>63</v>
      </c>
      <c r="E35" s="3" t="s">
        <v>103</v>
      </c>
    </row>
    <row r="36">
      <c r="D36" s="3" t="s">
        <v>65</v>
      </c>
      <c r="E36" s="3" t="s">
        <v>1204</v>
      </c>
    </row>
    <row r="37">
      <c r="D37" s="3" t="s">
        <v>67</v>
      </c>
      <c r="E37" s="3" t="s">
        <v>1205</v>
      </c>
    </row>
    <row r="38">
      <c r="A38" s="3" t="s">
        <v>1206</v>
      </c>
      <c r="B38" s="3" t="s">
        <v>961</v>
      </c>
      <c r="C38" s="3" t="s">
        <v>7</v>
      </c>
      <c r="D38" s="3" t="s">
        <v>61</v>
      </c>
      <c r="E38" s="3" t="s">
        <v>103</v>
      </c>
    </row>
    <row r="39">
      <c r="D39" s="3" t="s">
        <v>63</v>
      </c>
      <c r="E39" s="3" t="s">
        <v>1207</v>
      </c>
    </row>
    <row r="40">
      <c r="D40" s="3" t="s">
        <v>211</v>
      </c>
      <c r="E40" s="3" t="s">
        <v>1208</v>
      </c>
    </row>
    <row r="41">
      <c r="D41" s="3" t="s">
        <v>67</v>
      </c>
      <c r="E41" s="3" t="s">
        <v>1209</v>
      </c>
    </row>
    <row r="42">
      <c r="A42" s="3" t="s">
        <v>1210</v>
      </c>
      <c r="B42" s="3" t="s">
        <v>961</v>
      </c>
      <c r="C42" s="3" t="s">
        <v>7</v>
      </c>
      <c r="D42" s="3" t="s">
        <v>61</v>
      </c>
      <c r="E42" s="3" t="s">
        <v>1211</v>
      </c>
    </row>
    <row r="43">
      <c r="D43" s="3" t="s">
        <v>63</v>
      </c>
      <c r="E43" s="3" t="s">
        <v>1212</v>
      </c>
    </row>
    <row r="44">
      <c r="D44" s="3" t="s">
        <v>65</v>
      </c>
      <c r="E44" s="3" t="s">
        <v>1213</v>
      </c>
    </row>
    <row r="45">
      <c r="D45" s="3" t="s">
        <v>67</v>
      </c>
      <c r="E45" s="3" t="s">
        <v>1214</v>
      </c>
    </row>
    <row r="46">
      <c r="A46" s="3" t="s">
        <v>1215</v>
      </c>
      <c r="B46" s="3" t="s">
        <v>961</v>
      </c>
      <c r="C46" s="3" t="s">
        <v>7</v>
      </c>
      <c r="D46" s="3" t="s">
        <v>61</v>
      </c>
      <c r="E46" s="3" t="s">
        <v>1216</v>
      </c>
    </row>
    <row r="47">
      <c r="D47" s="3" t="s">
        <v>63</v>
      </c>
      <c r="E47" s="3" t="s">
        <v>1217</v>
      </c>
    </row>
    <row r="48">
      <c r="D48" s="3" t="s">
        <v>65</v>
      </c>
      <c r="E48" s="3" t="s">
        <v>1218</v>
      </c>
    </row>
    <row r="49">
      <c r="D49" s="3" t="s">
        <v>67</v>
      </c>
      <c r="E49" s="3" t="s">
        <v>1219</v>
      </c>
    </row>
    <row r="50">
      <c r="A50" s="3" t="s">
        <v>1197</v>
      </c>
      <c r="B50" s="3" t="s">
        <v>961</v>
      </c>
      <c r="C50" s="3" t="s">
        <v>7</v>
      </c>
      <c r="D50" s="3" t="s">
        <v>61</v>
      </c>
      <c r="E50" s="3" t="s">
        <v>1198</v>
      </c>
    </row>
    <row r="51">
      <c r="D51" s="3" t="s">
        <v>63</v>
      </c>
      <c r="E51" s="3" t="s">
        <v>1199</v>
      </c>
    </row>
    <row r="52">
      <c r="D52" s="3" t="s">
        <v>65</v>
      </c>
      <c r="E52" s="3" t="s">
        <v>1200</v>
      </c>
    </row>
    <row r="53">
      <c r="D53" s="3" t="s">
        <v>67</v>
      </c>
      <c r="E53" s="3" t="s">
        <v>1201</v>
      </c>
    </row>
    <row r="54">
      <c r="A54" s="3" t="s">
        <v>1220</v>
      </c>
      <c r="B54" s="3" t="s">
        <v>961</v>
      </c>
      <c r="C54" s="3" t="s">
        <v>7</v>
      </c>
      <c r="D54" s="3" t="s">
        <v>29</v>
      </c>
      <c r="E54" s="3" t="s">
        <v>1221</v>
      </c>
    </row>
    <row r="55">
      <c r="D55" s="3" t="s">
        <v>22</v>
      </c>
      <c r="E55" s="3" t="s">
        <v>1222</v>
      </c>
    </row>
    <row r="56">
      <c r="D56" s="3" t="s">
        <v>394</v>
      </c>
      <c r="E56" s="3" t="s">
        <v>1223</v>
      </c>
    </row>
    <row r="57">
      <c r="D57" s="3" t="s">
        <v>36</v>
      </c>
      <c r="E57" s="3" t="s">
        <v>1224</v>
      </c>
    </row>
    <row r="58">
      <c r="A58" s="3" t="s">
        <v>1225</v>
      </c>
      <c r="B58" s="3" t="s">
        <v>961</v>
      </c>
      <c r="C58" s="3" t="s">
        <v>7</v>
      </c>
      <c r="D58" s="3" t="s">
        <v>61</v>
      </c>
      <c r="E58" s="3" t="s">
        <v>1226</v>
      </c>
    </row>
    <row r="59">
      <c r="D59" s="3" t="s">
        <v>63</v>
      </c>
      <c r="E59" s="3" t="s">
        <v>1227</v>
      </c>
    </row>
    <row r="60">
      <c r="D60" s="3" t="s">
        <v>65</v>
      </c>
      <c r="E60" s="3" t="s">
        <v>1228</v>
      </c>
    </row>
    <row r="61">
      <c r="D61" s="3" t="s">
        <v>67</v>
      </c>
      <c r="E61" s="3" t="s">
        <v>1229</v>
      </c>
    </row>
    <row r="62">
      <c r="A62" s="3" t="s">
        <v>1187</v>
      </c>
      <c r="B62" s="3" t="s">
        <v>961</v>
      </c>
      <c r="C62" s="3" t="s">
        <v>7</v>
      </c>
      <c r="D62" s="3" t="s">
        <v>61</v>
      </c>
      <c r="E62" s="3" t="s">
        <v>1188</v>
      </c>
    </row>
    <row r="63">
      <c r="D63" s="3" t="s">
        <v>63</v>
      </c>
      <c r="E63" s="3" t="s">
        <v>1189</v>
      </c>
    </row>
    <row r="64">
      <c r="D64" s="3" t="s">
        <v>65</v>
      </c>
      <c r="E64" s="3" t="s">
        <v>1190</v>
      </c>
    </row>
    <row r="65">
      <c r="D65" s="3" t="s">
        <v>67</v>
      </c>
      <c r="E65" s="3" t="s">
        <v>1191</v>
      </c>
    </row>
    <row r="66">
      <c r="A66" s="3" t="s">
        <v>1230</v>
      </c>
      <c r="B66" s="3" t="s">
        <v>961</v>
      </c>
      <c r="C66" s="3" t="s">
        <v>7</v>
      </c>
      <c r="D66" s="3" t="s">
        <v>1231</v>
      </c>
      <c r="E66" s="3" t="s">
        <v>1232</v>
      </c>
    </row>
    <row r="67">
      <c r="D67" s="3" t="s">
        <v>309</v>
      </c>
      <c r="E67" s="3" t="s">
        <v>1233</v>
      </c>
    </row>
    <row r="68">
      <c r="D68" s="3" t="s">
        <v>176</v>
      </c>
      <c r="E68" s="3" t="s">
        <v>1234</v>
      </c>
    </row>
    <row r="69">
      <c r="D69" s="3" t="s">
        <v>67</v>
      </c>
      <c r="E69" s="3" t="s">
        <v>1235</v>
      </c>
    </row>
    <row r="70">
      <c r="A70" s="3" t="s">
        <v>1236</v>
      </c>
      <c r="B70" s="3" t="s">
        <v>961</v>
      </c>
      <c r="C70" s="3" t="s">
        <v>7</v>
      </c>
      <c r="D70" s="3" t="s">
        <v>29</v>
      </c>
      <c r="E70" s="3" t="s">
        <v>1237</v>
      </c>
    </row>
    <row r="71">
      <c r="D71" s="3" t="s">
        <v>22</v>
      </c>
      <c r="E71" s="3" t="s">
        <v>1238</v>
      </c>
    </row>
    <row r="72">
      <c r="D72" s="3" t="s">
        <v>394</v>
      </c>
      <c r="E72" s="3" t="s">
        <v>1239</v>
      </c>
    </row>
    <row r="73">
      <c r="D73" s="3" t="s">
        <v>36</v>
      </c>
      <c r="E73" s="3" t="s">
        <v>1240</v>
      </c>
    </row>
    <row r="74">
      <c r="A74" s="3" t="s">
        <v>1241</v>
      </c>
      <c r="B74" s="3" t="s">
        <v>961</v>
      </c>
      <c r="C74" s="3" t="s">
        <v>7</v>
      </c>
      <c r="D74" s="3" t="s">
        <v>61</v>
      </c>
      <c r="E74" s="3" t="s">
        <v>1242</v>
      </c>
    </row>
    <row r="75">
      <c r="D75" s="3" t="s">
        <v>63</v>
      </c>
      <c r="E75" s="3" t="s">
        <v>1243</v>
      </c>
    </row>
    <row r="76">
      <c r="D76" s="3" t="s">
        <v>65</v>
      </c>
      <c r="E76" s="3" t="s">
        <v>1244</v>
      </c>
    </row>
    <row r="77">
      <c r="D77" s="3" t="s">
        <v>67</v>
      </c>
      <c r="E77" s="3" t="s">
        <v>1245</v>
      </c>
    </row>
    <row r="78">
      <c r="A78" s="3" t="s">
        <v>1246</v>
      </c>
      <c r="B78" s="3" t="s">
        <v>961</v>
      </c>
      <c r="C78" s="3" t="s">
        <v>7</v>
      </c>
      <c r="D78" s="3" t="s">
        <v>29</v>
      </c>
      <c r="E78" s="3" t="s">
        <v>1247</v>
      </c>
    </row>
    <row r="79">
      <c r="D79" s="3" t="s">
        <v>126</v>
      </c>
      <c r="E79" s="3" t="s">
        <v>1248</v>
      </c>
    </row>
    <row r="80">
      <c r="D80" s="3" t="s">
        <v>33</v>
      </c>
      <c r="E80" s="3" t="s">
        <v>1249</v>
      </c>
    </row>
    <row r="81">
      <c r="D81" s="3" t="s">
        <v>26</v>
      </c>
      <c r="E81" s="3" t="s">
        <v>1250</v>
      </c>
    </row>
    <row r="82">
      <c r="A82" s="3" t="s">
        <v>1206</v>
      </c>
      <c r="B82" s="3" t="s">
        <v>961</v>
      </c>
      <c r="C82" s="3" t="s">
        <v>7</v>
      </c>
      <c r="D82" s="3" t="s">
        <v>61</v>
      </c>
      <c r="E82" s="3" t="s">
        <v>103</v>
      </c>
    </row>
    <row r="83">
      <c r="D83" s="3" t="s">
        <v>63</v>
      </c>
      <c r="E83" s="3" t="s">
        <v>1207</v>
      </c>
    </row>
    <row r="84">
      <c r="D84" s="3" t="s">
        <v>211</v>
      </c>
      <c r="E84" s="3" t="s">
        <v>1208</v>
      </c>
    </row>
    <row r="85">
      <c r="D85" s="3" t="s">
        <v>67</v>
      </c>
      <c r="E85" s="3" t="s">
        <v>1209</v>
      </c>
    </row>
    <row r="86">
      <c r="A86" s="3" t="s">
        <v>1251</v>
      </c>
      <c r="B86" s="3" t="s">
        <v>961</v>
      </c>
      <c r="C86" s="3" t="s">
        <v>7</v>
      </c>
      <c r="D86" s="3" t="s">
        <v>172</v>
      </c>
      <c r="E86" s="3" t="s">
        <v>1252</v>
      </c>
    </row>
    <row r="87">
      <c r="D87" s="3" t="s">
        <v>100</v>
      </c>
      <c r="E87" s="3" t="s">
        <v>1253</v>
      </c>
    </row>
    <row r="88">
      <c r="D88" s="3" t="s">
        <v>110</v>
      </c>
      <c r="E88" s="3" t="s">
        <v>1254</v>
      </c>
    </row>
    <row r="89">
      <c r="D89" s="3" t="s">
        <v>463</v>
      </c>
      <c r="E89" s="3" t="s">
        <v>1255</v>
      </c>
    </row>
    <row r="90">
      <c r="A90" s="3" t="s">
        <v>1256</v>
      </c>
      <c r="B90" s="3" t="s">
        <v>961</v>
      </c>
      <c r="C90" s="3" t="s">
        <v>7</v>
      </c>
      <c r="D90" s="3" t="s">
        <v>172</v>
      </c>
      <c r="E90" s="3" t="s">
        <v>1257</v>
      </c>
    </row>
    <row r="91">
      <c r="D91" s="3" t="s">
        <v>100</v>
      </c>
      <c r="E91" s="3" t="s">
        <v>1258</v>
      </c>
    </row>
    <row r="92">
      <c r="D92" s="3" t="s">
        <v>110</v>
      </c>
      <c r="E92" s="3" t="s">
        <v>1259</v>
      </c>
    </row>
    <row r="93">
      <c r="A93" s="3"/>
      <c r="B93" s="3"/>
      <c r="C93" s="3"/>
      <c r="D93" s="3" t="s">
        <v>463</v>
      </c>
      <c r="E93" s="3" t="s">
        <v>1260</v>
      </c>
    </row>
    <row r="94">
      <c r="A94" s="3" t="s">
        <v>1261</v>
      </c>
      <c r="B94" s="3" t="s">
        <v>961</v>
      </c>
      <c r="C94" s="3" t="s">
        <v>7</v>
      </c>
      <c r="D94" s="3" t="s">
        <v>61</v>
      </c>
      <c r="E94" s="3" t="s">
        <v>1262</v>
      </c>
    </row>
    <row r="95">
      <c r="D95" s="3" t="s">
        <v>63</v>
      </c>
      <c r="E95" s="3" t="s">
        <v>1263</v>
      </c>
    </row>
    <row r="96">
      <c r="D96" s="3" t="s">
        <v>65</v>
      </c>
      <c r="E96" s="3" t="s">
        <v>1264</v>
      </c>
    </row>
    <row r="97">
      <c r="A97" s="3"/>
      <c r="B97" s="3"/>
      <c r="C97" s="3"/>
      <c r="D97" s="3" t="s">
        <v>67</v>
      </c>
      <c r="E97" s="3" t="s">
        <v>1265</v>
      </c>
    </row>
    <row r="98">
      <c r="A98" s="3" t="s">
        <v>1266</v>
      </c>
      <c r="B98" s="3" t="s">
        <v>961</v>
      </c>
      <c r="C98" s="3" t="s">
        <v>7</v>
      </c>
      <c r="D98" s="3" t="s">
        <v>1267</v>
      </c>
      <c r="E98" s="3" t="s">
        <v>1268</v>
      </c>
    </row>
    <row r="99">
      <c r="D99" s="3" t="s">
        <v>108</v>
      </c>
      <c r="E99" s="3" t="s">
        <v>1269</v>
      </c>
    </row>
    <row r="100">
      <c r="D100" s="3" t="s">
        <v>110</v>
      </c>
      <c r="E100" s="3" t="s">
        <v>1270</v>
      </c>
    </row>
    <row r="101">
      <c r="D101" s="3" t="s">
        <v>67</v>
      </c>
      <c r="E101" s="3" t="s">
        <v>1271</v>
      </c>
    </row>
    <row r="102">
      <c r="A102" s="3" t="s">
        <v>1272</v>
      </c>
      <c r="B102" s="3" t="s">
        <v>961</v>
      </c>
      <c r="C102" s="3" t="s">
        <v>7</v>
      </c>
      <c r="D102" s="3" t="s">
        <v>172</v>
      </c>
      <c r="E102" s="3" t="s">
        <v>1273</v>
      </c>
    </row>
    <row r="103">
      <c r="D103" s="3" t="s">
        <v>100</v>
      </c>
      <c r="E103" s="3" t="s">
        <v>1274</v>
      </c>
    </row>
    <row r="104">
      <c r="D104" s="3" t="s">
        <v>110</v>
      </c>
      <c r="E104" s="3" t="s">
        <v>1275</v>
      </c>
    </row>
    <row r="105">
      <c r="D105" s="3" t="s">
        <v>463</v>
      </c>
      <c r="E105" s="3" t="s">
        <v>1276</v>
      </c>
    </row>
    <row r="106">
      <c r="A106" s="3" t="s">
        <v>1277</v>
      </c>
      <c r="B106" s="3" t="s">
        <v>961</v>
      </c>
      <c r="C106" s="3" t="s">
        <v>7</v>
      </c>
      <c r="D106" s="3" t="s">
        <v>61</v>
      </c>
      <c r="E106" s="3" t="s">
        <v>1278</v>
      </c>
    </row>
    <row r="107">
      <c r="D107" s="3" t="s">
        <v>1166</v>
      </c>
      <c r="E107" s="3" t="s">
        <v>103</v>
      </c>
    </row>
    <row r="108">
      <c r="D108" s="3" t="s">
        <v>211</v>
      </c>
      <c r="E108" s="3" t="s">
        <v>103</v>
      </c>
    </row>
    <row r="109">
      <c r="D109" s="3" t="s">
        <v>67</v>
      </c>
      <c r="E109" s="3" t="s">
        <v>1279</v>
      </c>
    </row>
    <row r="110">
      <c r="A110" s="3" t="s">
        <v>1280</v>
      </c>
      <c r="B110" s="3" t="s">
        <v>961</v>
      </c>
      <c r="C110" s="3" t="s">
        <v>7</v>
      </c>
      <c r="D110" s="3" t="s">
        <v>172</v>
      </c>
      <c r="E110" s="3" t="s">
        <v>1281</v>
      </c>
    </row>
    <row r="111">
      <c r="D111" s="3" t="s">
        <v>100</v>
      </c>
      <c r="E111" s="3" t="s">
        <v>1282</v>
      </c>
    </row>
    <row r="112">
      <c r="D112" s="3" t="s">
        <v>110</v>
      </c>
      <c r="E112" s="3" t="s">
        <v>1283</v>
      </c>
    </row>
    <row r="113">
      <c r="D113" s="3" t="s">
        <v>463</v>
      </c>
      <c r="E113" s="3" t="s">
        <v>1284</v>
      </c>
    </row>
    <row r="114">
      <c r="A114" s="3" t="s">
        <v>1285</v>
      </c>
      <c r="B114" s="3" t="s">
        <v>961</v>
      </c>
      <c r="C114" s="3" t="s">
        <v>7</v>
      </c>
      <c r="D114" s="3" t="s">
        <v>61</v>
      </c>
      <c r="E114" s="3" t="s">
        <v>1286</v>
      </c>
    </row>
    <row r="115">
      <c r="D115" s="3" t="s">
        <v>1166</v>
      </c>
      <c r="E115" s="3" t="s">
        <v>1287</v>
      </c>
    </row>
    <row r="116">
      <c r="D116" s="3" t="s">
        <v>211</v>
      </c>
      <c r="E116" s="3" t="s">
        <v>1288</v>
      </c>
    </row>
    <row r="117">
      <c r="D117" s="3" t="s">
        <v>67</v>
      </c>
      <c r="E117" s="3" t="s">
        <v>1289</v>
      </c>
    </row>
    <row r="118">
      <c r="A118" s="3" t="s">
        <v>1290</v>
      </c>
      <c r="B118" s="3" t="s">
        <v>961</v>
      </c>
      <c r="C118" s="3" t="s">
        <v>7</v>
      </c>
      <c r="D118" s="3" t="s">
        <v>61</v>
      </c>
      <c r="E118" s="3" t="s">
        <v>1291</v>
      </c>
    </row>
    <row r="119">
      <c r="D119" s="3" t="s">
        <v>1166</v>
      </c>
      <c r="E119" s="3" t="s">
        <v>1292</v>
      </c>
    </row>
    <row r="120">
      <c r="D120" s="3" t="s">
        <v>211</v>
      </c>
      <c r="E120" s="3" t="s">
        <v>103</v>
      </c>
    </row>
    <row r="121">
      <c r="A121" s="3"/>
      <c r="B121" s="3"/>
      <c r="C121" s="3"/>
      <c r="D121" s="3" t="s">
        <v>67</v>
      </c>
      <c r="E121" s="3" t="s">
        <v>1293</v>
      </c>
    </row>
    <row r="122">
      <c r="A122" s="3" t="s">
        <v>1294</v>
      </c>
      <c r="B122" s="3" t="s">
        <v>961</v>
      </c>
      <c r="C122" s="3" t="s">
        <v>7</v>
      </c>
      <c r="D122" s="3" t="s">
        <v>61</v>
      </c>
      <c r="E122" s="3" t="s">
        <v>1295</v>
      </c>
    </row>
    <row r="123">
      <c r="D123" s="3" t="s">
        <v>1166</v>
      </c>
      <c r="E123" s="3" t="s">
        <v>1296</v>
      </c>
    </row>
    <row r="124">
      <c r="D124" s="3" t="s">
        <v>211</v>
      </c>
      <c r="E124" s="3" t="s">
        <v>1297</v>
      </c>
    </row>
    <row r="125">
      <c r="A125" s="3"/>
      <c r="B125" s="3"/>
      <c r="C125" s="3"/>
      <c r="D125" s="3" t="s">
        <v>67</v>
      </c>
      <c r="E125" s="3" t="s">
        <v>1298</v>
      </c>
    </row>
    <row r="126">
      <c r="A126" s="3" t="s">
        <v>1299</v>
      </c>
      <c r="B126" s="3" t="s">
        <v>961</v>
      </c>
      <c r="C126" s="3" t="s">
        <v>7</v>
      </c>
      <c r="D126" s="3" t="s">
        <v>1231</v>
      </c>
      <c r="E126" s="3" t="s">
        <v>1300</v>
      </c>
    </row>
    <row r="127">
      <c r="D127" s="3" t="s">
        <v>501</v>
      </c>
      <c r="E127" s="3" t="s">
        <v>1301</v>
      </c>
    </row>
    <row r="128">
      <c r="D128" s="3" t="s">
        <v>461</v>
      </c>
      <c r="E128" s="3" t="s">
        <v>1302</v>
      </c>
    </row>
    <row r="129">
      <c r="D129" s="3" t="s">
        <v>1303</v>
      </c>
      <c r="E129" s="3" t="s">
        <v>1304</v>
      </c>
    </row>
    <row r="130">
      <c r="A130" s="3" t="s">
        <v>1305</v>
      </c>
      <c r="B130" s="3" t="s">
        <v>961</v>
      </c>
      <c r="C130" s="3" t="s">
        <v>7</v>
      </c>
      <c r="D130" s="3" t="s">
        <v>61</v>
      </c>
      <c r="E130" s="3" t="s">
        <v>1306</v>
      </c>
    </row>
    <row r="131">
      <c r="D131" s="3" t="s">
        <v>63</v>
      </c>
      <c r="E131" s="3" t="s">
        <v>1307</v>
      </c>
    </row>
    <row r="132">
      <c r="D132" s="3" t="s">
        <v>211</v>
      </c>
      <c r="E132" s="3" t="s">
        <v>1308</v>
      </c>
    </row>
    <row r="133">
      <c r="D133" s="3" t="s">
        <v>67</v>
      </c>
      <c r="E133" s="3" t="s">
        <v>1309</v>
      </c>
    </row>
    <row r="134">
      <c r="A134" s="3" t="s">
        <v>1310</v>
      </c>
      <c r="B134" s="3" t="s">
        <v>961</v>
      </c>
      <c r="C134" s="3" t="s">
        <v>7</v>
      </c>
      <c r="D134" s="3" t="s">
        <v>61</v>
      </c>
      <c r="E134" s="3" t="s">
        <v>1311</v>
      </c>
    </row>
    <row r="135">
      <c r="D135" s="3" t="s">
        <v>1166</v>
      </c>
      <c r="E135" s="3" t="s">
        <v>1312</v>
      </c>
    </row>
    <row r="136">
      <c r="D136" s="3" t="s">
        <v>211</v>
      </c>
      <c r="E136" s="3" t="s">
        <v>1313</v>
      </c>
    </row>
    <row r="137">
      <c r="D137" s="3" t="s">
        <v>67</v>
      </c>
      <c r="E137" s="3" t="s">
        <v>1312</v>
      </c>
    </row>
    <row r="138">
      <c r="A138" s="3" t="s">
        <v>1314</v>
      </c>
      <c r="B138" s="3" t="s">
        <v>961</v>
      </c>
      <c r="C138" s="3" t="s">
        <v>7</v>
      </c>
      <c r="D138" s="3" t="s">
        <v>61</v>
      </c>
      <c r="E138" s="3" t="s">
        <v>1315</v>
      </c>
    </row>
    <row r="139">
      <c r="D139" s="3" t="s">
        <v>1166</v>
      </c>
      <c r="E139" s="3" t="s">
        <v>1316</v>
      </c>
    </row>
    <row r="140">
      <c r="D140" s="3" t="s">
        <v>211</v>
      </c>
      <c r="E140" s="3" t="s">
        <v>1317</v>
      </c>
    </row>
    <row r="141">
      <c r="A141" s="3"/>
      <c r="B141" s="3"/>
      <c r="C141" s="3"/>
      <c r="D141" s="3" t="s">
        <v>67</v>
      </c>
      <c r="E141" s="3" t="s">
        <v>103</v>
      </c>
    </row>
    <row r="142">
      <c r="A142" s="3" t="s">
        <v>1318</v>
      </c>
      <c r="B142" s="3" t="s">
        <v>961</v>
      </c>
      <c r="C142" s="3" t="s">
        <v>7</v>
      </c>
      <c r="D142" s="3" t="s">
        <v>61</v>
      </c>
      <c r="E142" s="3" t="s">
        <v>1319</v>
      </c>
    </row>
    <row r="143">
      <c r="D143" s="3" t="s">
        <v>1166</v>
      </c>
      <c r="E143" s="3" t="s">
        <v>1320</v>
      </c>
    </row>
    <row r="144">
      <c r="D144" s="3" t="s">
        <v>211</v>
      </c>
      <c r="E144" s="3" t="s">
        <v>1321</v>
      </c>
    </row>
    <row r="145">
      <c r="A145" s="3"/>
      <c r="B145" s="3"/>
      <c r="C145" s="3"/>
      <c r="D145" s="3" t="s">
        <v>67</v>
      </c>
      <c r="E145" s="3" t="s">
        <v>1322</v>
      </c>
    </row>
    <row r="146">
      <c r="A146" s="3" t="s">
        <v>1323</v>
      </c>
      <c r="B146" s="3" t="s">
        <v>961</v>
      </c>
      <c r="C146" s="3" t="s">
        <v>7</v>
      </c>
      <c r="D146" s="3" t="s">
        <v>61</v>
      </c>
      <c r="E146" s="3" t="s">
        <v>1324</v>
      </c>
    </row>
    <row r="147">
      <c r="D147" s="3" t="s">
        <v>1166</v>
      </c>
      <c r="E147" s="3" t="s">
        <v>1325</v>
      </c>
    </row>
    <row r="148">
      <c r="D148" s="3" t="s">
        <v>211</v>
      </c>
      <c r="E148" s="3" t="s">
        <v>1326</v>
      </c>
    </row>
    <row r="149">
      <c r="A149" s="3"/>
      <c r="B149" s="3"/>
      <c r="C149" s="3"/>
      <c r="D149" s="3" t="s">
        <v>67</v>
      </c>
      <c r="E149" s="3" t="s">
        <v>1327</v>
      </c>
    </row>
    <row r="150">
      <c r="A150" s="3" t="s">
        <v>1328</v>
      </c>
      <c r="B150" s="3" t="s">
        <v>961</v>
      </c>
      <c r="C150" s="3" t="s">
        <v>7</v>
      </c>
      <c r="D150" s="3" t="s">
        <v>61</v>
      </c>
      <c r="E150" s="3" t="s">
        <v>1319</v>
      </c>
    </row>
    <row r="151">
      <c r="D151" s="3" t="s">
        <v>1166</v>
      </c>
      <c r="E151" s="3" t="s">
        <v>1320</v>
      </c>
    </row>
    <row r="152">
      <c r="D152" s="3" t="s">
        <v>211</v>
      </c>
      <c r="E152" s="3" t="s">
        <v>1319</v>
      </c>
    </row>
    <row r="153">
      <c r="A153" s="3"/>
      <c r="B153" s="3"/>
      <c r="C153" s="3"/>
      <c r="D153" s="3" t="s">
        <v>67</v>
      </c>
      <c r="E153" s="3" t="s">
        <v>1322</v>
      </c>
    </row>
    <row r="154">
      <c r="A154" s="3" t="s">
        <v>1329</v>
      </c>
      <c r="B154" s="3" t="s">
        <v>961</v>
      </c>
      <c r="C154" s="3" t="s">
        <v>7</v>
      </c>
      <c r="D154" s="3" t="s">
        <v>61</v>
      </c>
      <c r="E154" s="3" t="s">
        <v>1330</v>
      </c>
    </row>
    <row r="155">
      <c r="D155" s="3" t="s">
        <v>1166</v>
      </c>
      <c r="E155" s="3" t="s">
        <v>1331</v>
      </c>
    </row>
    <row r="156">
      <c r="D156" s="3" t="s">
        <v>211</v>
      </c>
      <c r="E156" s="3" t="s">
        <v>1332</v>
      </c>
      <c r="I156" s="6"/>
    </row>
    <row r="157">
      <c r="D157" s="3" t="s">
        <v>67</v>
      </c>
      <c r="E157" s="3" t="s">
        <v>1333</v>
      </c>
    </row>
    <row r="158">
      <c r="A158" s="3" t="s">
        <v>1334</v>
      </c>
      <c r="B158" s="3" t="s">
        <v>961</v>
      </c>
      <c r="C158" s="3" t="s">
        <v>7</v>
      </c>
      <c r="D158" s="3" t="s">
        <v>61</v>
      </c>
      <c r="E158" s="3" t="s">
        <v>1335</v>
      </c>
      <c r="I158" s="7"/>
    </row>
    <row r="159">
      <c r="D159" s="3" t="s">
        <v>1166</v>
      </c>
      <c r="E159" s="3" t="s">
        <v>1336</v>
      </c>
    </row>
    <row r="160">
      <c r="D160" s="3" t="s">
        <v>211</v>
      </c>
      <c r="E160" s="3" t="s">
        <v>1337</v>
      </c>
    </row>
    <row r="161">
      <c r="D161" s="3" t="s">
        <v>67</v>
      </c>
      <c r="E161" s="3" t="s">
        <v>1338</v>
      </c>
    </row>
    <row r="162">
      <c r="A162" s="3" t="s">
        <v>1339</v>
      </c>
      <c r="B162" s="3" t="s">
        <v>961</v>
      </c>
      <c r="C162" s="3" t="s">
        <v>7</v>
      </c>
      <c r="D162" s="3" t="s">
        <v>61</v>
      </c>
      <c r="E162" s="3" t="s">
        <v>1340</v>
      </c>
    </row>
    <row r="163">
      <c r="D163" s="3" t="s">
        <v>1166</v>
      </c>
      <c r="E163" s="3" t="s">
        <v>1341</v>
      </c>
    </row>
    <row r="164">
      <c r="D164" s="3" t="s">
        <v>211</v>
      </c>
      <c r="E164" s="3" t="s">
        <v>1342</v>
      </c>
    </row>
    <row r="165">
      <c r="D165" s="3" t="s">
        <v>67</v>
      </c>
      <c r="E165" s="3" t="s">
        <v>1343</v>
      </c>
    </row>
    <row r="166">
      <c r="A166" s="3" t="s">
        <v>1344</v>
      </c>
      <c r="B166" s="3" t="s">
        <v>961</v>
      </c>
      <c r="C166" s="3" t="s">
        <v>7</v>
      </c>
      <c r="D166" s="3" t="s">
        <v>1267</v>
      </c>
      <c r="E166" s="3" t="s">
        <v>1345</v>
      </c>
    </row>
    <row r="167">
      <c r="D167" s="3" t="s">
        <v>108</v>
      </c>
      <c r="E167" s="3" t="s">
        <v>1346</v>
      </c>
    </row>
    <row r="168">
      <c r="D168" s="3" t="s">
        <v>110</v>
      </c>
      <c r="E168" s="3" t="s">
        <v>1347</v>
      </c>
    </row>
    <row r="169">
      <c r="D169" s="3" t="s">
        <v>67</v>
      </c>
      <c r="E169" s="3" t="s">
        <v>1348</v>
      </c>
    </row>
    <row r="170">
      <c r="A170" s="3" t="s">
        <v>1349</v>
      </c>
      <c r="B170" s="3" t="s">
        <v>961</v>
      </c>
      <c r="C170" s="3" t="s">
        <v>7</v>
      </c>
      <c r="D170" s="3" t="s">
        <v>61</v>
      </c>
      <c r="E170" s="3" t="s">
        <v>1350</v>
      </c>
    </row>
    <row r="171">
      <c r="D171" s="3" t="s">
        <v>1166</v>
      </c>
      <c r="E171" s="3" t="s">
        <v>1351</v>
      </c>
    </row>
    <row r="172">
      <c r="D172" s="3" t="s">
        <v>461</v>
      </c>
      <c r="E172" s="3" t="s">
        <v>1352</v>
      </c>
    </row>
    <row r="173">
      <c r="D173" s="3" t="s">
        <v>478</v>
      </c>
      <c r="E173" s="3" t="s">
        <v>1353</v>
      </c>
    </row>
    <row r="174">
      <c r="A174" s="3" t="s">
        <v>1354</v>
      </c>
      <c r="B174" s="3" t="s">
        <v>961</v>
      </c>
      <c r="C174" s="3" t="s">
        <v>7</v>
      </c>
      <c r="D174" s="3" t="s">
        <v>61</v>
      </c>
      <c r="E174" s="3" t="s">
        <v>1355</v>
      </c>
    </row>
    <row r="175">
      <c r="D175" s="3" t="s">
        <v>100</v>
      </c>
      <c r="E175" s="3" t="s">
        <v>1356</v>
      </c>
    </row>
    <row r="176">
      <c r="D176" s="3" t="s">
        <v>1357</v>
      </c>
      <c r="E176" s="3" t="s">
        <v>103</v>
      </c>
    </row>
    <row r="177">
      <c r="D177" s="3" t="s">
        <v>1358</v>
      </c>
      <c r="E177" s="3" t="s">
        <v>103</v>
      </c>
    </row>
    <row r="178">
      <c r="A178" s="3" t="s">
        <v>1359</v>
      </c>
      <c r="B178" s="3" t="s">
        <v>961</v>
      </c>
      <c r="C178" s="3" t="s">
        <v>7</v>
      </c>
      <c r="D178" s="3" t="s">
        <v>172</v>
      </c>
      <c r="E178" s="3" t="s">
        <v>1360</v>
      </c>
    </row>
    <row r="179">
      <c r="D179" s="3" t="s">
        <v>100</v>
      </c>
      <c r="E179" s="3" t="s">
        <v>1361</v>
      </c>
    </row>
    <row r="180">
      <c r="D180" s="3" t="s">
        <v>110</v>
      </c>
      <c r="E180" s="3" t="s">
        <v>1362</v>
      </c>
    </row>
    <row r="181">
      <c r="D181" s="3" t="s">
        <v>463</v>
      </c>
      <c r="E181" s="3" t="s">
        <v>1363</v>
      </c>
    </row>
    <row r="182">
      <c r="A182" s="3" t="s">
        <v>1364</v>
      </c>
      <c r="B182" s="3" t="s">
        <v>961</v>
      </c>
      <c r="C182" s="3" t="s">
        <v>7</v>
      </c>
      <c r="D182" s="3" t="s">
        <v>61</v>
      </c>
      <c r="E182" s="3" t="s">
        <v>1365</v>
      </c>
    </row>
    <row r="183">
      <c r="D183" s="3" t="s">
        <v>63</v>
      </c>
      <c r="E183" s="3" t="s">
        <v>1366</v>
      </c>
    </row>
    <row r="184">
      <c r="D184" s="3" t="s">
        <v>65</v>
      </c>
      <c r="E184" s="3" t="s">
        <v>1367</v>
      </c>
    </row>
    <row r="185">
      <c r="D185" s="3" t="s">
        <v>67</v>
      </c>
      <c r="E185" s="3" t="s">
        <v>1368</v>
      </c>
    </row>
    <row r="186">
      <c r="A186" s="3" t="s">
        <v>1369</v>
      </c>
      <c r="B186" s="3" t="s">
        <v>961</v>
      </c>
      <c r="C186" s="3" t="s">
        <v>7</v>
      </c>
      <c r="D186" s="3" t="s">
        <v>61</v>
      </c>
      <c r="E186" s="3" t="s">
        <v>1370</v>
      </c>
    </row>
    <row r="187">
      <c r="D187" s="3" t="s">
        <v>515</v>
      </c>
      <c r="E187" s="3" t="s">
        <v>103</v>
      </c>
    </row>
    <row r="188">
      <c r="D188" s="3" t="s">
        <v>211</v>
      </c>
      <c r="E188" s="3" t="s">
        <v>1371</v>
      </c>
    </row>
    <row r="189">
      <c r="D189" s="3" t="s">
        <v>67</v>
      </c>
      <c r="E189" s="3" t="s">
        <v>1372</v>
      </c>
    </row>
    <row r="190">
      <c r="A190" s="3" t="s">
        <v>1373</v>
      </c>
      <c r="B190" s="3" t="s">
        <v>961</v>
      </c>
      <c r="C190" s="3" t="s">
        <v>7</v>
      </c>
      <c r="D190" s="3" t="s">
        <v>1231</v>
      </c>
      <c r="E190" s="3" t="s">
        <v>1374</v>
      </c>
    </row>
    <row r="191">
      <c r="D191" s="3" t="s">
        <v>501</v>
      </c>
      <c r="E191" s="3" t="s">
        <v>1375</v>
      </c>
    </row>
    <row r="192">
      <c r="D192" s="3" t="s">
        <v>211</v>
      </c>
      <c r="E192" s="3" t="s">
        <v>1376</v>
      </c>
    </row>
    <row r="193">
      <c r="D193" s="3" t="s">
        <v>67</v>
      </c>
      <c r="E193" s="3" t="s">
        <v>1377</v>
      </c>
    </row>
    <row r="194">
      <c r="A194" s="3" t="s">
        <v>1378</v>
      </c>
      <c r="B194" s="3" t="s">
        <v>961</v>
      </c>
      <c r="C194" s="3" t="s">
        <v>7</v>
      </c>
      <c r="D194" s="3" t="s">
        <v>61</v>
      </c>
      <c r="E194" s="3" t="s">
        <v>1379</v>
      </c>
    </row>
    <row r="195">
      <c r="D195" s="3" t="s">
        <v>63</v>
      </c>
      <c r="E195" s="3" t="s">
        <v>1380</v>
      </c>
    </row>
    <row r="196">
      <c r="D196" s="3" t="s">
        <v>65</v>
      </c>
      <c r="E196" s="3" t="s">
        <v>1381</v>
      </c>
    </row>
    <row r="197">
      <c r="D197" s="3" t="s">
        <v>67</v>
      </c>
      <c r="E197" s="3" t="s">
        <v>1382</v>
      </c>
    </row>
    <row r="198">
      <c r="A198" s="3" t="s">
        <v>1383</v>
      </c>
      <c r="B198" s="3" t="s">
        <v>961</v>
      </c>
      <c r="C198" s="3" t="s">
        <v>7</v>
      </c>
      <c r="D198" s="3" t="s">
        <v>61</v>
      </c>
      <c r="E198" s="3" t="s">
        <v>1384</v>
      </c>
    </row>
    <row r="199">
      <c r="D199" s="3" t="s">
        <v>63</v>
      </c>
      <c r="E199" s="3" t="s">
        <v>1385</v>
      </c>
    </row>
    <row r="200">
      <c r="D200" s="3" t="s">
        <v>65</v>
      </c>
      <c r="E200" s="3" t="s">
        <v>103</v>
      </c>
    </row>
    <row r="201">
      <c r="D201" s="3" t="s">
        <v>67</v>
      </c>
      <c r="E201" s="3" t="s">
        <v>1386</v>
      </c>
    </row>
    <row r="202">
      <c r="A202" s="3" t="s">
        <v>1387</v>
      </c>
      <c r="B202" s="3" t="s">
        <v>961</v>
      </c>
      <c r="C202" s="3" t="s">
        <v>7</v>
      </c>
      <c r="D202" s="3" t="s">
        <v>61</v>
      </c>
      <c r="E202" s="3" t="s">
        <v>1388</v>
      </c>
    </row>
    <row r="203">
      <c r="D203" s="3" t="s">
        <v>1166</v>
      </c>
      <c r="E203" s="3" t="s">
        <v>1389</v>
      </c>
    </row>
    <row r="204">
      <c r="D204" s="3" t="s">
        <v>14</v>
      </c>
      <c r="E204" s="3" t="s">
        <v>1390</v>
      </c>
    </row>
    <row r="205">
      <c r="D205" s="3" t="s">
        <v>67</v>
      </c>
      <c r="E205" s="3" t="s">
        <v>1391</v>
      </c>
    </row>
    <row r="206">
      <c r="A206" s="3" t="s">
        <v>1392</v>
      </c>
      <c r="B206" s="3" t="s">
        <v>961</v>
      </c>
      <c r="C206" s="3" t="s">
        <v>7</v>
      </c>
      <c r="D206" s="3" t="s">
        <v>1267</v>
      </c>
      <c r="E206" s="3" t="s">
        <v>1393</v>
      </c>
    </row>
    <row r="207">
      <c r="D207" s="3" t="s">
        <v>108</v>
      </c>
      <c r="E207" s="3" t="s">
        <v>1394</v>
      </c>
    </row>
    <row r="208">
      <c r="D208" s="3" t="s">
        <v>110</v>
      </c>
      <c r="E208" s="3" t="s">
        <v>1395</v>
      </c>
    </row>
    <row r="209">
      <c r="D209" s="3" t="s">
        <v>67</v>
      </c>
      <c r="E209" s="3" t="s">
        <v>1396</v>
      </c>
    </row>
    <row r="210">
      <c r="A210" s="3" t="s">
        <v>1397</v>
      </c>
      <c r="B210" s="3" t="s">
        <v>961</v>
      </c>
      <c r="C210" s="3" t="s">
        <v>7</v>
      </c>
      <c r="D210" s="3" t="s">
        <v>61</v>
      </c>
      <c r="E210" s="3" t="s">
        <v>1398</v>
      </c>
    </row>
    <row r="211">
      <c r="D211" s="3" t="s">
        <v>1399</v>
      </c>
      <c r="E211" s="3" t="s">
        <v>1400</v>
      </c>
    </row>
    <row r="212">
      <c r="D212" s="3" t="s">
        <v>33</v>
      </c>
      <c r="E212" s="3" t="s">
        <v>1401</v>
      </c>
    </row>
    <row r="213">
      <c r="D213" s="3" t="s">
        <v>67</v>
      </c>
      <c r="E213" s="3" t="s">
        <v>1402</v>
      </c>
    </row>
    <row r="214">
      <c r="A214" s="3" t="s">
        <v>1403</v>
      </c>
      <c r="B214" s="3" t="s">
        <v>961</v>
      </c>
      <c r="C214" s="3" t="s">
        <v>7</v>
      </c>
      <c r="D214" s="3" t="s">
        <v>1267</v>
      </c>
      <c r="E214" s="3" t="s">
        <v>1404</v>
      </c>
    </row>
    <row r="215">
      <c r="D215" s="3" t="s">
        <v>108</v>
      </c>
      <c r="E215" s="3" t="s">
        <v>1405</v>
      </c>
    </row>
    <row r="216">
      <c r="D216" s="3" t="s">
        <v>110</v>
      </c>
      <c r="E216" s="3" t="s">
        <v>1406</v>
      </c>
    </row>
    <row r="217">
      <c r="D217" s="3" t="s">
        <v>67</v>
      </c>
      <c r="E217" s="3" t="s">
        <v>1407</v>
      </c>
    </row>
    <row r="218">
      <c r="C218" s="26"/>
      <c r="D218" s="3" t="s">
        <v>14</v>
      </c>
      <c r="E218" s="3" t="s">
        <v>1408</v>
      </c>
    </row>
    <row r="219">
      <c r="D219" s="3" t="s">
        <v>12</v>
      </c>
      <c r="E219" s="3" t="s">
        <v>1409</v>
      </c>
    </row>
    <row r="220">
      <c r="A220" s="3" t="s">
        <v>1410</v>
      </c>
      <c r="B220" s="3" t="s">
        <v>961</v>
      </c>
      <c r="C220" s="3" t="s">
        <v>7</v>
      </c>
      <c r="D220" s="3" t="s">
        <v>10</v>
      </c>
      <c r="E220" s="3" t="s">
        <v>103</v>
      </c>
    </row>
    <row r="221">
      <c r="D221" s="3" t="s">
        <v>14</v>
      </c>
      <c r="E221" s="3" t="s">
        <v>1411</v>
      </c>
    </row>
    <row r="222">
      <c r="D222" s="3" t="s">
        <v>8</v>
      </c>
      <c r="E222" s="3" t="s">
        <v>1412</v>
      </c>
    </row>
    <row r="223">
      <c r="D223" s="3" t="s">
        <v>12</v>
      </c>
      <c r="E223" s="3" t="s">
        <v>1413</v>
      </c>
    </row>
    <row r="224">
      <c r="A224" s="3" t="s">
        <v>1414</v>
      </c>
      <c r="B224" s="3" t="s">
        <v>961</v>
      </c>
      <c r="C224" s="3" t="s">
        <v>1415</v>
      </c>
      <c r="D224" s="3" t="s">
        <v>8</v>
      </c>
      <c r="E224" s="3" t="s">
        <v>1416</v>
      </c>
    </row>
    <row r="225">
      <c r="D225" s="3" t="s">
        <v>14</v>
      </c>
      <c r="E225" s="3" t="s">
        <v>1417</v>
      </c>
    </row>
    <row r="226">
      <c r="D226" s="3" t="s">
        <v>10</v>
      </c>
      <c r="E226" s="3" t="s">
        <v>1418</v>
      </c>
    </row>
    <row r="227">
      <c r="D227" s="3" t="s">
        <v>12</v>
      </c>
      <c r="E227" s="3" t="s">
        <v>1419</v>
      </c>
    </row>
    <row r="228">
      <c r="A228" s="3" t="s">
        <v>1420</v>
      </c>
      <c r="B228" s="3" t="s">
        <v>961</v>
      </c>
      <c r="C228" s="3" t="s">
        <v>7</v>
      </c>
      <c r="D228" s="3" t="s">
        <v>61</v>
      </c>
      <c r="E228" s="3" t="s">
        <v>1421</v>
      </c>
    </row>
    <row r="229">
      <c r="D229" s="3" t="s">
        <v>1166</v>
      </c>
      <c r="E229" s="3" t="s">
        <v>1422</v>
      </c>
    </row>
    <row r="230">
      <c r="D230" s="3" t="s">
        <v>65</v>
      </c>
      <c r="E230" s="3" t="s">
        <v>1423</v>
      </c>
    </row>
    <row r="231">
      <c r="D231" s="3" t="s">
        <v>67</v>
      </c>
      <c r="E231" s="3" t="s">
        <v>1424</v>
      </c>
    </row>
    <row r="232">
      <c r="A232" s="3" t="s">
        <v>1425</v>
      </c>
      <c r="B232" s="3" t="s">
        <v>961</v>
      </c>
      <c r="C232" s="3" t="s">
        <v>1415</v>
      </c>
      <c r="D232" s="3" t="s">
        <v>61</v>
      </c>
      <c r="E232" s="3" t="s">
        <v>1426</v>
      </c>
    </row>
    <row r="233">
      <c r="D233" s="3" t="s">
        <v>309</v>
      </c>
      <c r="E233" s="3" t="s">
        <v>1427</v>
      </c>
    </row>
    <row r="234">
      <c r="D234" s="3" t="s">
        <v>461</v>
      </c>
      <c r="E234" s="3" t="s">
        <v>1428</v>
      </c>
    </row>
    <row r="235">
      <c r="D235" s="3" t="s">
        <v>533</v>
      </c>
      <c r="E235" s="3" t="s">
        <v>1429</v>
      </c>
    </row>
    <row r="236">
      <c r="A236" s="3" t="s">
        <v>1430</v>
      </c>
      <c r="B236" s="3" t="s">
        <v>961</v>
      </c>
      <c r="C236" s="3" t="s">
        <v>1415</v>
      </c>
      <c r="D236" s="3" t="s">
        <v>61</v>
      </c>
      <c r="E236" s="3" t="s">
        <v>1431</v>
      </c>
    </row>
    <row r="237">
      <c r="D237" s="3" t="s">
        <v>309</v>
      </c>
      <c r="E237" s="3" t="s">
        <v>1432</v>
      </c>
    </row>
    <row r="238">
      <c r="D238" s="3" t="s">
        <v>461</v>
      </c>
      <c r="E238" s="3" t="s">
        <v>1433</v>
      </c>
    </row>
    <row r="239">
      <c r="D239" s="3" t="s">
        <v>533</v>
      </c>
      <c r="E239" s="3" t="s">
        <v>1434</v>
      </c>
    </row>
    <row r="240">
      <c r="A240" s="3" t="s">
        <v>1435</v>
      </c>
      <c r="B240" s="3" t="s">
        <v>961</v>
      </c>
      <c r="C240" s="3" t="s">
        <v>1415</v>
      </c>
      <c r="D240" s="3" t="s">
        <v>61</v>
      </c>
      <c r="E240" s="3" t="s">
        <v>1436</v>
      </c>
    </row>
    <row r="241">
      <c r="D241" s="3" t="s">
        <v>309</v>
      </c>
      <c r="E241" s="3" t="s">
        <v>1437</v>
      </c>
    </row>
    <row r="242">
      <c r="D242" s="3" t="s">
        <v>461</v>
      </c>
      <c r="E242" s="3" t="s">
        <v>1438</v>
      </c>
    </row>
    <row r="243">
      <c r="D243" s="3" t="s">
        <v>533</v>
      </c>
      <c r="E243" s="3" t="s">
        <v>1439</v>
      </c>
    </row>
    <row r="244">
      <c r="A244" s="3" t="s">
        <v>1440</v>
      </c>
      <c r="B244" s="3" t="s">
        <v>961</v>
      </c>
      <c r="C244" s="3" t="s">
        <v>7</v>
      </c>
      <c r="D244" s="3" t="s">
        <v>1441</v>
      </c>
      <c r="E244" s="3" t="s">
        <v>103</v>
      </c>
    </row>
    <row r="245">
      <c r="D245" s="3" t="s">
        <v>1442</v>
      </c>
      <c r="E245" s="3" t="s">
        <v>1443</v>
      </c>
    </row>
    <row r="246">
      <c r="D246" s="3" t="s">
        <v>461</v>
      </c>
      <c r="E246" s="3" t="s">
        <v>1444</v>
      </c>
    </row>
    <row r="247">
      <c r="D247" s="3" t="s">
        <v>104</v>
      </c>
      <c r="E247" s="3" t="s">
        <v>1445</v>
      </c>
    </row>
    <row r="248">
      <c r="A248" s="3" t="s">
        <v>1446</v>
      </c>
      <c r="B248" s="3" t="s">
        <v>961</v>
      </c>
      <c r="C248" s="3" t="s">
        <v>7</v>
      </c>
      <c r="D248" s="3" t="s">
        <v>61</v>
      </c>
      <c r="E248" s="3" t="s">
        <v>1447</v>
      </c>
    </row>
    <row r="249">
      <c r="D249" s="3" t="s">
        <v>1166</v>
      </c>
      <c r="E249" s="3" t="s">
        <v>1448</v>
      </c>
    </row>
    <row r="250">
      <c r="D250" s="3" t="s">
        <v>65</v>
      </c>
      <c r="E250" s="3" t="s">
        <v>1449</v>
      </c>
    </row>
    <row r="251">
      <c r="D251" s="3" t="s">
        <v>67</v>
      </c>
      <c r="E251" s="3" t="s">
        <v>1450</v>
      </c>
    </row>
    <row r="252">
      <c r="A252" s="3" t="s">
        <v>1451</v>
      </c>
      <c r="B252" s="3" t="s">
        <v>961</v>
      </c>
      <c r="C252" s="3" t="s">
        <v>7</v>
      </c>
      <c r="D252" s="3" t="s">
        <v>61</v>
      </c>
      <c r="E252" s="3" t="s">
        <v>1452</v>
      </c>
    </row>
    <row r="253">
      <c r="A253" s="3"/>
      <c r="B253" s="3"/>
      <c r="C253" s="3"/>
      <c r="D253" s="3" t="s">
        <v>1166</v>
      </c>
      <c r="E253" s="3" t="s">
        <v>1453</v>
      </c>
    </row>
    <row r="254">
      <c r="A254" s="3"/>
      <c r="B254" s="3"/>
      <c r="C254" s="3"/>
      <c r="D254" s="3" t="s">
        <v>65</v>
      </c>
      <c r="E254" s="3" t="s">
        <v>1454</v>
      </c>
    </row>
    <row r="255">
      <c r="A255" s="3"/>
      <c r="B255" s="3"/>
      <c r="C255" s="3"/>
      <c r="D255" s="3" t="s">
        <v>67</v>
      </c>
      <c r="E255" s="3" t="s">
        <v>1455</v>
      </c>
    </row>
    <row r="256">
      <c r="A256" s="3" t="s">
        <v>1456</v>
      </c>
      <c r="B256" s="3" t="s">
        <v>961</v>
      </c>
      <c r="C256" s="3" t="s">
        <v>7</v>
      </c>
      <c r="D256" s="3" t="s">
        <v>10</v>
      </c>
      <c r="E256" s="3" t="s">
        <v>1457</v>
      </c>
    </row>
    <row r="257">
      <c r="D257" s="3" t="s">
        <v>8</v>
      </c>
      <c r="E257" s="3" t="s">
        <v>1458</v>
      </c>
    </row>
    <row r="258">
      <c r="D258" s="3" t="s">
        <v>14</v>
      </c>
      <c r="E258" s="3" t="s">
        <v>1459</v>
      </c>
    </row>
    <row r="259">
      <c r="D259" s="3" t="s">
        <v>12</v>
      </c>
      <c r="E259" s="3" t="s">
        <v>1460</v>
      </c>
    </row>
    <row r="260">
      <c r="A260" s="3" t="s">
        <v>1461</v>
      </c>
      <c r="B260" s="3" t="s">
        <v>961</v>
      </c>
      <c r="C260" s="3" t="s">
        <v>7</v>
      </c>
      <c r="D260" s="3" t="s">
        <v>1231</v>
      </c>
      <c r="E260" s="3" t="s">
        <v>1462</v>
      </c>
    </row>
    <row r="261">
      <c r="D261" s="3" t="s">
        <v>606</v>
      </c>
      <c r="E261" s="3" t="s">
        <v>1463</v>
      </c>
    </row>
    <row r="262">
      <c r="D262" s="3" t="s">
        <v>65</v>
      </c>
      <c r="E262" s="3" t="s">
        <v>1464</v>
      </c>
    </row>
  </sheetData>
  <conditionalFormatting sqref="A260:A262">
    <cfRule type="expression" dxfId="0" priority="1">
      <formula>COUNTIF($A$2:$A$1385,$A261)&gt;1</formula>
    </cfRule>
  </conditionalFormatting>
  <conditionalFormatting sqref="A256:A259">
    <cfRule type="expression" dxfId="0" priority="2">
      <formula>COUNTIF($A$2:$A$1389,$A257)&gt;1</formula>
    </cfRule>
  </conditionalFormatting>
  <conditionalFormatting sqref="A186:A255">
    <cfRule type="expression" dxfId="0" priority="3">
      <formula>COUNTIF($A$2:$A$1405,$A187)&gt;1</formula>
    </cfRule>
  </conditionalFormatting>
  <conditionalFormatting sqref="A2:A20 A22:A28 A30:A36 A38:A48 A50:A60 A62:A80 A82:A185">
    <cfRule type="expression" dxfId="0" priority="4">
      <formula>COUNTIF($A$2:$A$1405,$A3)&gt;1</formula>
    </cfRule>
  </conditionalFormatting>
  <conditionalFormatting sqref="A1">
    <cfRule type="expression" dxfId="0" priority="5">
      <formula>COUNTIF($A$2:$A$1404,$A2)&gt;1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8.75"/>
    <col customWidth="1" min="3" max="3" width="33.13"/>
    <col customWidth="1" min="4" max="4" width="37.75"/>
    <col customWidth="1" min="5" max="5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1465</v>
      </c>
      <c r="B2" s="3" t="s">
        <v>1466</v>
      </c>
      <c r="C2" s="3" t="s">
        <v>656</v>
      </c>
      <c r="D2" s="3" t="s">
        <v>865</v>
      </c>
      <c r="E2" s="3" t="s">
        <v>1467</v>
      </c>
    </row>
    <row r="3">
      <c r="C3" s="3" t="s">
        <v>1468</v>
      </c>
      <c r="D3" s="3" t="s">
        <v>867</v>
      </c>
      <c r="E3" s="3" t="s">
        <v>1469</v>
      </c>
    </row>
    <row r="4">
      <c r="D4" s="3" t="s">
        <v>1470</v>
      </c>
      <c r="E4" s="3" t="s">
        <v>1471</v>
      </c>
    </row>
    <row r="5">
      <c r="A5" s="3" t="s">
        <v>1472</v>
      </c>
      <c r="B5" s="3" t="s">
        <v>1466</v>
      </c>
      <c r="C5" s="3" t="s">
        <v>656</v>
      </c>
      <c r="D5" s="3" t="s">
        <v>865</v>
      </c>
      <c r="E5" s="3" t="s">
        <v>1473</v>
      </c>
    </row>
    <row r="6">
      <c r="C6" s="3" t="s">
        <v>1468</v>
      </c>
      <c r="D6" s="3" t="s">
        <v>867</v>
      </c>
      <c r="E6" s="3" t="s">
        <v>1474</v>
      </c>
    </row>
    <row r="7">
      <c r="D7" s="3" t="s">
        <v>1475</v>
      </c>
      <c r="E7" s="3" t="s">
        <v>1476</v>
      </c>
    </row>
    <row r="8">
      <c r="A8" s="3" t="s">
        <v>1477</v>
      </c>
      <c r="B8" s="3" t="s">
        <v>1466</v>
      </c>
      <c r="C8" s="3" t="s">
        <v>656</v>
      </c>
      <c r="D8" s="3" t="s">
        <v>865</v>
      </c>
      <c r="E8" s="3" t="s">
        <v>1478</v>
      </c>
    </row>
    <row r="9">
      <c r="C9" s="3" t="s">
        <v>1468</v>
      </c>
      <c r="D9" s="3" t="s">
        <v>867</v>
      </c>
      <c r="E9" s="3" t="s">
        <v>1479</v>
      </c>
    </row>
    <row r="10">
      <c r="D10" s="3" t="s">
        <v>1475</v>
      </c>
      <c r="E10" s="3" t="s">
        <v>1480</v>
      </c>
    </row>
    <row r="11">
      <c r="A11" s="3" t="s">
        <v>1481</v>
      </c>
      <c r="B11" s="3" t="s">
        <v>1466</v>
      </c>
      <c r="C11" s="3" t="s">
        <v>656</v>
      </c>
      <c r="D11" s="3" t="s">
        <v>865</v>
      </c>
      <c r="E11" s="3" t="s">
        <v>1482</v>
      </c>
    </row>
    <row r="12">
      <c r="C12" s="3" t="s">
        <v>1468</v>
      </c>
      <c r="D12" s="3" t="s">
        <v>867</v>
      </c>
      <c r="E12" s="3" t="s">
        <v>1483</v>
      </c>
    </row>
    <row r="13">
      <c r="D13" s="3" t="s">
        <v>1475</v>
      </c>
      <c r="E13" s="3" t="s">
        <v>1484</v>
      </c>
    </row>
    <row r="14">
      <c r="A14" s="3" t="s">
        <v>1485</v>
      </c>
      <c r="B14" s="3" t="s">
        <v>1466</v>
      </c>
      <c r="C14" s="3" t="s">
        <v>656</v>
      </c>
      <c r="D14" s="3" t="s">
        <v>865</v>
      </c>
      <c r="E14" s="3" t="s">
        <v>1486</v>
      </c>
    </row>
    <row r="15">
      <c r="C15" s="3" t="s">
        <v>1468</v>
      </c>
      <c r="D15" s="3" t="s">
        <v>867</v>
      </c>
      <c r="E15" s="3" t="s">
        <v>1487</v>
      </c>
    </row>
    <row r="16">
      <c r="D16" s="3" t="s">
        <v>1475</v>
      </c>
      <c r="E16" s="3" t="s">
        <v>1488</v>
      </c>
    </row>
    <row r="17">
      <c r="A17" s="3" t="s">
        <v>1489</v>
      </c>
      <c r="B17" s="3" t="s">
        <v>1466</v>
      </c>
      <c r="C17" s="3" t="s">
        <v>656</v>
      </c>
      <c r="D17" s="3" t="s">
        <v>865</v>
      </c>
      <c r="E17" s="3" t="s">
        <v>1490</v>
      </c>
    </row>
    <row r="18">
      <c r="C18" s="3" t="s">
        <v>1468</v>
      </c>
      <c r="D18" s="3" t="s">
        <v>867</v>
      </c>
      <c r="E18" s="3" t="s">
        <v>1491</v>
      </c>
    </row>
    <row r="19">
      <c r="D19" s="3" t="s">
        <v>1475</v>
      </c>
      <c r="E19" s="3" t="s">
        <v>1492</v>
      </c>
    </row>
    <row r="20">
      <c r="A20" s="3" t="s">
        <v>1493</v>
      </c>
      <c r="B20" s="3" t="s">
        <v>1466</v>
      </c>
      <c r="C20" s="3" t="s">
        <v>656</v>
      </c>
      <c r="D20" s="3" t="s">
        <v>865</v>
      </c>
      <c r="E20" s="3" t="s">
        <v>1494</v>
      </c>
    </row>
    <row r="21">
      <c r="C21" s="3" t="s">
        <v>1468</v>
      </c>
      <c r="D21" s="3" t="s">
        <v>867</v>
      </c>
      <c r="E21" s="3" t="s">
        <v>1495</v>
      </c>
    </row>
    <row r="22">
      <c r="D22" s="3" t="s">
        <v>1475</v>
      </c>
      <c r="E22" s="3" t="s">
        <v>1496</v>
      </c>
    </row>
    <row r="23">
      <c r="A23" s="3" t="s">
        <v>1497</v>
      </c>
      <c r="B23" s="3" t="s">
        <v>1466</v>
      </c>
      <c r="C23" s="3" t="s">
        <v>656</v>
      </c>
      <c r="D23" s="3" t="s">
        <v>865</v>
      </c>
      <c r="E23" s="3" t="s">
        <v>1498</v>
      </c>
    </row>
    <row r="24">
      <c r="C24" s="3" t="s">
        <v>1468</v>
      </c>
      <c r="D24" s="3" t="s">
        <v>867</v>
      </c>
      <c r="E24" s="3" t="s">
        <v>1487</v>
      </c>
    </row>
    <row r="25">
      <c r="D25" s="3" t="s">
        <v>1475</v>
      </c>
      <c r="E25" s="3" t="s">
        <v>1488</v>
      </c>
    </row>
    <row r="26">
      <c r="A26" s="3" t="s">
        <v>1499</v>
      </c>
      <c r="B26" s="3" t="s">
        <v>1466</v>
      </c>
      <c r="C26" s="3" t="s">
        <v>656</v>
      </c>
      <c r="D26" s="3" t="s">
        <v>865</v>
      </c>
      <c r="E26" s="3" t="s">
        <v>1500</v>
      </c>
    </row>
    <row r="27">
      <c r="C27" s="3" t="s">
        <v>1468</v>
      </c>
      <c r="D27" s="3" t="s">
        <v>867</v>
      </c>
      <c r="E27" s="3" t="s">
        <v>1501</v>
      </c>
    </row>
    <row r="28">
      <c r="D28" s="3" t="s">
        <v>1475</v>
      </c>
      <c r="E28" s="3" t="s">
        <v>1502</v>
      </c>
    </row>
    <row r="29">
      <c r="A29" s="3" t="s">
        <v>1503</v>
      </c>
      <c r="B29" s="3" t="s">
        <v>1466</v>
      </c>
      <c r="C29" s="3" t="s">
        <v>864</v>
      </c>
      <c r="D29" s="3" t="s">
        <v>865</v>
      </c>
      <c r="E29" s="3" t="s">
        <v>1504</v>
      </c>
    </row>
    <row r="30">
      <c r="C30" s="3" t="s">
        <v>1505</v>
      </c>
      <c r="D30" s="3" t="s">
        <v>867</v>
      </c>
      <c r="E30" s="3" t="s">
        <v>1479</v>
      </c>
    </row>
    <row r="31">
      <c r="D31" s="3" t="s">
        <v>1475</v>
      </c>
      <c r="E31" s="3" t="s">
        <v>1506</v>
      </c>
    </row>
    <row r="32">
      <c r="A32" s="3" t="s">
        <v>1507</v>
      </c>
      <c r="B32" s="3" t="s">
        <v>1466</v>
      </c>
      <c r="C32" s="3" t="s">
        <v>864</v>
      </c>
      <c r="D32" s="3" t="s">
        <v>865</v>
      </c>
      <c r="E32" s="3" t="s">
        <v>1508</v>
      </c>
    </row>
    <row r="33">
      <c r="D33" s="3" t="s">
        <v>867</v>
      </c>
      <c r="E33" s="3" t="s">
        <v>1509</v>
      </c>
    </row>
    <row r="34">
      <c r="D34" s="3" t="s">
        <v>1475</v>
      </c>
      <c r="E34" s="3" t="s">
        <v>1509</v>
      </c>
    </row>
    <row r="35">
      <c r="A35" s="3" t="s">
        <v>1510</v>
      </c>
      <c r="B35" s="3" t="s">
        <v>1466</v>
      </c>
      <c r="C35" s="3" t="s">
        <v>864</v>
      </c>
      <c r="D35" s="3" t="s">
        <v>865</v>
      </c>
      <c r="E35" s="3" t="s">
        <v>1511</v>
      </c>
    </row>
    <row r="36">
      <c r="D36" s="3" t="s">
        <v>867</v>
      </c>
      <c r="E36" s="3" t="s">
        <v>1512</v>
      </c>
    </row>
    <row r="37">
      <c r="D37" s="3" t="s">
        <v>1475</v>
      </c>
      <c r="E37" s="3" t="s">
        <v>1512</v>
      </c>
    </row>
    <row r="38">
      <c r="A38" s="3" t="s">
        <v>1513</v>
      </c>
      <c r="B38" s="3" t="s">
        <v>1466</v>
      </c>
      <c r="C38" s="3" t="s">
        <v>864</v>
      </c>
      <c r="D38" s="3" t="s">
        <v>865</v>
      </c>
      <c r="E38" s="3" t="s">
        <v>1514</v>
      </c>
    </row>
    <row r="39">
      <c r="D39" s="3" t="s">
        <v>867</v>
      </c>
      <c r="E39" s="3" t="s">
        <v>1515</v>
      </c>
    </row>
    <row r="40">
      <c r="D40" s="3" t="s">
        <v>1475</v>
      </c>
      <c r="E40" s="3" t="s">
        <v>1516</v>
      </c>
    </row>
    <row r="41">
      <c r="A41" s="3" t="s">
        <v>1517</v>
      </c>
      <c r="B41" s="3" t="s">
        <v>1466</v>
      </c>
      <c r="C41" s="3" t="s">
        <v>864</v>
      </c>
      <c r="D41" s="3" t="s">
        <v>865</v>
      </c>
      <c r="E41" s="3" t="s">
        <v>1518</v>
      </c>
    </row>
    <row r="42">
      <c r="D42" s="3" t="s">
        <v>867</v>
      </c>
      <c r="E42" s="3" t="s">
        <v>1519</v>
      </c>
    </row>
    <row r="43">
      <c r="D43" s="3" t="s">
        <v>1475</v>
      </c>
      <c r="E43" s="3" t="s">
        <v>1516</v>
      </c>
    </row>
    <row r="44">
      <c r="A44" s="3" t="s">
        <v>1520</v>
      </c>
      <c r="B44" s="3" t="s">
        <v>1466</v>
      </c>
      <c r="C44" s="3" t="s">
        <v>864</v>
      </c>
      <c r="D44" s="3" t="s">
        <v>865</v>
      </c>
      <c r="E44" s="3" t="s">
        <v>1521</v>
      </c>
    </row>
    <row r="45">
      <c r="D45" s="3" t="s">
        <v>867</v>
      </c>
      <c r="E45" s="3" t="s">
        <v>1522</v>
      </c>
    </row>
    <row r="46">
      <c r="D46" s="3" t="s">
        <v>1475</v>
      </c>
      <c r="E46" s="3" t="s">
        <v>1523</v>
      </c>
    </row>
    <row r="47">
      <c r="A47" s="3" t="s">
        <v>1524</v>
      </c>
      <c r="B47" s="3" t="s">
        <v>1466</v>
      </c>
      <c r="C47" s="3" t="s">
        <v>864</v>
      </c>
      <c r="D47" s="3" t="s">
        <v>865</v>
      </c>
      <c r="E47" s="3" t="s">
        <v>1525</v>
      </c>
    </row>
    <row r="48">
      <c r="D48" s="3" t="s">
        <v>867</v>
      </c>
      <c r="E48" s="3" t="s">
        <v>1526</v>
      </c>
    </row>
    <row r="49">
      <c r="D49" s="3" t="s">
        <v>1475</v>
      </c>
      <c r="E49" s="3" t="s">
        <v>1527</v>
      </c>
    </row>
    <row r="50">
      <c r="A50" s="3" t="s">
        <v>1528</v>
      </c>
      <c r="B50" s="3" t="s">
        <v>1466</v>
      </c>
      <c r="C50" s="3" t="s">
        <v>864</v>
      </c>
      <c r="D50" s="3" t="s">
        <v>865</v>
      </c>
      <c r="E50" s="3" t="s">
        <v>1529</v>
      </c>
    </row>
    <row r="51">
      <c r="D51" s="3" t="s">
        <v>867</v>
      </c>
      <c r="E51" s="3" t="s">
        <v>1530</v>
      </c>
    </row>
    <row r="52">
      <c r="D52" s="3" t="s">
        <v>1475</v>
      </c>
      <c r="E52" s="3" t="s">
        <v>1531</v>
      </c>
    </row>
    <row r="53">
      <c r="A53" s="3" t="s">
        <v>1532</v>
      </c>
      <c r="B53" s="3" t="s">
        <v>1466</v>
      </c>
      <c r="C53" s="3" t="s">
        <v>864</v>
      </c>
      <c r="D53" s="3" t="s">
        <v>865</v>
      </c>
      <c r="E53" s="3" t="s">
        <v>1533</v>
      </c>
    </row>
    <row r="54">
      <c r="D54" s="3" t="s">
        <v>867</v>
      </c>
      <c r="E54" s="3" t="s">
        <v>1522</v>
      </c>
    </row>
    <row r="55">
      <c r="D55" s="3" t="s">
        <v>1475</v>
      </c>
      <c r="E55" s="3" t="s">
        <v>1523</v>
      </c>
    </row>
    <row r="56">
      <c r="A56" s="3" t="s">
        <v>1534</v>
      </c>
      <c r="B56" s="3" t="s">
        <v>1466</v>
      </c>
      <c r="C56" s="3" t="s">
        <v>864</v>
      </c>
      <c r="D56" s="3" t="s">
        <v>865</v>
      </c>
      <c r="E56" s="3" t="s">
        <v>1535</v>
      </c>
    </row>
    <row r="57">
      <c r="D57" s="3" t="s">
        <v>867</v>
      </c>
      <c r="E57" s="3" t="s">
        <v>1536</v>
      </c>
    </row>
    <row r="58">
      <c r="D58" s="3" t="s">
        <v>869</v>
      </c>
      <c r="E58" s="3" t="s">
        <v>1536</v>
      </c>
    </row>
    <row r="59">
      <c r="A59" s="3" t="s">
        <v>1537</v>
      </c>
      <c r="B59" s="3" t="s">
        <v>1466</v>
      </c>
      <c r="C59" s="3" t="s">
        <v>864</v>
      </c>
      <c r="D59" s="3" t="s">
        <v>865</v>
      </c>
      <c r="E59" s="3" t="s">
        <v>1538</v>
      </c>
    </row>
    <row r="60">
      <c r="D60" s="3" t="s">
        <v>867</v>
      </c>
      <c r="E60" s="3" t="s">
        <v>1539</v>
      </c>
    </row>
    <row r="61">
      <c r="D61" s="3" t="s">
        <v>869</v>
      </c>
      <c r="E61" s="3" t="s">
        <v>1540</v>
      </c>
    </row>
    <row r="62">
      <c r="A62" s="3" t="s">
        <v>1541</v>
      </c>
      <c r="B62" s="3" t="s">
        <v>1466</v>
      </c>
      <c r="C62" s="3" t="s">
        <v>864</v>
      </c>
      <c r="D62" s="3" t="s">
        <v>865</v>
      </c>
      <c r="E62" s="3" t="s">
        <v>1542</v>
      </c>
    </row>
    <row r="63">
      <c r="D63" s="3" t="s">
        <v>867</v>
      </c>
      <c r="E63" s="3" t="s">
        <v>1543</v>
      </c>
    </row>
    <row r="64">
      <c r="D64" s="3" t="s">
        <v>869</v>
      </c>
      <c r="E64" s="3" t="s">
        <v>1543</v>
      </c>
    </row>
    <row r="65">
      <c r="A65" s="3" t="s">
        <v>1544</v>
      </c>
      <c r="B65" s="3" t="s">
        <v>1466</v>
      </c>
      <c r="C65" s="3" t="s">
        <v>864</v>
      </c>
      <c r="D65" s="3" t="s">
        <v>865</v>
      </c>
      <c r="E65" s="3" t="s">
        <v>1545</v>
      </c>
    </row>
    <row r="66">
      <c r="D66" s="3" t="s">
        <v>867</v>
      </c>
      <c r="E66" s="3" t="s">
        <v>1546</v>
      </c>
    </row>
    <row r="67">
      <c r="D67" s="3" t="s">
        <v>869</v>
      </c>
      <c r="E67" s="3" t="s">
        <v>1547</v>
      </c>
    </row>
    <row r="68">
      <c r="A68" s="3" t="s">
        <v>1548</v>
      </c>
      <c r="B68" s="3" t="s">
        <v>1466</v>
      </c>
      <c r="C68" s="3" t="s">
        <v>864</v>
      </c>
      <c r="D68" s="3" t="s">
        <v>865</v>
      </c>
      <c r="E68" s="3" t="s">
        <v>1549</v>
      </c>
    </row>
    <row r="69">
      <c r="D69" s="3" t="s">
        <v>867</v>
      </c>
      <c r="E69" s="3" t="s">
        <v>1550</v>
      </c>
    </row>
    <row r="70">
      <c r="D70" s="3" t="s">
        <v>869</v>
      </c>
      <c r="E70" s="3" t="s">
        <v>1550</v>
      </c>
    </row>
    <row r="71">
      <c r="A71" s="3" t="s">
        <v>1551</v>
      </c>
      <c r="B71" s="3" t="s">
        <v>1466</v>
      </c>
      <c r="C71" s="3" t="s">
        <v>864</v>
      </c>
      <c r="D71" s="3" t="s">
        <v>865</v>
      </c>
      <c r="E71" s="3" t="s">
        <v>1552</v>
      </c>
    </row>
    <row r="72">
      <c r="D72" s="3" t="s">
        <v>867</v>
      </c>
      <c r="E72" s="3" t="s">
        <v>1553</v>
      </c>
    </row>
    <row r="73">
      <c r="D73" s="3" t="s">
        <v>1475</v>
      </c>
      <c r="E73" s="3" t="s">
        <v>1554</v>
      </c>
    </row>
    <row r="74">
      <c r="A74" s="3" t="s">
        <v>1555</v>
      </c>
      <c r="B74" s="3" t="s">
        <v>1466</v>
      </c>
      <c r="C74" s="3" t="s">
        <v>864</v>
      </c>
      <c r="D74" s="3" t="s">
        <v>865</v>
      </c>
      <c r="E74" s="3" t="s">
        <v>1556</v>
      </c>
    </row>
    <row r="75">
      <c r="D75" s="3" t="s">
        <v>867</v>
      </c>
      <c r="E75" s="3" t="s">
        <v>1479</v>
      </c>
    </row>
    <row r="76">
      <c r="D76" s="3" t="s">
        <v>1475</v>
      </c>
      <c r="E76" s="3" t="s">
        <v>1506</v>
      </c>
    </row>
    <row r="77">
      <c r="A77" s="3" t="s">
        <v>1557</v>
      </c>
      <c r="B77" s="3" t="s">
        <v>1466</v>
      </c>
      <c r="C77" s="3" t="s">
        <v>864</v>
      </c>
      <c r="D77" s="3" t="s">
        <v>865</v>
      </c>
      <c r="E77" s="3" t="s">
        <v>1558</v>
      </c>
    </row>
    <row r="78">
      <c r="D78" s="3" t="s">
        <v>867</v>
      </c>
      <c r="E78" s="3" t="s">
        <v>1559</v>
      </c>
    </row>
    <row r="79">
      <c r="D79" s="3" t="s">
        <v>1475</v>
      </c>
      <c r="E79" s="3" t="s">
        <v>1560</v>
      </c>
    </row>
    <row r="80">
      <c r="A80" s="3" t="s">
        <v>1561</v>
      </c>
      <c r="B80" s="3" t="s">
        <v>1466</v>
      </c>
      <c r="C80" s="3" t="s">
        <v>864</v>
      </c>
      <c r="D80" s="3" t="s">
        <v>865</v>
      </c>
      <c r="E80" s="3" t="s">
        <v>1562</v>
      </c>
    </row>
    <row r="81">
      <c r="D81" s="3" t="s">
        <v>867</v>
      </c>
      <c r="E81" s="3" t="s">
        <v>1479</v>
      </c>
    </row>
    <row r="82">
      <c r="D82" s="3" t="s">
        <v>1475</v>
      </c>
      <c r="E82" s="3" t="s">
        <v>1506</v>
      </c>
    </row>
    <row r="83">
      <c r="A83" s="3" t="s">
        <v>1563</v>
      </c>
      <c r="B83" s="3" t="s">
        <v>1466</v>
      </c>
      <c r="C83" s="3" t="s">
        <v>864</v>
      </c>
      <c r="D83" s="3" t="s">
        <v>865</v>
      </c>
      <c r="E83" s="3" t="s">
        <v>1564</v>
      </c>
    </row>
    <row r="84">
      <c r="D84" s="3" t="s">
        <v>867</v>
      </c>
      <c r="E84" s="3" t="s">
        <v>1565</v>
      </c>
    </row>
    <row r="85">
      <c r="D85" s="3" t="s">
        <v>1475</v>
      </c>
      <c r="E85" s="3" t="s">
        <v>1566</v>
      </c>
    </row>
    <row r="86">
      <c r="A86" s="3" t="s">
        <v>1567</v>
      </c>
      <c r="B86" s="3" t="s">
        <v>1466</v>
      </c>
      <c r="C86" s="3" t="s">
        <v>864</v>
      </c>
      <c r="D86" s="3" t="s">
        <v>865</v>
      </c>
      <c r="E86" s="3" t="s">
        <v>1568</v>
      </c>
    </row>
    <row r="87">
      <c r="D87" s="3" t="s">
        <v>867</v>
      </c>
      <c r="E87" s="3" t="s">
        <v>872</v>
      </c>
    </row>
    <row r="88">
      <c r="D88" s="3" t="s">
        <v>1475</v>
      </c>
      <c r="E88" s="3" t="s">
        <v>873</v>
      </c>
    </row>
    <row r="89">
      <c r="A89" s="3" t="s">
        <v>1569</v>
      </c>
      <c r="B89" s="3" t="s">
        <v>1466</v>
      </c>
      <c r="C89" s="3" t="s">
        <v>864</v>
      </c>
      <c r="D89" s="3" t="s">
        <v>865</v>
      </c>
      <c r="E89" s="3" t="s">
        <v>1570</v>
      </c>
    </row>
    <row r="90">
      <c r="D90" s="3" t="s">
        <v>867</v>
      </c>
      <c r="E90" s="3" t="s">
        <v>1571</v>
      </c>
    </row>
    <row r="91">
      <c r="D91" s="3" t="s">
        <v>1475</v>
      </c>
      <c r="E91" s="3" t="s">
        <v>1572</v>
      </c>
    </row>
    <row r="92">
      <c r="A92" s="3" t="s">
        <v>1573</v>
      </c>
      <c r="B92" s="3" t="s">
        <v>1466</v>
      </c>
      <c r="C92" s="3" t="s">
        <v>864</v>
      </c>
      <c r="D92" s="3" t="s">
        <v>865</v>
      </c>
      <c r="E92" s="3" t="s">
        <v>1574</v>
      </c>
    </row>
    <row r="93">
      <c r="D93" s="3" t="s">
        <v>867</v>
      </c>
      <c r="E93" s="3" t="s">
        <v>1575</v>
      </c>
    </row>
    <row r="94">
      <c r="D94" s="3" t="s">
        <v>1475</v>
      </c>
      <c r="E94" s="3" t="s">
        <v>1576</v>
      </c>
    </row>
    <row r="95">
      <c r="A95" s="3" t="s">
        <v>1577</v>
      </c>
      <c r="B95" s="3" t="s">
        <v>1466</v>
      </c>
      <c r="C95" s="3" t="s">
        <v>864</v>
      </c>
      <c r="D95" s="3" t="s">
        <v>865</v>
      </c>
      <c r="E95" s="3" t="s">
        <v>1578</v>
      </c>
    </row>
    <row r="96">
      <c r="D96" s="3" t="s">
        <v>867</v>
      </c>
      <c r="E96" s="3" t="s">
        <v>1579</v>
      </c>
    </row>
    <row r="97">
      <c r="D97" s="3" t="s">
        <v>1475</v>
      </c>
      <c r="E97" s="3" t="s">
        <v>1580</v>
      </c>
    </row>
    <row r="98">
      <c r="A98" s="3" t="s">
        <v>1581</v>
      </c>
      <c r="B98" s="3" t="s">
        <v>1466</v>
      </c>
      <c r="C98" s="3" t="s">
        <v>864</v>
      </c>
      <c r="D98" s="3" t="s">
        <v>865</v>
      </c>
      <c r="E98" s="3" t="s">
        <v>1582</v>
      </c>
    </row>
    <row r="99">
      <c r="D99" s="3" t="s">
        <v>867</v>
      </c>
      <c r="E99" s="3" t="s">
        <v>1583</v>
      </c>
    </row>
    <row r="100">
      <c r="D100" s="3" t="s">
        <v>1475</v>
      </c>
      <c r="E100" s="3" t="s">
        <v>1584</v>
      </c>
    </row>
    <row r="101">
      <c r="A101" s="3" t="s">
        <v>1585</v>
      </c>
      <c r="B101" s="3" t="s">
        <v>1466</v>
      </c>
      <c r="C101" s="3" t="s">
        <v>864</v>
      </c>
      <c r="D101" s="3" t="s">
        <v>865</v>
      </c>
      <c r="E101" s="3" t="s">
        <v>1586</v>
      </c>
    </row>
    <row r="102">
      <c r="D102" s="3" t="s">
        <v>867</v>
      </c>
      <c r="E102" s="3" t="s">
        <v>1587</v>
      </c>
    </row>
    <row r="103">
      <c r="D103" s="3" t="s">
        <v>1475</v>
      </c>
      <c r="E103" s="3" t="s">
        <v>1588</v>
      </c>
    </row>
    <row r="104">
      <c r="A104" s="3" t="s">
        <v>1589</v>
      </c>
      <c r="B104" s="3" t="s">
        <v>1466</v>
      </c>
      <c r="C104" s="3" t="s">
        <v>864</v>
      </c>
      <c r="D104" s="3" t="s">
        <v>865</v>
      </c>
      <c r="E104" s="3" t="s">
        <v>1590</v>
      </c>
    </row>
    <row r="105">
      <c r="D105" s="3" t="s">
        <v>867</v>
      </c>
      <c r="E105" s="3" t="s">
        <v>1591</v>
      </c>
    </row>
    <row r="106">
      <c r="D106" s="3" t="s">
        <v>1475</v>
      </c>
      <c r="E106" s="3" t="s">
        <v>1592</v>
      </c>
    </row>
    <row r="107">
      <c r="A107" s="3" t="s">
        <v>1593</v>
      </c>
      <c r="B107" s="3" t="s">
        <v>1466</v>
      </c>
      <c r="C107" s="3" t="s">
        <v>864</v>
      </c>
      <c r="D107" s="3" t="s">
        <v>865</v>
      </c>
      <c r="E107" s="3" t="s">
        <v>1594</v>
      </c>
    </row>
    <row r="108">
      <c r="D108" s="3" t="s">
        <v>867</v>
      </c>
      <c r="E108" s="3" t="s">
        <v>1595</v>
      </c>
    </row>
    <row r="109">
      <c r="D109" s="3" t="s">
        <v>1475</v>
      </c>
      <c r="E109" s="3" t="s">
        <v>1596</v>
      </c>
    </row>
    <row r="110">
      <c r="A110" s="3" t="s">
        <v>1597</v>
      </c>
      <c r="B110" s="3" t="s">
        <v>1466</v>
      </c>
      <c r="C110" s="3" t="s">
        <v>864</v>
      </c>
      <c r="D110" s="3" t="s">
        <v>865</v>
      </c>
      <c r="E110" s="3" t="s">
        <v>1598</v>
      </c>
    </row>
    <row r="111">
      <c r="D111" s="3" t="s">
        <v>867</v>
      </c>
      <c r="E111" s="3" t="s">
        <v>1599</v>
      </c>
    </row>
    <row r="112">
      <c r="D112" s="3" t="s">
        <v>1475</v>
      </c>
      <c r="E112" s="3" t="s">
        <v>1600</v>
      </c>
    </row>
    <row r="113">
      <c r="A113" s="3" t="s">
        <v>1601</v>
      </c>
      <c r="B113" s="3" t="s">
        <v>1466</v>
      </c>
      <c r="C113" s="3" t="s">
        <v>864</v>
      </c>
      <c r="D113" s="3" t="s">
        <v>865</v>
      </c>
      <c r="E113" s="3" t="s">
        <v>1602</v>
      </c>
    </row>
    <row r="114">
      <c r="D114" s="3" t="s">
        <v>867</v>
      </c>
      <c r="E114" s="3" t="s">
        <v>1603</v>
      </c>
    </row>
    <row r="115">
      <c r="D115" s="3" t="s">
        <v>1475</v>
      </c>
      <c r="E115" s="3" t="s">
        <v>1604</v>
      </c>
    </row>
    <row r="116">
      <c r="A116" s="3" t="s">
        <v>1605</v>
      </c>
      <c r="B116" s="3" t="s">
        <v>1466</v>
      </c>
      <c r="C116" s="3" t="s">
        <v>864</v>
      </c>
      <c r="D116" s="3" t="s">
        <v>865</v>
      </c>
      <c r="E116" s="3" t="s">
        <v>1606</v>
      </c>
    </row>
    <row r="117">
      <c r="D117" s="3" t="s">
        <v>867</v>
      </c>
      <c r="E117" s="3" t="s">
        <v>1595</v>
      </c>
    </row>
    <row r="118">
      <c r="D118" s="3" t="s">
        <v>1475</v>
      </c>
      <c r="E118" s="3" t="s">
        <v>1596</v>
      </c>
    </row>
    <row r="119">
      <c r="A119" s="3" t="s">
        <v>1607</v>
      </c>
      <c r="B119" s="3" t="s">
        <v>1466</v>
      </c>
      <c r="C119" s="3" t="s">
        <v>864</v>
      </c>
      <c r="D119" s="3" t="s">
        <v>865</v>
      </c>
      <c r="E119" s="3" t="s">
        <v>1608</v>
      </c>
    </row>
    <row r="120">
      <c r="D120" s="3" t="s">
        <v>867</v>
      </c>
      <c r="E120" s="3" t="s">
        <v>1609</v>
      </c>
    </row>
    <row r="121">
      <c r="D121" s="3" t="s">
        <v>1475</v>
      </c>
      <c r="E121" s="3" t="s">
        <v>1610</v>
      </c>
    </row>
    <row r="122">
      <c r="A122" s="3" t="s">
        <v>1611</v>
      </c>
      <c r="B122" s="3" t="s">
        <v>1466</v>
      </c>
      <c r="C122" s="3" t="s">
        <v>864</v>
      </c>
      <c r="D122" s="3" t="s">
        <v>865</v>
      </c>
      <c r="E122" s="3" t="s">
        <v>1612</v>
      </c>
    </row>
    <row r="123">
      <c r="D123" s="3" t="s">
        <v>867</v>
      </c>
      <c r="E123" s="3" t="s">
        <v>1613</v>
      </c>
    </row>
    <row r="124">
      <c r="D124" s="3" t="s">
        <v>1475</v>
      </c>
      <c r="E124" s="3" t="s">
        <v>1614</v>
      </c>
    </row>
    <row r="125">
      <c r="A125" s="3" t="s">
        <v>1615</v>
      </c>
      <c r="B125" s="3" t="s">
        <v>1466</v>
      </c>
      <c r="C125" s="3" t="s">
        <v>864</v>
      </c>
      <c r="D125" s="3" t="s">
        <v>865</v>
      </c>
      <c r="E125" s="3" t="s">
        <v>1616</v>
      </c>
    </row>
    <row r="126">
      <c r="D126" s="3" t="s">
        <v>867</v>
      </c>
      <c r="E126" s="3" t="s">
        <v>1617</v>
      </c>
    </row>
    <row r="127">
      <c r="D127" s="3" t="s">
        <v>1475</v>
      </c>
      <c r="E127" s="3" t="s">
        <v>1618</v>
      </c>
    </row>
    <row r="128">
      <c r="A128" s="3" t="s">
        <v>1619</v>
      </c>
      <c r="B128" s="3" t="s">
        <v>1466</v>
      </c>
      <c r="C128" s="3" t="s">
        <v>864</v>
      </c>
      <c r="D128" s="3" t="s">
        <v>865</v>
      </c>
      <c r="E128" s="3" t="s">
        <v>1620</v>
      </c>
    </row>
    <row r="129">
      <c r="D129" s="3" t="s">
        <v>867</v>
      </c>
      <c r="E129" s="3" t="s">
        <v>1621</v>
      </c>
    </row>
    <row r="130">
      <c r="D130" s="3" t="s">
        <v>1475</v>
      </c>
      <c r="E130" s="3" t="s">
        <v>1622</v>
      </c>
    </row>
    <row r="131">
      <c r="A131" s="3" t="s">
        <v>1623</v>
      </c>
      <c r="B131" s="3" t="s">
        <v>1466</v>
      </c>
      <c r="C131" s="3" t="s">
        <v>864</v>
      </c>
      <c r="D131" s="3" t="s">
        <v>865</v>
      </c>
      <c r="E131" s="3" t="s">
        <v>1624</v>
      </c>
    </row>
    <row r="132">
      <c r="D132" s="3" t="s">
        <v>867</v>
      </c>
      <c r="E132" s="3" t="s">
        <v>1625</v>
      </c>
    </row>
    <row r="133">
      <c r="D133" s="3" t="s">
        <v>1475</v>
      </c>
      <c r="E133" s="3" t="s">
        <v>1626</v>
      </c>
    </row>
    <row r="134">
      <c r="A134" s="3" t="s">
        <v>1627</v>
      </c>
      <c r="B134" s="3" t="s">
        <v>1466</v>
      </c>
      <c r="C134" s="3" t="s">
        <v>864</v>
      </c>
      <c r="D134" s="3" t="s">
        <v>865</v>
      </c>
      <c r="E134" s="3" t="s">
        <v>1628</v>
      </c>
    </row>
    <row r="135">
      <c r="D135" s="3" t="s">
        <v>867</v>
      </c>
      <c r="E135" s="3" t="s">
        <v>1629</v>
      </c>
    </row>
    <row r="136">
      <c r="D136" s="3" t="s">
        <v>1475</v>
      </c>
      <c r="E136" s="3" t="s">
        <v>1630</v>
      </c>
    </row>
    <row r="137">
      <c r="A137" s="3" t="s">
        <v>1631</v>
      </c>
      <c r="B137" s="3" t="s">
        <v>1466</v>
      </c>
      <c r="C137" s="3" t="s">
        <v>864</v>
      </c>
      <c r="D137" s="3" t="s">
        <v>865</v>
      </c>
      <c r="E137" s="3" t="s">
        <v>1632</v>
      </c>
    </row>
    <row r="138">
      <c r="D138" s="3" t="s">
        <v>1633</v>
      </c>
      <c r="E138" s="3" t="s">
        <v>1634</v>
      </c>
    </row>
    <row r="139">
      <c r="D139" s="3" t="s">
        <v>1475</v>
      </c>
      <c r="E139" s="3" t="s">
        <v>1635</v>
      </c>
    </row>
    <row r="140">
      <c r="A140" s="3" t="s">
        <v>1636</v>
      </c>
      <c r="B140" s="3" t="s">
        <v>1466</v>
      </c>
      <c r="C140" s="3" t="s">
        <v>864</v>
      </c>
      <c r="D140" s="3" t="s">
        <v>865</v>
      </c>
      <c r="E140" s="3" t="s">
        <v>1637</v>
      </c>
    </row>
    <row r="141">
      <c r="D141" s="3" t="s">
        <v>1633</v>
      </c>
      <c r="E141" s="3" t="s">
        <v>1638</v>
      </c>
    </row>
    <row r="142">
      <c r="D142" s="3" t="s">
        <v>1475</v>
      </c>
      <c r="E142" s="3" t="s">
        <v>1639</v>
      </c>
    </row>
    <row r="143">
      <c r="A143" s="3" t="s">
        <v>1640</v>
      </c>
      <c r="B143" s="3" t="s">
        <v>1466</v>
      </c>
      <c r="C143" s="3" t="s">
        <v>864</v>
      </c>
      <c r="D143" s="3" t="s">
        <v>865</v>
      </c>
      <c r="E143" s="3" t="s">
        <v>1641</v>
      </c>
    </row>
    <row r="144">
      <c r="D144" s="3" t="s">
        <v>1633</v>
      </c>
      <c r="E144" s="3" t="s">
        <v>1642</v>
      </c>
    </row>
    <row r="145">
      <c r="D145" s="3" t="s">
        <v>1475</v>
      </c>
      <c r="E145" s="3" t="s">
        <v>1643</v>
      </c>
    </row>
    <row r="146">
      <c r="A146" s="3" t="s">
        <v>1644</v>
      </c>
      <c r="B146" s="3" t="s">
        <v>1466</v>
      </c>
      <c r="C146" s="3" t="s">
        <v>864</v>
      </c>
      <c r="D146" s="3" t="s">
        <v>865</v>
      </c>
      <c r="E146" s="3" t="s">
        <v>1645</v>
      </c>
    </row>
    <row r="147">
      <c r="D147" s="3" t="s">
        <v>1633</v>
      </c>
      <c r="E147" s="3" t="s">
        <v>1646</v>
      </c>
    </row>
    <row r="148">
      <c r="D148" s="3" t="s">
        <v>1475</v>
      </c>
      <c r="E148" s="3" t="s">
        <v>1647</v>
      </c>
    </row>
    <row r="149">
      <c r="A149" s="3" t="s">
        <v>1648</v>
      </c>
      <c r="B149" s="3" t="s">
        <v>1466</v>
      </c>
      <c r="C149" s="3" t="s">
        <v>864</v>
      </c>
      <c r="D149" s="3" t="s">
        <v>865</v>
      </c>
      <c r="E149" s="3" t="s">
        <v>1649</v>
      </c>
    </row>
    <row r="150">
      <c r="D150" s="3" t="s">
        <v>1633</v>
      </c>
      <c r="E150" s="3" t="s">
        <v>1650</v>
      </c>
    </row>
    <row r="151">
      <c r="D151" s="3" t="s">
        <v>1475</v>
      </c>
      <c r="E151" s="3" t="s">
        <v>1651</v>
      </c>
    </row>
    <row r="152">
      <c r="A152" s="3" t="s">
        <v>1652</v>
      </c>
      <c r="B152" s="3" t="s">
        <v>1466</v>
      </c>
      <c r="C152" s="3" t="s">
        <v>864</v>
      </c>
      <c r="D152" s="3" t="s">
        <v>865</v>
      </c>
      <c r="E152" s="3" t="s">
        <v>103</v>
      </c>
    </row>
    <row r="153">
      <c r="D153" s="3" t="s">
        <v>1633</v>
      </c>
      <c r="E153" s="3" t="s">
        <v>1653</v>
      </c>
    </row>
    <row r="154">
      <c r="D154" s="3" t="s">
        <v>1475</v>
      </c>
      <c r="E154" s="3" t="s">
        <v>1654</v>
      </c>
    </row>
    <row r="155">
      <c r="A155" s="3" t="s">
        <v>1655</v>
      </c>
      <c r="B155" s="3" t="s">
        <v>1466</v>
      </c>
      <c r="C155" s="3" t="s">
        <v>864</v>
      </c>
      <c r="D155" s="3" t="s">
        <v>865</v>
      </c>
      <c r="E155" s="3" t="s">
        <v>1656</v>
      </c>
    </row>
    <row r="156">
      <c r="D156" s="3" t="s">
        <v>1633</v>
      </c>
      <c r="E156" s="3" t="s">
        <v>1657</v>
      </c>
    </row>
    <row r="157">
      <c r="D157" s="3" t="s">
        <v>1475</v>
      </c>
      <c r="E157" s="3" t="s">
        <v>1658</v>
      </c>
    </row>
    <row r="158">
      <c r="A158" s="3" t="s">
        <v>1659</v>
      </c>
      <c r="B158" s="3" t="s">
        <v>1466</v>
      </c>
      <c r="C158" s="3" t="s">
        <v>864</v>
      </c>
      <c r="D158" s="3" t="s">
        <v>865</v>
      </c>
      <c r="E158" s="3" t="s">
        <v>1660</v>
      </c>
    </row>
    <row r="159">
      <c r="D159" s="3" t="s">
        <v>1633</v>
      </c>
      <c r="E159" s="3" t="s">
        <v>1661</v>
      </c>
    </row>
    <row r="160">
      <c r="D160" s="3" t="s">
        <v>1475</v>
      </c>
      <c r="E160" s="3" t="s">
        <v>1662</v>
      </c>
    </row>
    <row r="161">
      <c r="A161" s="3" t="s">
        <v>1663</v>
      </c>
      <c r="B161" s="3" t="s">
        <v>1466</v>
      </c>
      <c r="C161" s="3" t="s">
        <v>864</v>
      </c>
      <c r="D161" s="3" t="s">
        <v>865</v>
      </c>
      <c r="E161" s="3" t="s">
        <v>1664</v>
      </c>
    </row>
    <row r="162">
      <c r="D162" s="3" t="s">
        <v>1633</v>
      </c>
      <c r="E162" s="3" t="s">
        <v>1665</v>
      </c>
    </row>
    <row r="163">
      <c r="D163" s="3" t="s">
        <v>1475</v>
      </c>
      <c r="E163" s="3" t="s">
        <v>1666</v>
      </c>
    </row>
    <row r="164">
      <c r="A164" s="3" t="s">
        <v>1667</v>
      </c>
      <c r="B164" s="3" t="s">
        <v>1466</v>
      </c>
      <c r="C164" s="3" t="s">
        <v>864</v>
      </c>
      <c r="D164" s="3" t="s">
        <v>1668</v>
      </c>
      <c r="E164" s="3" t="s">
        <v>1669</v>
      </c>
    </row>
    <row r="165">
      <c r="D165" s="3" t="s">
        <v>867</v>
      </c>
      <c r="E165" s="3" t="s">
        <v>1670</v>
      </c>
    </row>
    <row r="166">
      <c r="D166" s="3" t="s">
        <v>1475</v>
      </c>
      <c r="E166" s="3" t="s">
        <v>1671</v>
      </c>
    </row>
    <row r="167">
      <c r="A167" s="3" t="s">
        <v>1672</v>
      </c>
      <c r="B167" s="3" t="s">
        <v>1466</v>
      </c>
      <c r="C167" s="3" t="s">
        <v>864</v>
      </c>
      <c r="D167" s="3" t="s">
        <v>865</v>
      </c>
      <c r="E167" s="3" t="s">
        <v>1673</v>
      </c>
    </row>
    <row r="168">
      <c r="D168" s="3" t="s">
        <v>867</v>
      </c>
      <c r="E168" s="3" t="s">
        <v>1674</v>
      </c>
    </row>
    <row r="169">
      <c r="D169" s="3" t="s">
        <v>1475</v>
      </c>
      <c r="E169" s="3" t="s">
        <v>1675</v>
      </c>
    </row>
    <row r="170">
      <c r="A170" s="3" t="s">
        <v>1676</v>
      </c>
      <c r="B170" s="3" t="s">
        <v>1466</v>
      </c>
      <c r="C170" s="3" t="s">
        <v>864</v>
      </c>
      <c r="D170" s="3" t="s">
        <v>1668</v>
      </c>
      <c r="E170" s="3" t="s">
        <v>1677</v>
      </c>
    </row>
    <row r="171">
      <c r="D171" s="3" t="s">
        <v>867</v>
      </c>
      <c r="E171" s="3" t="s">
        <v>1678</v>
      </c>
    </row>
    <row r="172">
      <c r="D172" s="3" t="s">
        <v>1475</v>
      </c>
      <c r="E172" s="3" t="s">
        <v>1679</v>
      </c>
    </row>
    <row r="173">
      <c r="A173" s="3" t="s">
        <v>1680</v>
      </c>
      <c r="B173" s="3" t="s">
        <v>1466</v>
      </c>
      <c r="C173" s="3" t="s">
        <v>864</v>
      </c>
      <c r="D173" s="3" t="s">
        <v>865</v>
      </c>
      <c r="E173" s="3" t="s">
        <v>1681</v>
      </c>
    </row>
    <row r="174">
      <c r="D174" s="3" t="s">
        <v>867</v>
      </c>
      <c r="E174" s="3" t="s">
        <v>1682</v>
      </c>
    </row>
    <row r="175">
      <c r="D175" s="3" t="s">
        <v>1475</v>
      </c>
      <c r="E175" s="3" t="s">
        <v>1683</v>
      </c>
    </row>
    <row r="176">
      <c r="A176" s="3" t="s">
        <v>1684</v>
      </c>
      <c r="B176" s="3" t="s">
        <v>1466</v>
      </c>
      <c r="C176" s="3" t="s">
        <v>864</v>
      </c>
      <c r="D176" s="3" t="s">
        <v>865</v>
      </c>
      <c r="E176" s="3" t="s">
        <v>1685</v>
      </c>
    </row>
    <row r="177">
      <c r="D177" s="3" t="s">
        <v>867</v>
      </c>
      <c r="E177" s="3" t="s">
        <v>1686</v>
      </c>
    </row>
    <row r="178">
      <c r="D178" s="3" t="s">
        <v>1475</v>
      </c>
      <c r="E178" s="3" t="s">
        <v>1687</v>
      </c>
    </row>
    <row r="179">
      <c r="A179" s="3" t="s">
        <v>1688</v>
      </c>
      <c r="B179" s="3" t="s">
        <v>1466</v>
      </c>
      <c r="C179" s="3" t="s">
        <v>864</v>
      </c>
      <c r="D179" s="3" t="s">
        <v>865</v>
      </c>
      <c r="E179" s="3" t="s">
        <v>1689</v>
      </c>
    </row>
    <row r="180">
      <c r="D180" s="3" t="s">
        <v>867</v>
      </c>
      <c r="E180" s="3" t="s">
        <v>1690</v>
      </c>
    </row>
    <row r="181">
      <c r="D181" s="3" t="s">
        <v>1475</v>
      </c>
      <c r="E181" s="3" t="s">
        <v>1691</v>
      </c>
    </row>
    <row r="182">
      <c r="A182" s="3" t="s">
        <v>1692</v>
      </c>
      <c r="B182" s="3" t="s">
        <v>1466</v>
      </c>
      <c r="C182" s="3" t="s">
        <v>864</v>
      </c>
      <c r="D182" s="3" t="s">
        <v>865</v>
      </c>
      <c r="E182" s="3" t="s">
        <v>1693</v>
      </c>
    </row>
    <row r="183">
      <c r="D183" s="3" t="s">
        <v>1633</v>
      </c>
      <c r="E183" s="3" t="s">
        <v>1694</v>
      </c>
    </row>
    <row r="184">
      <c r="D184" s="3" t="s">
        <v>1475</v>
      </c>
      <c r="E184" s="3" t="s">
        <v>1695</v>
      </c>
    </row>
    <row r="185">
      <c r="A185" s="3" t="s">
        <v>1696</v>
      </c>
      <c r="B185" s="3" t="s">
        <v>1466</v>
      </c>
      <c r="C185" s="3" t="s">
        <v>864</v>
      </c>
      <c r="D185" s="3" t="s">
        <v>865</v>
      </c>
      <c r="E185" s="3" t="s">
        <v>1697</v>
      </c>
    </row>
    <row r="186">
      <c r="D186" s="3" t="s">
        <v>1633</v>
      </c>
      <c r="E186" s="3" t="s">
        <v>1698</v>
      </c>
    </row>
    <row r="187">
      <c r="D187" s="3" t="s">
        <v>1475</v>
      </c>
      <c r="E187" s="3" t="s">
        <v>1699</v>
      </c>
    </row>
    <row r="188">
      <c r="A188" s="3" t="s">
        <v>1700</v>
      </c>
      <c r="B188" s="3" t="s">
        <v>1466</v>
      </c>
      <c r="C188" s="3" t="s">
        <v>864</v>
      </c>
      <c r="D188" s="3" t="s">
        <v>865</v>
      </c>
      <c r="E188" s="3" t="s">
        <v>1701</v>
      </c>
    </row>
    <row r="189">
      <c r="D189" s="3" t="s">
        <v>867</v>
      </c>
      <c r="E189" s="3" t="s">
        <v>1702</v>
      </c>
    </row>
    <row r="190">
      <c r="D190" s="3" t="s">
        <v>1475</v>
      </c>
      <c r="E190" s="3" t="s">
        <v>1703</v>
      </c>
    </row>
    <row r="191">
      <c r="A191" s="3" t="s">
        <v>1704</v>
      </c>
      <c r="B191" s="3" t="s">
        <v>1466</v>
      </c>
      <c r="C191" s="3" t="s">
        <v>864</v>
      </c>
      <c r="D191" s="3" t="s">
        <v>865</v>
      </c>
      <c r="E191" s="3" t="s">
        <v>1705</v>
      </c>
    </row>
    <row r="192">
      <c r="D192" s="3" t="s">
        <v>867</v>
      </c>
      <c r="E192" s="3" t="s">
        <v>1706</v>
      </c>
    </row>
    <row r="193">
      <c r="D193" s="3" t="s">
        <v>1475</v>
      </c>
      <c r="E193" s="3" t="s">
        <v>1707</v>
      </c>
    </row>
    <row r="194">
      <c r="A194" s="3" t="s">
        <v>1708</v>
      </c>
      <c r="B194" s="3" t="s">
        <v>1466</v>
      </c>
      <c r="C194" s="3" t="s">
        <v>864</v>
      </c>
      <c r="D194" s="3" t="s">
        <v>865</v>
      </c>
      <c r="E194" s="3" t="s">
        <v>1709</v>
      </c>
    </row>
    <row r="195">
      <c r="D195" s="3" t="s">
        <v>867</v>
      </c>
      <c r="E195" s="3" t="s">
        <v>1519</v>
      </c>
    </row>
    <row r="196">
      <c r="D196" s="3" t="s">
        <v>1475</v>
      </c>
      <c r="E196" s="3" t="s">
        <v>1516</v>
      </c>
    </row>
    <row r="197">
      <c r="A197" s="3" t="s">
        <v>1710</v>
      </c>
      <c r="B197" s="3" t="s">
        <v>1466</v>
      </c>
      <c r="C197" s="3" t="s">
        <v>864</v>
      </c>
      <c r="D197" s="3" t="s">
        <v>865</v>
      </c>
      <c r="E197" s="3" t="s">
        <v>1711</v>
      </c>
    </row>
    <row r="198">
      <c r="D198" s="3" t="s">
        <v>867</v>
      </c>
      <c r="E198" s="3" t="s">
        <v>1712</v>
      </c>
    </row>
    <row r="199">
      <c r="D199" s="3" t="s">
        <v>1475</v>
      </c>
      <c r="E199" s="3" t="s">
        <v>1713</v>
      </c>
    </row>
    <row r="200">
      <c r="A200" s="3" t="s">
        <v>1714</v>
      </c>
      <c r="B200" s="3" t="s">
        <v>1466</v>
      </c>
      <c r="C200" s="3" t="s">
        <v>864</v>
      </c>
      <c r="D200" s="3" t="s">
        <v>865</v>
      </c>
      <c r="E200" s="3" t="s">
        <v>1715</v>
      </c>
    </row>
    <row r="201">
      <c r="D201" s="3" t="s">
        <v>867</v>
      </c>
      <c r="E201" s="3" t="s">
        <v>1716</v>
      </c>
    </row>
    <row r="202">
      <c r="D202" s="3" t="s">
        <v>1475</v>
      </c>
      <c r="E202" s="3" t="s">
        <v>1717</v>
      </c>
    </row>
    <row r="203">
      <c r="A203" s="3" t="s">
        <v>1718</v>
      </c>
      <c r="B203" s="3" t="s">
        <v>1466</v>
      </c>
      <c r="C203" s="3" t="s">
        <v>864</v>
      </c>
      <c r="D203" s="3" t="s">
        <v>865</v>
      </c>
      <c r="E203" s="3" t="s">
        <v>1719</v>
      </c>
    </row>
    <row r="204">
      <c r="D204" s="3" t="s">
        <v>867</v>
      </c>
      <c r="E204" s="3" t="s">
        <v>1720</v>
      </c>
    </row>
    <row r="205">
      <c r="D205" s="3" t="s">
        <v>1475</v>
      </c>
      <c r="E205" s="3" t="s">
        <v>1721</v>
      </c>
    </row>
    <row r="206">
      <c r="A206" s="3" t="s">
        <v>1722</v>
      </c>
      <c r="B206" s="3" t="s">
        <v>1466</v>
      </c>
      <c r="C206" s="3" t="s">
        <v>864</v>
      </c>
      <c r="D206" s="3" t="s">
        <v>865</v>
      </c>
      <c r="E206" s="3" t="s">
        <v>1723</v>
      </c>
    </row>
    <row r="207">
      <c r="D207" s="3" t="s">
        <v>1633</v>
      </c>
      <c r="E207" s="3" t="s">
        <v>1724</v>
      </c>
    </row>
    <row r="208">
      <c r="D208" s="3" t="s">
        <v>869</v>
      </c>
      <c r="E208" s="3" t="s">
        <v>1725</v>
      </c>
    </row>
    <row r="209">
      <c r="A209" s="3" t="s">
        <v>1726</v>
      </c>
      <c r="B209" s="3" t="s">
        <v>1466</v>
      </c>
      <c r="C209" s="3" t="s">
        <v>864</v>
      </c>
      <c r="D209" s="3" t="s">
        <v>865</v>
      </c>
      <c r="E209" s="3" t="s">
        <v>1727</v>
      </c>
    </row>
    <row r="210">
      <c r="D210" s="3" t="s">
        <v>1633</v>
      </c>
      <c r="E210" s="3" t="s">
        <v>1728</v>
      </c>
    </row>
    <row r="211">
      <c r="D211" s="3" t="s">
        <v>869</v>
      </c>
      <c r="E211" s="3" t="s">
        <v>1729</v>
      </c>
    </row>
    <row r="212">
      <c r="A212" s="3" t="s">
        <v>1730</v>
      </c>
      <c r="B212" s="3" t="s">
        <v>1466</v>
      </c>
      <c r="C212" s="3" t="s">
        <v>864</v>
      </c>
      <c r="D212" s="3" t="s">
        <v>865</v>
      </c>
      <c r="E212" s="3" t="s">
        <v>1731</v>
      </c>
    </row>
    <row r="213">
      <c r="D213" s="3" t="s">
        <v>1633</v>
      </c>
      <c r="E213" s="3" t="s">
        <v>1732</v>
      </c>
    </row>
    <row r="214">
      <c r="D214" s="3" t="s">
        <v>869</v>
      </c>
      <c r="E214" s="3" t="s">
        <v>1733</v>
      </c>
    </row>
    <row r="215">
      <c r="A215" s="3" t="s">
        <v>1734</v>
      </c>
      <c r="B215" s="3" t="s">
        <v>1466</v>
      </c>
      <c r="C215" s="3" t="s">
        <v>864</v>
      </c>
      <c r="D215" s="3" t="s">
        <v>865</v>
      </c>
      <c r="E215" s="3" t="s">
        <v>1735</v>
      </c>
    </row>
    <row r="216">
      <c r="D216" s="3" t="s">
        <v>867</v>
      </c>
      <c r="E216" s="3" t="s">
        <v>1736</v>
      </c>
    </row>
    <row r="217">
      <c r="D217" s="3" t="s">
        <v>1475</v>
      </c>
      <c r="E217" s="3" t="s">
        <v>1737</v>
      </c>
    </row>
    <row r="218">
      <c r="A218" s="3" t="s">
        <v>1738</v>
      </c>
      <c r="B218" s="3" t="s">
        <v>1466</v>
      </c>
      <c r="C218" s="3" t="s">
        <v>864</v>
      </c>
      <c r="D218" s="3" t="s">
        <v>865</v>
      </c>
      <c r="E218" s="3" t="s">
        <v>1739</v>
      </c>
    </row>
    <row r="219">
      <c r="D219" s="3" t="s">
        <v>867</v>
      </c>
      <c r="E219" s="3" t="s">
        <v>1716</v>
      </c>
    </row>
    <row r="220">
      <c r="D220" s="3" t="s">
        <v>1475</v>
      </c>
      <c r="E220" s="3" t="s">
        <v>1717</v>
      </c>
    </row>
    <row r="221">
      <c r="A221" s="3" t="s">
        <v>1740</v>
      </c>
      <c r="B221" s="3" t="s">
        <v>1466</v>
      </c>
      <c r="C221" s="3" t="s">
        <v>864</v>
      </c>
      <c r="D221" s="3" t="s">
        <v>865</v>
      </c>
      <c r="E221" s="3" t="s">
        <v>1741</v>
      </c>
    </row>
    <row r="222">
      <c r="D222" s="3" t="s">
        <v>1633</v>
      </c>
      <c r="E222" s="3" t="s">
        <v>1742</v>
      </c>
    </row>
    <row r="223">
      <c r="D223" s="3" t="s">
        <v>869</v>
      </c>
      <c r="E223" s="3" t="s">
        <v>1743</v>
      </c>
    </row>
  </sheetData>
  <conditionalFormatting sqref="A2:A223">
    <cfRule type="expression" dxfId="0" priority="1">
      <formula>COUNTIF($A$2:$A$1387,$A3)&gt;1</formula>
    </cfRule>
  </conditionalFormatting>
  <conditionalFormatting sqref="A1">
    <cfRule type="expression" dxfId="0" priority="2">
      <formula>COUNTIF($A$2:$A$1386,$A2)&gt;1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6.0"/>
    <col customWidth="1" min="3" max="3" width="15.5"/>
    <col customWidth="1" min="4" max="4" width="26.75"/>
    <col customWidth="1" min="5" max="5" width="24.13"/>
    <col customWidth="1" min="6" max="7" width="15.13"/>
    <col customWidth="1" min="8" max="11" width="12.38"/>
    <col customWidth="1" min="12" max="12" width="16.38"/>
    <col customWidth="1" min="13" max="13" width="28.88"/>
    <col customWidth="1" min="14" max="14" width="15.13"/>
  </cols>
  <sheetData>
    <row r="1">
      <c r="A1" s="27" t="s">
        <v>1744</v>
      </c>
      <c r="B1" s="27" t="s">
        <v>1745</v>
      </c>
      <c r="C1" s="27" t="s">
        <v>1746</v>
      </c>
      <c r="D1" s="27" t="s">
        <v>1747</v>
      </c>
      <c r="E1" s="27" t="s">
        <v>1748</v>
      </c>
      <c r="F1" s="27" t="s">
        <v>1749</v>
      </c>
      <c r="G1" s="27" t="s">
        <v>1750</v>
      </c>
      <c r="H1" s="27" t="s">
        <v>1751</v>
      </c>
      <c r="I1" s="27" t="s">
        <v>1752</v>
      </c>
      <c r="J1" s="27" t="s">
        <v>1753</v>
      </c>
      <c r="K1" s="27" t="s">
        <v>1754</v>
      </c>
      <c r="L1" s="27" t="s">
        <v>1755</v>
      </c>
      <c r="M1" s="27" t="s">
        <v>1756</v>
      </c>
      <c r="N1" s="27" t="s">
        <v>1757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>
      <c r="A2" s="29" t="s">
        <v>5</v>
      </c>
      <c r="B2" s="30" t="s">
        <v>1758</v>
      </c>
      <c r="C2" s="29" t="s">
        <v>7</v>
      </c>
      <c r="D2" s="31" t="s">
        <v>1759</v>
      </c>
      <c r="E2" s="29" t="s">
        <v>8</v>
      </c>
      <c r="F2" s="31" t="str">
        <f>IFERROR(__xludf.DUMMYFUNCTION("REGEXEXTRACT(E2,""[A-Z]{2,}"")"),"CTB")</f>
        <v>CTB</v>
      </c>
      <c r="G2" s="31" t="s">
        <v>1760</v>
      </c>
      <c r="H2" s="31" t="s">
        <v>1761</v>
      </c>
      <c r="I2" s="31">
        <v>4.6</v>
      </c>
      <c r="J2" s="31">
        <v>-1.0</v>
      </c>
      <c r="K2" s="31">
        <v>1.65</v>
      </c>
      <c r="L2" s="31"/>
      <c r="M2" s="31" t="s">
        <v>1762</v>
      </c>
      <c r="N2" s="31" t="s">
        <v>1762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>
      <c r="A3" s="29" t="s">
        <v>5</v>
      </c>
      <c r="B3" s="30" t="s">
        <v>1758</v>
      </c>
      <c r="C3" s="29" t="s">
        <v>7</v>
      </c>
      <c r="D3" s="31" t="s">
        <v>1763</v>
      </c>
      <c r="E3" s="29" t="s">
        <v>10</v>
      </c>
      <c r="F3" s="31" t="str">
        <f>IFERROR(__xludf.DUMMYFUNCTION("REGEXEXTRACT(E3,""[A-Z]{2,}"")"),"CTB")</f>
        <v>CTB</v>
      </c>
      <c r="G3" s="33" t="s">
        <v>1764</v>
      </c>
      <c r="H3" s="31" t="s">
        <v>1761</v>
      </c>
      <c r="I3" s="33">
        <v>2.65</v>
      </c>
      <c r="J3" s="33">
        <v>0.145</v>
      </c>
      <c r="K3" s="33">
        <v>0.65</v>
      </c>
      <c r="L3" s="33"/>
      <c r="M3" s="33" t="s">
        <v>1762</v>
      </c>
      <c r="N3" s="33" t="s">
        <v>1762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>
      <c r="A4" s="29" t="s">
        <v>5</v>
      </c>
      <c r="B4" s="30" t="s">
        <v>1758</v>
      </c>
      <c r="C4" s="29" t="s">
        <v>7</v>
      </c>
      <c r="D4" s="31" t="s">
        <v>1765</v>
      </c>
      <c r="E4" s="29" t="s">
        <v>12</v>
      </c>
      <c r="F4" s="31" t="str">
        <f>IFERROR(__xludf.DUMMYFUNCTION("REGEXEXTRACT(E4,""[A-Z]{2,}"")"),"FG")</f>
        <v>FG</v>
      </c>
      <c r="G4" s="33" t="s">
        <v>1766</v>
      </c>
      <c r="H4" s="31" t="s">
        <v>1767</v>
      </c>
      <c r="I4" s="33">
        <v>1.6</v>
      </c>
      <c r="J4" s="33">
        <v>1.045</v>
      </c>
      <c r="K4" s="33">
        <v>0.7</v>
      </c>
      <c r="L4" s="33"/>
      <c r="M4" s="33" t="s">
        <v>1762</v>
      </c>
      <c r="N4" s="33" t="s">
        <v>1762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>
      <c r="A5" s="29" t="s">
        <v>5</v>
      </c>
      <c r="B5" s="30" t="s">
        <v>1758</v>
      </c>
      <c r="C5" s="29" t="s">
        <v>7</v>
      </c>
      <c r="D5" s="31" t="s">
        <v>1763</v>
      </c>
      <c r="E5" s="29" t="s">
        <v>14</v>
      </c>
      <c r="F5" s="33" t="str">
        <f>IFERROR(__xludf.DUMMYFUNCTION("REGEXEXTRACT(E5,""[A-Z]{2,}"")"),"CTB")</f>
        <v>CTB</v>
      </c>
      <c r="G5" s="33" t="s">
        <v>1768</v>
      </c>
      <c r="H5" s="31" t="s">
        <v>1767</v>
      </c>
      <c r="I5" s="33">
        <v>1.0</v>
      </c>
      <c r="J5" s="33">
        <v>1.945</v>
      </c>
      <c r="K5" s="33">
        <v>0.55</v>
      </c>
      <c r="L5" s="33"/>
      <c r="M5" s="33" t="s">
        <v>1762</v>
      </c>
      <c r="N5" s="33" t="s">
        <v>1762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>
      <c r="A6" s="29" t="s">
        <v>16</v>
      </c>
      <c r="B6" s="30" t="s">
        <v>1758</v>
      </c>
      <c r="C6" s="29" t="s">
        <v>7</v>
      </c>
      <c r="D6" s="29"/>
      <c r="E6" s="29" t="s">
        <v>8</v>
      </c>
      <c r="F6" s="33" t="str">
        <f>IFERROR(__xludf.DUMMYFUNCTION("REGEXEXTRACT(E6,""[A-Z]{2,}"")"),"CTB")</f>
        <v>CTB</v>
      </c>
      <c r="G6" s="33" t="s">
        <v>1764</v>
      </c>
      <c r="H6" s="31" t="s">
        <v>1761</v>
      </c>
      <c r="I6" s="33">
        <v>2.65</v>
      </c>
      <c r="J6" s="33">
        <v>0.145</v>
      </c>
      <c r="K6" s="33">
        <v>0.65</v>
      </c>
      <c r="L6" s="33"/>
      <c r="M6" s="33" t="s">
        <v>1762</v>
      </c>
      <c r="N6" s="33" t="s">
        <v>1762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>
      <c r="A7" s="29" t="s">
        <v>16</v>
      </c>
      <c r="B7" s="30" t="s">
        <v>1758</v>
      </c>
      <c r="C7" s="29" t="s">
        <v>7</v>
      </c>
      <c r="D7" s="29"/>
      <c r="E7" s="29" t="s">
        <v>10</v>
      </c>
      <c r="F7" s="33" t="str">
        <f>IFERROR(__xludf.DUMMYFUNCTION("REGEXEXTRACT(E7,""[A-Z]{2,}"")"),"CTB")</f>
        <v>CTB</v>
      </c>
      <c r="G7" s="33" t="s">
        <v>1766</v>
      </c>
      <c r="H7" s="31" t="s">
        <v>1767</v>
      </c>
      <c r="I7" s="33">
        <v>1.6</v>
      </c>
      <c r="J7" s="33">
        <v>1.045</v>
      </c>
      <c r="K7" s="33">
        <v>0.7</v>
      </c>
      <c r="L7" s="33"/>
      <c r="M7" s="33" t="s">
        <v>1762</v>
      </c>
      <c r="N7" s="33" t="s">
        <v>1762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>
      <c r="A8" s="29" t="s">
        <v>16</v>
      </c>
      <c r="B8" s="30" t="s">
        <v>1758</v>
      </c>
      <c r="C8" s="29" t="s">
        <v>7</v>
      </c>
      <c r="D8" s="29"/>
      <c r="E8" s="29" t="s">
        <v>12</v>
      </c>
      <c r="F8" s="33" t="str">
        <f>IFERROR(__xludf.DUMMYFUNCTION("REGEXEXTRACT(E8,""[A-Z]{2,}"")"),"FG")</f>
        <v>FG</v>
      </c>
      <c r="G8" s="33" t="s">
        <v>1768</v>
      </c>
      <c r="H8" s="31" t="s">
        <v>1767</v>
      </c>
      <c r="I8" s="33">
        <v>1.0</v>
      </c>
      <c r="J8" s="33">
        <v>1.945</v>
      </c>
      <c r="K8" s="33">
        <v>0.55</v>
      </c>
      <c r="L8" s="33"/>
      <c r="M8" s="33" t="s">
        <v>1762</v>
      </c>
      <c r="N8" s="33" t="s">
        <v>1762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>
      <c r="A9" s="29" t="s">
        <v>16</v>
      </c>
      <c r="B9" s="30" t="s">
        <v>1758</v>
      </c>
      <c r="C9" s="29" t="s">
        <v>7</v>
      </c>
      <c r="D9" s="29"/>
      <c r="E9" s="29" t="s">
        <v>14</v>
      </c>
      <c r="F9" s="33" t="str">
        <f>IFERROR(__xludf.DUMMYFUNCTION("REGEXEXTRACT(E9,""[A-Z]{2,}"")"),"CTB")</f>
        <v>CTB</v>
      </c>
      <c r="G9" s="33" t="s">
        <v>1769</v>
      </c>
      <c r="H9" s="31" t="s">
        <v>1761</v>
      </c>
      <c r="I9" s="33">
        <v>4.6</v>
      </c>
      <c r="J9" s="33">
        <v>-1.0</v>
      </c>
      <c r="K9" s="33">
        <v>1.65</v>
      </c>
      <c r="L9" s="33"/>
      <c r="M9" s="33" t="s">
        <v>1762</v>
      </c>
      <c r="N9" s="33" t="s">
        <v>1762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>
      <c r="A10" s="29" t="s">
        <v>17</v>
      </c>
      <c r="B10" s="30" t="s">
        <v>1758</v>
      </c>
      <c r="C10" s="29" t="s">
        <v>7</v>
      </c>
      <c r="D10" s="29"/>
      <c r="E10" s="29" t="s">
        <v>12</v>
      </c>
      <c r="F10" s="33" t="str">
        <f>IFERROR(__xludf.DUMMYFUNCTION("REGEXEXTRACT(E10,""[A-Z]{2,}"")"),"FG")</f>
        <v>FG</v>
      </c>
      <c r="G10" s="33" t="s">
        <v>1768</v>
      </c>
      <c r="H10" s="31" t="s">
        <v>1767</v>
      </c>
      <c r="I10" s="33">
        <v>1.0</v>
      </c>
      <c r="J10" s="33">
        <v>1.945</v>
      </c>
      <c r="K10" s="33" t="s">
        <v>1770</v>
      </c>
      <c r="L10" s="33"/>
      <c r="M10" s="33" t="s">
        <v>1762</v>
      </c>
      <c r="N10" s="33" t="s">
        <v>1762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>
      <c r="A11" s="29" t="s">
        <v>17</v>
      </c>
      <c r="B11" s="30" t="s">
        <v>1758</v>
      </c>
      <c r="C11" s="29" t="s">
        <v>7</v>
      </c>
      <c r="D11" s="29"/>
      <c r="E11" s="29" t="s">
        <v>8</v>
      </c>
      <c r="F11" s="33" t="str">
        <f>IFERROR(__xludf.DUMMYFUNCTION("REGEXEXTRACT(E11,""[A-Z]{2,}"")"),"CTB")</f>
        <v>CTB</v>
      </c>
      <c r="G11" s="33" t="s">
        <v>1764</v>
      </c>
      <c r="H11" s="31" t="s">
        <v>1761</v>
      </c>
      <c r="I11" s="33">
        <v>2.65</v>
      </c>
      <c r="J11" s="33">
        <v>0.145</v>
      </c>
      <c r="K11" s="33">
        <v>0.65</v>
      </c>
      <c r="L11" s="33"/>
      <c r="M11" s="33" t="s">
        <v>1762</v>
      </c>
      <c r="N11" s="33" t="s">
        <v>1762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>
      <c r="A12" s="29" t="s">
        <v>17</v>
      </c>
      <c r="B12" s="30" t="s">
        <v>1758</v>
      </c>
      <c r="C12" s="29" t="s">
        <v>7</v>
      </c>
      <c r="D12" s="29"/>
      <c r="E12" s="29" t="s">
        <v>10</v>
      </c>
      <c r="F12" s="33" t="str">
        <f>IFERROR(__xludf.DUMMYFUNCTION("REGEXEXTRACT(E12,""[A-Z]{2,}"")"),"CTB")</f>
        <v>CTB</v>
      </c>
      <c r="G12" s="33" t="s">
        <v>1766</v>
      </c>
      <c r="H12" s="31" t="s">
        <v>1767</v>
      </c>
      <c r="I12" s="33">
        <v>1.6</v>
      </c>
      <c r="J12" s="33">
        <v>1.045</v>
      </c>
      <c r="K12" s="33">
        <v>0.7</v>
      </c>
      <c r="L12" s="33"/>
      <c r="M12" s="33" t="s">
        <v>1762</v>
      </c>
      <c r="N12" s="33" t="s">
        <v>1762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>
      <c r="A13" s="29" t="s">
        <v>17</v>
      </c>
      <c r="B13" s="30" t="s">
        <v>1758</v>
      </c>
      <c r="C13" s="29" t="s">
        <v>7</v>
      </c>
      <c r="D13" s="29"/>
      <c r="E13" s="29" t="s">
        <v>14</v>
      </c>
      <c r="F13" s="33" t="str">
        <f>IFERROR(__xludf.DUMMYFUNCTION("REGEXEXTRACT(E13,""[A-Z]{2,}"")"),"CTB")</f>
        <v>CTB</v>
      </c>
      <c r="G13" s="33" t="s">
        <v>1769</v>
      </c>
      <c r="H13" s="31" t="s">
        <v>1761</v>
      </c>
      <c r="I13" s="33">
        <v>4.5</v>
      </c>
      <c r="J13" s="33">
        <v>-0.9</v>
      </c>
      <c r="K13" s="33">
        <v>1.55</v>
      </c>
      <c r="L13" s="33"/>
      <c r="M13" s="33" t="s">
        <v>1762</v>
      </c>
      <c r="N13" s="33" t="s">
        <v>1762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>
      <c r="A14" s="29" t="s">
        <v>19</v>
      </c>
      <c r="B14" s="30" t="s">
        <v>1758</v>
      </c>
      <c r="C14" s="29" t="s">
        <v>7</v>
      </c>
      <c r="D14" s="29"/>
      <c r="E14" s="31" t="s">
        <v>12</v>
      </c>
      <c r="F14" s="33" t="str">
        <f>IFERROR(__xludf.DUMMYFUNCTION("REGEXEXTRACT(E14,""[A-Z]{2,}"")"),"FG")</f>
        <v>FG</v>
      </c>
      <c r="G14" s="33" t="s">
        <v>1771</v>
      </c>
      <c r="H14" s="31" t="s">
        <v>1772</v>
      </c>
      <c r="I14" s="33">
        <v>0.5</v>
      </c>
      <c r="J14" s="33">
        <v>-0.555</v>
      </c>
      <c r="K14" s="33">
        <v>-4.5</v>
      </c>
      <c r="L14" s="33"/>
      <c r="M14" s="33" t="s">
        <v>1762</v>
      </c>
      <c r="N14" s="33" t="s">
        <v>1762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>
      <c r="A15" s="29" t="s">
        <v>19</v>
      </c>
      <c r="B15" s="30" t="s">
        <v>1758</v>
      </c>
      <c r="C15" s="29" t="s">
        <v>7</v>
      </c>
      <c r="D15" s="31"/>
      <c r="E15" s="31" t="s">
        <v>10</v>
      </c>
      <c r="F15" s="33" t="str">
        <f>IFERROR(__xludf.DUMMYFUNCTION("REGEXEXTRACT(E15,""[A-Z]{2,}"")"),"CTB")</f>
        <v>CTB</v>
      </c>
      <c r="G15" s="33" t="s">
        <v>103</v>
      </c>
      <c r="H15" s="31" t="s">
        <v>1773</v>
      </c>
      <c r="I15" s="33"/>
      <c r="J15" s="29"/>
      <c r="K15" s="29"/>
      <c r="L15" s="29"/>
      <c r="M15" s="29"/>
      <c r="N15" s="29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>
      <c r="A16" s="29" t="s">
        <v>19</v>
      </c>
      <c r="B16" s="30" t="s">
        <v>1758</v>
      </c>
      <c r="C16" s="29" t="s">
        <v>7</v>
      </c>
      <c r="D16" s="31"/>
      <c r="E16" s="31" t="s">
        <v>8</v>
      </c>
      <c r="F16" s="33" t="str">
        <f>IFERROR(__xludf.DUMMYFUNCTION("REGEXEXTRACT(E16,""[A-Z]{2,}"")"),"CTB")</f>
        <v>CTB</v>
      </c>
      <c r="G16" s="33" t="s">
        <v>103</v>
      </c>
      <c r="H16" s="31" t="s">
        <v>1773</v>
      </c>
      <c r="I16" s="33"/>
      <c r="J16" s="29"/>
      <c r="K16" s="29"/>
      <c r="L16" s="29"/>
      <c r="M16" s="29"/>
      <c r="N16" s="29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>
      <c r="A17" s="29" t="s">
        <v>19</v>
      </c>
      <c r="B17" s="30" t="s">
        <v>1758</v>
      </c>
      <c r="C17" s="29" t="s">
        <v>7</v>
      </c>
      <c r="D17" s="31"/>
      <c r="E17" s="31" t="s">
        <v>14</v>
      </c>
      <c r="F17" s="33" t="str">
        <f>IFERROR(__xludf.DUMMYFUNCTION("REGEXEXTRACT(E17,""[A-Z]{2,}"")"),"CTB")</f>
        <v>CTB</v>
      </c>
      <c r="G17" s="33" t="s">
        <v>1774</v>
      </c>
      <c r="H17" s="31" t="s">
        <v>1775</v>
      </c>
      <c r="I17" s="33">
        <v>1.0</v>
      </c>
      <c r="J17" s="33">
        <v>-3.58</v>
      </c>
      <c r="K17" s="33">
        <v>-0.9</v>
      </c>
      <c r="L17" s="33"/>
      <c r="M17" s="33" t="s">
        <v>1762</v>
      </c>
      <c r="N17" s="33" t="s">
        <v>1762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>
      <c r="A18" s="29" t="s">
        <v>28</v>
      </c>
      <c r="B18" s="30" t="s">
        <v>1758</v>
      </c>
      <c r="C18" s="29" t="s">
        <v>7</v>
      </c>
      <c r="D18" s="31"/>
      <c r="E18" s="31" t="s">
        <v>8</v>
      </c>
      <c r="F18" s="33" t="str">
        <f>IFERROR(__xludf.DUMMYFUNCTION("REGEXEXTRACT(E18,""[A-Z]{2,}"")"),"CTB")</f>
        <v>CTB</v>
      </c>
      <c r="G18" s="33" t="s">
        <v>1776</v>
      </c>
      <c r="H18" s="31" t="s">
        <v>1777</v>
      </c>
      <c r="I18" s="33" t="s">
        <v>1778</v>
      </c>
      <c r="J18" s="33">
        <v>-1.955</v>
      </c>
      <c r="K18" s="33">
        <v>-4.0</v>
      </c>
      <c r="L18" s="33"/>
      <c r="M18" s="33" t="s">
        <v>1762</v>
      </c>
      <c r="N18" s="33" t="s">
        <v>1762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>
      <c r="A19" s="29" t="s">
        <v>28</v>
      </c>
      <c r="B19" s="30" t="s">
        <v>1758</v>
      </c>
      <c r="C19" s="29" t="s">
        <v>7</v>
      </c>
      <c r="D19" s="31"/>
      <c r="E19" s="31" t="s">
        <v>14</v>
      </c>
      <c r="F19" s="33" t="str">
        <f>IFERROR(__xludf.DUMMYFUNCTION("REGEXEXTRACT(E19,""[A-Z]{2,}"")"),"CTB")</f>
        <v>CTB</v>
      </c>
      <c r="G19" s="33" t="s">
        <v>1779</v>
      </c>
      <c r="H19" s="31" t="s">
        <v>1772</v>
      </c>
      <c r="I19" s="33" t="s">
        <v>1780</v>
      </c>
      <c r="J19" s="33">
        <v>-1.255</v>
      </c>
      <c r="K19" s="33">
        <v>-3.8</v>
      </c>
      <c r="L19" s="33"/>
      <c r="M19" s="33" t="s">
        <v>1762</v>
      </c>
      <c r="N19" s="33" t="s">
        <v>1762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>
      <c r="A20" s="29" t="s">
        <v>28</v>
      </c>
      <c r="B20" s="30" t="s">
        <v>1758</v>
      </c>
      <c r="C20" s="29" t="s">
        <v>7</v>
      </c>
      <c r="D20" s="31"/>
      <c r="E20" s="31" t="s">
        <v>10</v>
      </c>
      <c r="F20" s="33" t="str">
        <f>IFERROR(__xludf.DUMMYFUNCTION("REGEXEXTRACT(E20,""[A-Z]{2,}"")"),"CTB")</f>
        <v>CTB</v>
      </c>
      <c r="G20" s="33" t="s">
        <v>1781</v>
      </c>
      <c r="H20" s="31" t="s">
        <v>1772</v>
      </c>
      <c r="I20" s="33" t="s">
        <v>1782</v>
      </c>
      <c r="J20" s="33">
        <v>-1.955</v>
      </c>
      <c r="K20" s="33">
        <v>-4.75</v>
      </c>
      <c r="L20" s="33"/>
      <c r="M20" s="33" t="s">
        <v>1762</v>
      </c>
      <c r="N20" s="33" t="s">
        <v>1762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>
      <c r="A21" s="29" t="s">
        <v>35</v>
      </c>
      <c r="B21" s="30" t="s">
        <v>1758</v>
      </c>
      <c r="C21" s="29" t="s">
        <v>7</v>
      </c>
      <c r="D21" s="31"/>
      <c r="E21" s="31" t="s">
        <v>12</v>
      </c>
      <c r="F21" s="33" t="str">
        <f>IFERROR(__xludf.DUMMYFUNCTION("REGEXEXTRACT(E21,""[A-Z]{2,}"")"),"FG")</f>
        <v>FG</v>
      </c>
      <c r="G21" s="33" t="s">
        <v>1783</v>
      </c>
      <c r="H21" s="31" t="s">
        <v>1784</v>
      </c>
      <c r="I21" s="33">
        <v>1.3</v>
      </c>
      <c r="J21" s="33">
        <v>2.445</v>
      </c>
      <c r="K21" s="33">
        <v>2.15</v>
      </c>
      <c r="L21" s="33"/>
      <c r="M21" s="33" t="s">
        <v>1762</v>
      </c>
      <c r="N21" s="33" t="s">
        <v>1762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>
      <c r="A22" s="29" t="s">
        <v>35</v>
      </c>
      <c r="B22" s="30" t="s">
        <v>1758</v>
      </c>
      <c r="C22" s="29" t="s">
        <v>7</v>
      </c>
      <c r="D22" s="29"/>
      <c r="E22" s="29" t="s">
        <v>8</v>
      </c>
      <c r="F22" s="33" t="str">
        <f>IFERROR(__xludf.DUMMYFUNCTION("REGEXEXTRACT(E22,""[A-Z]{2,}"")"),"CTB")</f>
        <v>CTB</v>
      </c>
      <c r="G22" s="33" t="s">
        <v>1785</v>
      </c>
      <c r="H22" s="31" t="s">
        <v>1767</v>
      </c>
      <c r="I22" s="33">
        <v>1.1</v>
      </c>
      <c r="J22" s="33">
        <v>-0.755</v>
      </c>
      <c r="K22" s="33">
        <v>0.75</v>
      </c>
      <c r="L22" s="33"/>
      <c r="M22" s="33" t="s">
        <v>1762</v>
      </c>
      <c r="N22" s="33" t="s">
        <v>1762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>
      <c r="A23" s="29" t="s">
        <v>35</v>
      </c>
      <c r="B23" s="30" t="s">
        <v>1758</v>
      </c>
      <c r="C23" s="29" t="s">
        <v>7</v>
      </c>
      <c r="D23" s="29"/>
      <c r="E23" s="29" t="s">
        <v>10</v>
      </c>
      <c r="F23" s="33" t="str">
        <f>IFERROR(__xludf.DUMMYFUNCTION("REGEXEXTRACT(E23,""[A-Z]{2,}"")"),"CTB")</f>
        <v>CTB</v>
      </c>
      <c r="G23" s="33" t="s">
        <v>1786</v>
      </c>
      <c r="H23" s="31" t="s">
        <v>1772</v>
      </c>
      <c r="I23" s="33">
        <v>1.9</v>
      </c>
      <c r="J23" s="33">
        <v>-1.455</v>
      </c>
      <c r="K23" s="33">
        <v>3.37</v>
      </c>
      <c r="L23" s="33"/>
      <c r="M23" s="33" t="s">
        <v>1762</v>
      </c>
      <c r="N23" s="33" t="s">
        <v>1762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>
      <c r="A24" s="29" t="s">
        <v>35</v>
      </c>
      <c r="B24" s="30" t="s">
        <v>1758</v>
      </c>
      <c r="C24" s="29" t="s">
        <v>7</v>
      </c>
      <c r="D24" s="29"/>
      <c r="E24" s="29" t="s">
        <v>14</v>
      </c>
      <c r="F24" s="33" t="str">
        <f>IFERROR(__xludf.DUMMYFUNCTION("REGEXEXTRACT(E24,""[A-Z]{2,}"")"),"CTB")</f>
        <v>CTB</v>
      </c>
      <c r="G24" s="33" t="s">
        <v>1787</v>
      </c>
      <c r="H24" s="31" t="s">
        <v>1788</v>
      </c>
      <c r="I24" s="33">
        <v>1.65</v>
      </c>
      <c r="J24" s="33">
        <v>-3.58</v>
      </c>
      <c r="K24" s="33">
        <v>0.43</v>
      </c>
      <c r="L24" s="33"/>
      <c r="M24" s="33" t="s">
        <v>1762</v>
      </c>
      <c r="N24" s="33" t="s">
        <v>1762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>
      <c r="A25" s="29" t="s">
        <v>41</v>
      </c>
      <c r="B25" s="30" t="s">
        <v>1758</v>
      </c>
      <c r="C25" s="29" t="s">
        <v>7</v>
      </c>
      <c r="D25" s="29"/>
      <c r="E25" s="29" t="s">
        <v>12</v>
      </c>
      <c r="F25" s="33" t="str">
        <f>IFERROR(__xludf.DUMMYFUNCTION("REGEXEXTRACT(E25,""[A-Z]{2,}"")"),"FG")</f>
        <v>FG</v>
      </c>
      <c r="G25" s="33" t="s">
        <v>1789</v>
      </c>
      <c r="H25" s="31" t="s">
        <v>1790</v>
      </c>
      <c r="I25" s="33">
        <v>0.85</v>
      </c>
      <c r="J25" s="33">
        <v>2.945</v>
      </c>
      <c r="K25" s="33">
        <v>2.65</v>
      </c>
      <c r="L25" s="33"/>
      <c r="M25" s="33" t="s">
        <v>1762</v>
      </c>
      <c r="N25" s="33" t="s">
        <v>1762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>
      <c r="A26" s="29" t="s">
        <v>41</v>
      </c>
      <c r="B26" s="30" t="s">
        <v>1758</v>
      </c>
      <c r="C26" s="29" t="s">
        <v>7</v>
      </c>
      <c r="D26" s="29"/>
      <c r="E26" s="29" t="s">
        <v>8</v>
      </c>
      <c r="F26" s="33" t="str">
        <f>IFERROR(__xludf.DUMMYFUNCTION("REGEXEXTRACT(E26,""[A-Z]{2,}"")"),"CTB")</f>
        <v>CTB</v>
      </c>
      <c r="G26" s="33" t="s">
        <v>1791</v>
      </c>
      <c r="H26" s="31" t="s">
        <v>1767</v>
      </c>
      <c r="I26" s="33">
        <v>0.6</v>
      </c>
      <c r="J26" s="33">
        <v>-0.48</v>
      </c>
      <c r="K26" s="33">
        <v>0.6</v>
      </c>
      <c r="L26" s="33"/>
      <c r="M26" s="33" t="s">
        <v>1762</v>
      </c>
      <c r="N26" s="33" t="s">
        <v>1762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>
      <c r="A27" s="29" t="s">
        <v>41</v>
      </c>
      <c r="B27" s="30" t="s">
        <v>1758</v>
      </c>
      <c r="C27" s="29" t="s">
        <v>7</v>
      </c>
      <c r="D27" s="29"/>
      <c r="E27" s="29" t="s">
        <v>10</v>
      </c>
      <c r="F27" s="33" t="str">
        <f>IFERROR(__xludf.DUMMYFUNCTION("REGEXEXTRACT(E27,""[A-Z]{2,}"")"),"CTB")</f>
        <v>CTB</v>
      </c>
      <c r="G27" s="33" t="s">
        <v>1792</v>
      </c>
      <c r="H27" s="31" t="s">
        <v>1777</v>
      </c>
      <c r="I27" s="33">
        <v>0.95</v>
      </c>
      <c r="J27" s="33">
        <v>-0.43</v>
      </c>
      <c r="K27" s="33">
        <v>3.7</v>
      </c>
      <c r="L27" s="33"/>
      <c r="M27" s="33" t="s">
        <v>1762</v>
      </c>
      <c r="N27" s="33" t="s">
        <v>1762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>
      <c r="A28" s="29" t="s">
        <v>41</v>
      </c>
      <c r="B28" s="30" t="s">
        <v>1758</v>
      </c>
      <c r="C28" s="29" t="s">
        <v>7</v>
      </c>
      <c r="D28" s="29"/>
      <c r="E28" s="29" t="s">
        <v>14</v>
      </c>
      <c r="F28" s="33" t="str">
        <f>IFERROR(__xludf.DUMMYFUNCTION("REGEXEXTRACT(E28,""[A-Z]{2,}"")"),"CTB")</f>
        <v>CTB</v>
      </c>
      <c r="G28" s="33" t="s">
        <v>1793</v>
      </c>
      <c r="H28" s="31" t="s">
        <v>1775</v>
      </c>
      <c r="I28" s="33">
        <v>0.85</v>
      </c>
      <c r="J28" s="33">
        <v>-2.88</v>
      </c>
      <c r="K28" s="33">
        <v>0.45</v>
      </c>
      <c r="L28" s="33"/>
      <c r="M28" s="33" t="s">
        <v>1762</v>
      </c>
      <c r="N28" s="33" t="s">
        <v>1762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>
      <c r="A29" s="29" t="s">
        <v>46</v>
      </c>
      <c r="B29" s="30" t="s">
        <v>1758</v>
      </c>
      <c r="C29" s="29" t="s">
        <v>7</v>
      </c>
      <c r="D29" s="29"/>
      <c r="E29" s="29" t="s">
        <v>12</v>
      </c>
      <c r="F29" s="33" t="str">
        <f>IFERROR(__xludf.DUMMYFUNCTION("REGEXEXTRACT(E29,""[A-Z]{2,}"")"),"FG")</f>
        <v>FG</v>
      </c>
      <c r="G29" s="33" t="s">
        <v>1794</v>
      </c>
      <c r="H29" s="31" t="s">
        <v>1775</v>
      </c>
      <c r="I29" s="33">
        <v>1.08</v>
      </c>
      <c r="J29" s="33">
        <v>-3.38</v>
      </c>
      <c r="K29" s="33">
        <v>0.4</v>
      </c>
      <c r="L29" s="33"/>
      <c r="M29" s="33" t="s">
        <v>1762</v>
      </c>
      <c r="N29" s="33" t="s">
        <v>1762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>
      <c r="A30" s="29" t="s">
        <v>46</v>
      </c>
      <c r="B30" s="30" t="s">
        <v>1758</v>
      </c>
      <c r="C30" s="29" t="s">
        <v>7</v>
      </c>
      <c r="D30" s="29"/>
      <c r="E30" s="29" t="s">
        <v>8</v>
      </c>
      <c r="F30" s="33" t="str">
        <f>IFERROR(__xludf.DUMMYFUNCTION("REGEXEXTRACT(E30,""[A-Z]{2,}"")"),"CTB")</f>
        <v>CTB</v>
      </c>
      <c r="G30" s="33" t="s">
        <v>1795</v>
      </c>
      <c r="H30" s="31" t="s">
        <v>1772</v>
      </c>
      <c r="I30" s="33">
        <v>0.88</v>
      </c>
      <c r="J30" s="33">
        <v>-2.155</v>
      </c>
      <c r="K30" s="33">
        <v>2.85</v>
      </c>
      <c r="L30" s="33"/>
      <c r="M30" s="33" t="s">
        <v>1762</v>
      </c>
      <c r="N30" s="33" t="s">
        <v>1762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>
      <c r="A31" s="29" t="s">
        <v>46</v>
      </c>
      <c r="B31" s="30" t="s">
        <v>1758</v>
      </c>
      <c r="C31" s="29" t="s">
        <v>7</v>
      </c>
      <c r="D31" s="29"/>
      <c r="E31" s="29" t="s">
        <v>10</v>
      </c>
      <c r="F31" s="33" t="str">
        <f>IFERROR(__xludf.DUMMYFUNCTION("REGEXEXTRACT(E31,""[A-Z]{2,}"")"),"CTB")</f>
        <v>CTB</v>
      </c>
      <c r="G31" s="33" t="s">
        <v>1796</v>
      </c>
      <c r="H31" s="31" t="s">
        <v>1797</v>
      </c>
      <c r="I31" s="33">
        <v>0.58</v>
      </c>
      <c r="J31" s="33">
        <v>-0.955</v>
      </c>
      <c r="K31" s="33">
        <v>0.75</v>
      </c>
      <c r="L31" s="33"/>
      <c r="M31" s="33" t="s">
        <v>1762</v>
      </c>
      <c r="N31" s="33" t="s">
        <v>1762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>
      <c r="A32" s="29" t="s">
        <v>46</v>
      </c>
      <c r="B32" s="30" t="s">
        <v>1758</v>
      </c>
      <c r="C32" s="29" t="s">
        <v>7</v>
      </c>
      <c r="D32" s="29"/>
      <c r="E32" s="29" t="s">
        <v>14</v>
      </c>
      <c r="F32" s="33" t="str">
        <f>IFERROR(__xludf.DUMMYFUNCTION("REGEXEXTRACT(E32,""[A-Z]{2,}"")"),"CTB")</f>
        <v>CTB</v>
      </c>
      <c r="G32" s="33" t="s">
        <v>1798</v>
      </c>
      <c r="H32" s="31" t="s">
        <v>1784</v>
      </c>
      <c r="I32" s="33">
        <v>0.85</v>
      </c>
      <c r="J32" s="33">
        <v>2.345</v>
      </c>
      <c r="K32" s="33">
        <v>2.4</v>
      </c>
      <c r="L32" s="33"/>
      <c r="M32" s="33" t="s">
        <v>1762</v>
      </c>
      <c r="N32" s="33" t="s">
        <v>1762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>
      <c r="A33" s="29" t="s">
        <v>51</v>
      </c>
      <c r="B33" s="30" t="s">
        <v>1758</v>
      </c>
      <c r="C33" s="29" t="s">
        <v>7</v>
      </c>
      <c r="D33" s="31"/>
      <c r="E33" s="31" t="s">
        <v>12</v>
      </c>
      <c r="F33" s="33" t="str">
        <f>IFERROR(__xludf.DUMMYFUNCTION("REGEXEXTRACT(E33,""[A-Z]{2,}"")"),"FG")</f>
        <v>FG</v>
      </c>
      <c r="G33" s="33" t="s">
        <v>1771</v>
      </c>
      <c r="H33" s="31" t="s">
        <v>1773</v>
      </c>
      <c r="I33" s="33">
        <v>0.4</v>
      </c>
      <c r="J33" s="33">
        <v>-0.655</v>
      </c>
      <c r="K33" s="33">
        <v>-4.9</v>
      </c>
      <c r="L33" s="33"/>
      <c r="M33" s="33" t="s">
        <v>1762</v>
      </c>
      <c r="N33" s="33" t="s">
        <v>1762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>
      <c r="A34" s="29" t="s">
        <v>51</v>
      </c>
      <c r="B34" s="30" t="s">
        <v>1758</v>
      </c>
      <c r="C34" s="29" t="s">
        <v>7</v>
      </c>
      <c r="D34" s="31"/>
      <c r="E34" s="31" t="s">
        <v>10</v>
      </c>
      <c r="F34" s="33" t="str">
        <f>IFERROR(__xludf.DUMMYFUNCTION("REGEXEXTRACT(E34,""[A-Z]{2,}"")"),"CTB")</f>
        <v>CTB</v>
      </c>
      <c r="G34" s="33" t="s">
        <v>1799</v>
      </c>
      <c r="H34" s="31" t="s">
        <v>1772</v>
      </c>
      <c r="I34" s="33">
        <v>1.25</v>
      </c>
      <c r="J34" s="33">
        <v>-0.555</v>
      </c>
      <c r="K34" s="33">
        <v>-3.4</v>
      </c>
      <c r="L34" s="33"/>
      <c r="M34" s="33" t="s">
        <v>1762</v>
      </c>
      <c r="N34" s="33" t="s">
        <v>1762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>
      <c r="A35" s="29" t="s">
        <v>51</v>
      </c>
      <c r="B35" s="30" t="s">
        <v>1758</v>
      </c>
      <c r="C35" s="29" t="s">
        <v>7</v>
      </c>
      <c r="D35" s="31"/>
      <c r="E35" s="31" t="s">
        <v>8</v>
      </c>
      <c r="F35" s="33" t="str">
        <f>IFERROR(__xludf.DUMMYFUNCTION("REGEXEXTRACT(E35,""[A-Z]{2,}"")"),"CTB")</f>
        <v>CTB</v>
      </c>
      <c r="G35" s="33" t="s">
        <v>1800</v>
      </c>
      <c r="H35" s="31" t="s">
        <v>1777</v>
      </c>
      <c r="I35" s="33">
        <v>0.4</v>
      </c>
      <c r="J35" s="33">
        <v>-2.88</v>
      </c>
      <c r="K35" s="33">
        <v>-6.25</v>
      </c>
      <c r="L35" s="33"/>
      <c r="M35" s="33" t="s">
        <v>1762</v>
      </c>
      <c r="N35" s="33" t="s">
        <v>1762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>
      <c r="A36" s="29" t="s">
        <v>51</v>
      </c>
      <c r="B36" s="30" t="s">
        <v>1758</v>
      </c>
      <c r="C36" s="29" t="s">
        <v>7</v>
      </c>
      <c r="D36" s="31"/>
      <c r="E36" s="31" t="s">
        <v>14</v>
      </c>
      <c r="F36" s="33" t="str">
        <f>IFERROR(__xludf.DUMMYFUNCTION("REGEXEXTRACT(E36,""[A-Z]{2,}"")"),"CTB")</f>
        <v>CTB</v>
      </c>
      <c r="G36" s="33" t="s">
        <v>1801</v>
      </c>
      <c r="H36" s="31" t="s">
        <v>1802</v>
      </c>
      <c r="I36" s="33">
        <v>1.5</v>
      </c>
      <c r="J36" s="33">
        <v>-3.455</v>
      </c>
      <c r="K36" s="33">
        <v>-1.0</v>
      </c>
      <c r="L36" s="33"/>
      <c r="M36" s="33" t="s">
        <v>1762</v>
      </c>
      <c r="N36" s="33" t="s">
        <v>1762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>
      <c r="A37" s="29" t="s">
        <v>56</v>
      </c>
      <c r="B37" s="30" t="s">
        <v>1758</v>
      </c>
      <c r="C37" s="29" t="s">
        <v>7</v>
      </c>
      <c r="D37" s="31"/>
      <c r="E37" s="31" t="s">
        <v>12</v>
      </c>
      <c r="F37" s="33" t="str">
        <f>IFERROR(__xludf.DUMMYFUNCTION("REGEXEXTRACT(E37,""[A-Z]{2,}"")"),"FG")</f>
        <v>FG</v>
      </c>
      <c r="G37" s="33" t="s">
        <v>1771</v>
      </c>
      <c r="H37" s="31" t="s">
        <v>1772</v>
      </c>
      <c r="I37" s="33">
        <v>0.4</v>
      </c>
      <c r="J37" s="33">
        <v>-0.655</v>
      </c>
      <c r="K37" s="33">
        <v>-4.75</v>
      </c>
      <c r="L37" s="33"/>
      <c r="M37" s="33" t="s">
        <v>1762</v>
      </c>
      <c r="N37" s="33" t="s">
        <v>1762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>
      <c r="A38" s="29" t="s">
        <v>56</v>
      </c>
      <c r="B38" s="30" t="s">
        <v>1758</v>
      </c>
      <c r="C38" s="29" t="s">
        <v>7</v>
      </c>
      <c r="D38" s="31"/>
      <c r="E38" s="31" t="s">
        <v>10</v>
      </c>
      <c r="F38" s="31" t="str">
        <f>IFERROR(__xludf.DUMMYFUNCTION("REGEXEXTRACT(E38,""[A-Z]{2,}"")"),"CTB")</f>
        <v>CTB</v>
      </c>
      <c r="G38" s="31" t="s">
        <v>1803</v>
      </c>
      <c r="H38" s="31" t="s">
        <v>1772</v>
      </c>
      <c r="I38" s="33">
        <v>1.1</v>
      </c>
      <c r="J38" s="33">
        <v>-0.655</v>
      </c>
      <c r="K38" s="33">
        <v>-3.75</v>
      </c>
      <c r="L38" s="33"/>
      <c r="M38" s="33" t="s">
        <v>1762</v>
      </c>
      <c r="N38" s="33" t="s">
        <v>1762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>
      <c r="A39" s="29" t="s">
        <v>56</v>
      </c>
      <c r="B39" s="30" t="s">
        <v>1758</v>
      </c>
      <c r="C39" s="29" t="s">
        <v>7</v>
      </c>
      <c r="D39" s="31"/>
      <c r="E39" s="31" t="s">
        <v>8</v>
      </c>
      <c r="F39" s="33" t="str">
        <f>IFERROR(__xludf.DUMMYFUNCTION("REGEXEXTRACT(E39,""[A-Z]{2,}"")"),"CTB")</f>
        <v>CTB</v>
      </c>
      <c r="G39" s="33" t="s">
        <v>103</v>
      </c>
      <c r="H39" s="31" t="s">
        <v>1773</v>
      </c>
      <c r="I39" s="33"/>
      <c r="J39" s="29"/>
      <c r="K39" s="29"/>
      <c r="L39" s="29"/>
      <c r="M39" s="29"/>
      <c r="N39" s="29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>
      <c r="A40" s="29" t="s">
        <v>56</v>
      </c>
      <c r="B40" s="30" t="s">
        <v>1758</v>
      </c>
      <c r="C40" s="29" t="s">
        <v>7</v>
      </c>
      <c r="D40" s="31"/>
      <c r="E40" s="31" t="s">
        <v>14</v>
      </c>
      <c r="F40" s="33" t="str">
        <f>IFERROR(__xludf.DUMMYFUNCTION("REGEXEXTRACT(E40,""[A-Z]{2,}"")"),"CTB")</f>
        <v>CTB</v>
      </c>
      <c r="G40" s="33" t="s">
        <v>1774</v>
      </c>
      <c r="H40" s="31" t="s">
        <v>1775</v>
      </c>
      <c r="I40" s="33">
        <v>0.9</v>
      </c>
      <c r="J40" s="33">
        <v>-3.68</v>
      </c>
      <c r="K40" s="33">
        <v>-1.0</v>
      </c>
      <c r="L40" s="33"/>
      <c r="M40" s="33" t="s">
        <v>1762</v>
      </c>
      <c r="N40" s="33" t="s">
        <v>1762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>
      <c r="A41" s="29" t="s">
        <v>60</v>
      </c>
      <c r="B41" s="30" t="s">
        <v>1758</v>
      </c>
      <c r="C41" s="29" t="s">
        <v>7</v>
      </c>
      <c r="D41" s="31"/>
      <c r="E41" s="31" t="s">
        <v>8</v>
      </c>
      <c r="F41" s="33" t="str">
        <f>IFERROR(__xludf.DUMMYFUNCTION("REGEXEXTRACT(E41,""[A-Z]{2,}"")"),"CTB")</f>
        <v>CTB</v>
      </c>
      <c r="G41" s="33" t="s">
        <v>1804</v>
      </c>
      <c r="H41" s="31" t="s">
        <v>1772</v>
      </c>
      <c r="I41" s="33" t="s">
        <v>1805</v>
      </c>
      <c r="J41" s="33">
        <v>-2.155</v>
      </c>
      <c r="K41" s="33">
        <v>-4.2</v>
      </c>
      <c r="L41" s="33"/>
      <c r="M41" s="33" t="s">
        <v>1762</v>
      </c>
      <c r="N41" s="33" t="s">
        <v>1762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>
      <c r="A42" s="29" t="s">
        <v>60</v>
      </c>
      <c r="B42" s="30" t="s">
        <v>1758</v>
      </c>
      <c r="C42" s="29" t="s">
        <v>7</v>
      </c>
      <c r="D42" s="31"/>
      <c r="E42" s="31" t="s">
        <v>10</v>
      </c>
      <c r="F42" s="33" t="str">
        <f>IFERROR(__xludf.DUMMYFUNCTION("REGEXEXTRACT(E42,""[A-Z]{2,}"")"),"CTB")</f>
        <v>CTB</v>
      </c>
      <c r="G42" s="33" t="s">
        <v>1779</v>
      </c>
      <c r="H42" s="31" t="s">
        <v>1772</v>
      </c>
      <c r="I42" s="33" t="s">
        <v>1806</v>
      </c>
      <c r="J42" s="33">
        <v>-1.255</v>
      </c>
      <c r="K42" s="33">
        <v>-3.575</v>
      </c>
      <c r="L42" s="33"/>
      <c r="M42" s="33" t="s">
        <v>1762</v>
      </c>
      <c r="N42" s="33" t="s">
        <v>1762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>
      <c r="A43" s="29" t="s">
        <v>60</v>
      </c>
      <c r="B43" s="30" t="s">
        <v>1758</v>
      </c>
      <c r="C43" s="29" t="s">
        <v>7</v>
      </c>
      <c r="D43" s="31"/>
      <c r="E43" s="31" t="s">
        <v>14</v>
      </c>
      <c r="F43" s="33" t="str">
        <f>IFERROR(__xludf.DUMMYFUNCTION("REGEXEXTRACT(E43,""[A-Z]{2,}"")"),"CTB")</f>
        <v>CTB</v>
      </c>
      <c r="G43" s="33" t="s">
        <v>1781</v>
      </c>
      <c r="H43" s="31" t="s">
        <v>1772</v>
      </c>
      <c r="I43" s="33" t="s">
        <v>1805</v>
      </c>
      <c r="J43" s="33">
        <v>-1.955</v>
      </c>
      <c r="K43" s="33">
        <v>-4.125</v>
      </c>
      <c r="L43" s="33"/>
      <c r="M43" s="33" t="s">
        <v>1762</v>
      </c>
      <c r="N43" s="33" t="s">
        <v>1762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>
      <c r="A44" s="29" t="s">
        <v>60</v>
      </c>
      <c r="B44" s="30" t="s">
        <v>1758</v>
      </c>
      <c r="C44" s="29" t="s">
        <v>7</v>
      </c>
      <c r="D44" s="31"/>
      <c r="E44" s="31" t="s">
        <v>12</v>
      </c>
      <c r="F44" s="31" t="str">
        <f>IFERROR(__xludf.DUMMYFUNCTION("REGEXEXTRACT(E44,""[A-Z]{2,}"")"),"FG")</f>
        <v>FG</v>
      </c>
      <c r="G44" s="31" t="s">
        <v>1807</v>
      </c>
      <c r="H44" s="31" t="s">
        <v>1807</v>
      </c>
      <c r="I44" s="31" t="s">
        <v>1808</v>
      </c>
      <c r="J44" s="33" t="s">
        <v>1809</v>
      </c>
      <c r="K44" s="33">
        <v>-2.75</v>
      </c>
      <c r="L44" s="33"/>
      <c r="M44" s="33" t="s">
        <v>1762</v>
      </c>
      <c r="N44" s="33" t="s">
        <v>1762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>
      <c r="A45" s="29" t="s">
        <v>69</v>
      </c>
      <c r="B45" s="30" t="s">
        <v>1758</v>
      </c>
      <c r="C45" s="29" t="s">
        <v>7</v>
      </c>
      <c r="D45" s="29"/>
      <c r="E45" s="29" t="s">
        <v>61</v>
      </c>
      <c r="F45" s="33" t="str">
        <f>IFERROR(__xludf.DUMMYFUNCTION("REGEXEXTRACT(E45,""[A-Z]{2,}"")"),"CTB")</f>
        <v>CTB</v>
      </c>
      <c r="G45" s="33" t="s">
        <v>1804</v>
      </c>
      <c r="H45" s="31" t="s">
        <v>1772</v>
      </c>
      <c r="I45" s="33" t="s">
        <v>1805</v>
      </c>
      <c r="J45" s="33">
        <v>-2.155</v>
      </c>
      <c r="K45" s="33">
        <v>-4.2</v>
      </c>
      <c r="L45" s="33"/>
      <c r="M45" s="33" t="s">
        <v>1762</v>
      </c>
      <c r="N45" s="33" t="s">
        <v>1762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>
      <c r="A46" s="29" t="s">
        <v>69</v>
      </c>
      <c r="B46" s="30" t="s">
        <v>1758</v>
      </c>
      <c r="C46" s="29" t="s">
        <v>7</v>
      </c>
      <c r="D46" s="29"/>
      <c r="E46" s="29" t="s">
        <v>63</v>
      </c>
      <c r="F46" s="33" t="str">
        <f>IFERROR(__xludf.DUMMYFUNCTION("REGEXEXTRACT(E46,""[A-Z]{2,}"")"),"CTB")</f>
        <v>CTB</v>
      </c>
      <c r="G46" s="33" t="s">
        <v>1779</v>
      </c>
      <c r="H46" s="31" t="s">
        <v>1772</v>
      </c>
      <c r="I46" s="33" t="s">
        <v>1806</v>
      </c>
      <c r="J46" s="33">
        <v>-1.255</v>
      </c>
      <c r="K46" s="33">
        <v>-3.575</v>
      </c>
      <c r="L46" s="33"/>
      <c r="M46" s="33" t="s">
        <v>1762</v>
      </c>
      <c r="N46" s="33" t="s">
        <v>1762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>
      <c r="A47" s="29" t="s">
        <v>69</v>
      </c>
      <c r="B47" s="30" t="s">
        <v>1758</v>
      </c>
      <c r="C47" s="29" t="s">
        <v>7</v>
      </c>
      <c r="D47" s="29"/>
      <c r="E47" s="29" t="s">
        <v>65</v>
      </c>
      <c r="F47" s="33" t="str">
        <f>IFERROR(__xludf.DUMMYFUNCTION("REGEXEXTRACT(E47,""[A-Z]{2,}"")"),"CTB")</f>
        <v>CTB</v>
      </c>
      <c r="G47" s="33" t="s">
        <v>1781</v>
      </c>
      <c r="H47" s="31" t="s">
        <v>1772</v>
      </c>
      <c r="I47" s="33" t="s">
        <v>1805</v>
      </c>
      <c r="J47" s="33">
        <v>-1.955</v>
      </c>
      <c r="K47" s="33">
        <v>-4.125</v>
      </c>
      <c r="L47" s="33"/>
      <c r="M47" s="33" t="s">
        <v>1762</v>
      </c>
      <c r="N47" s="33" t="s">
        <v>1762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>
      <c r="A48" s="29" t="s">
        <v>69</v>
      </c>
      <c r="B48" s="30" t="s">
        <v>1758</v>
      </c>
      <c r="C48" s="29" t="s">
        <v>7</v>
      </c>
      <c r="D48" s="29"/>
      <c r="E48" s="29" t="s">
        <v>67</v>
      </c>
      <c r="F48" s="31" t="str">
        <f>IFERROR(__xludf.DUMMYFUNCTION("REGEXEXTRACT(E48,""[A-Z]{2,}"")"),"FG")</f>
        <v>FG</v>
      </c>
      <c r="G48" s="31" t="s">
        <v>1807</v>
      </c>
      <c r="H48" s="31" t="s">
        <v>1807</v>
      </c>
      <c r="I48" s="31" t="s">
        <v>1808</v>
      </c>
      <c r="J48" s="33" t="s">
        <v>1809</v>
      </c>
      <c r="K48" s="33">
        <v>-2.75</v>
      </c>
      <c r="L48" s="33"/>
      <c r="M48" s="33" t="s">
        <v>1762</v>
      </c>
      <c r="N48" s="33" t="s">
        <v>1762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>
      <c r="A49" s="29" t="s">
        <v>70</v>
      </c>
      <c r="B49" s="30" t="s">
        <v>1758</v>
      </c>
      <c r="C49" s="29" t="s">
        <v>7</v>
      </c>
      <c r="D49" s="29"/>
      <c r="E49" s="29" t="s">
        <v>61</v>
      </c>
      <c r="F49" s="33" t="str">
        <f>IFERROR(__xludf.DUMMYFUNCTION("REGEXEXTRACT(E49,""[A-Z]{2,}"")"),"CTB")</f>
        <v>CTB</v>
      </c>
      <c r="G49" s="33" t="s">
        <v>1764</v>
      </c>
      <c r="H49" s="31" t="s">
        <v>1761</v>
      </c>
      <c r="I49" s="33" t="s">
        <v>1810</v>
      </c>
      <c r="J49" s="33">
        <v>-0.28</v>
      </c>
      <c r="K49" s="33">
        <v>-0.65</v>
      </c>
      <c r="L49" s="33"/>
      <c r="M49" s="33" t="s">
        <v>1762</v>
      </c>
      <c r="N49" s="33" t="s">
        <v>1762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>
      <c r="A50" s="29" t="s">
        <v>70</v>
      </c>
      <c r="B50" s="30" t="s">
        <v>1758</v>
      </c>
      <c r="C50" s="29" t="s">
        <v>7</v>
      </c>
      <c r="D50" s="29"/>
      <c r="E50" s="29" t="s">
        <v>63</v>
      </c>
      <c r="F50" s="31" t="str">
        <f>IFERROR(__xludf.DUMMYFUNCTION("REGEXEXTRACT(E50,""[A-Z]{2,}"")"),"CTB")</f>
        <v>CTB</v>
      </c>
      <c r="G50" s="31" t="s">
        <v>1811</v>
      </c>
      <c r="H50" s="31" t="s">
        <v>1807</v>
      </c>
      <c r="I50" s="31" t="s">
        <v>1812</v>
      </c>
      <c r="J50" s="33">
        <v>-0.705</v>
      </c>
      <c r="K50" s="33">
        <v>-3.0</v>
      </c>
      <c r="L50" s="33"/>
      <c r="M50" s="33" t="s">
        <v>1762</v>
      </c>
      <c r="N50" s="33" t="s">
        <v>1762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>
      <c r="A51" s="29" t="s">
        <v>70</v>
      </c>
      <c r="B51" s="30" t="s">
        <v>1758</v>
      </c>
      <c r="C51" s="29" t="s">
        <v>7</v>
      </c>
      <c r="D51" s="29"/>
      <c r="E51" s="29" t="s">
        <v>65</v>
      </c>
      <c r="F51" s="33" t="str">
        <f>IFERROR(__xludf.DUMMYFUNCTION("REGEXEXTRACT(E51,""[A-Z]{2,}"")"),"CTB")</f>
        <v>CTB</v>
      </c>
      <c r="G51" s="33" t="s">
        <v>1813</v>
      </c>
      <c r="H51" s="31" t="s">
        <v>1761</v>
      </c>
      <c r="I51" s="33" t="s">
        <v>1814</v>
      </c>
      <c r="J51" s="33">
        <v>-0.88</v>
      </c>
      <c r="K51" s="33">
        <v>-0.625</v>
      </c>
      <c r="L51" s="33"/>
      <c r="M51" s="33" t="s">
        <v>1762</v>
      </c>
      <c r="N51" s="33" t="s">
        <v>1762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>
      <c r="A52" s="29" t="s">
        <v>70</v>
      </c>
      <c r="B52" s="30" t="s">
        <v>1758</v>
      </c>
      <c r="C52" s="29" t="s">
        <v>7</v>
      </c>
      <c r="D52" s="29"/>
      <c r="E52" s="29" t="s">
        <v>67</v>
      </c>
      <c r="F52" s="31" t="str">
        <f>IFERROR(__xludf.DUMMYFUNCTION("REGEXEXTRACT(E52,""[A-Z]{2,}"")"),"FG")</f>
        <v>FG</v>
      </c>
      <c r="G52" s="31" t="s">
        <v>1760</v>
      </c>
      <c r="H52" s="31" t="s">
        <v>1761</v>
      </c>
      <c r="I52" s="33" t="s">
        <v>1815</v>
      </c>
      <c r="J52" s="33">
        <v>-0.88</v>
      </c>
      <c r="K52" s="33">
        <v>-1.125</v>
      </c>
      <c r="L52" s="33"/>
      <c r="M52" s="33" t="s">
        <v>1762</v>
      </c>
      <c r="N52" s="33" t="s">
        <v>1762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>
      <c r="A53" s="29" t="s">
        <v>75</v>
      </c>
      <c r="B53" s="30" t="s">
        <v>1758</v>
      </c>
      <c r="C53" s="29" t="s">
        <v>7</v>
      </c>
      <c r="D53" s="29"/>
      <c r="E53" s="29" t="s">
        <v>8</v>
      </c>
      <c r="F53" s="33" t="str">
        <f>IFERROR(__xludf.DUMMYFUNCTION("REGEXEXTRACT(E53,""[A-Z]{2,}"")"),"CTB")</f>
        <v>CTB</v>
      </c>
      <c r="G53" s="33" t="s">
        <v>1766</v>
      </c>
      <c r="H53" s="31" t="s">
        <v>1767</v>
      </c>
      <c r="I53" s="33">
        <v>1.6</v>
      </c>
      <c r="J53" s="33">
        <v>1.045</v>
      </c>
      <c r="K53" s="33">
        <v>0.7</v>
      </c>
      <c r="L53" s="33"/>
      <c r="M53" s="33" t="s">
        <v>1762</v>
      </c>
      <c r="N53" s="33" t="s">
        <v>1762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>
      <c r="A54" s="29" t="s">
        <v>75</v>
      </c>
      <c r="B54" s="30" t="s">
        <v>1758</v>
      </c>
      <c r="C54" s="29" t="s">
        <v>7</v>
      </c>
      <c r="D54" s="29"/>
      <c r="E54" s="29" t="s">
        <v>10</v>
      </c>
      <c r="F54" s="33" t="str">
        <f>IFERROR(__xludf.DUMMYFUNCTION("REGEXEXTRACT(E54,""[A-Z]{2,}"")"),"CTB")</f>
        <v>CTB</v>
      </c>
      <c r="G54" s="33" t="s">
        <v>1768</v>
      </c>
      <c r="H54" s="31" t="s">
        <v>1767</v>
      </c>
      <c r="I54" s="33">
        <v>1.0</v>
      </c>
      <c r="J54" s="33">
        <v>1.945</v>
      </c>
      <c r="K54" s="33">
        <v>0.55</v>
      </c>
      <c r="L54" s="33"/>
      <c r="M54" s="33" t="s">
        <v>1762</v>
      </c>
      <c r="N54" s="33" t="s">
        <v>1762</v>
      </c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>
      <c r="A55" s="29" t="s">
        <v>75</v>
      </c>
      <c r="B55" s="30" t="s">
        <v>1758</v>
      </c>
      <c r="C55" s="29" t="s">
        <v>7</v>
      </c>
      <c r="D55" s="29"/>
      <c r="E55" s="29" t="s">
        <v>76</v>
      </c>
      <c r="F55" s="33" t="str">
        <f>IFERROR(__xludf.DUMMYFUNCTION("REGEXEXTRACT(E55,""[A-Z]{2,}"")"),"FG")</f>
        <v>FG</v>
      </c>
      <c r="G55" s="33" t="s">
        <v>1769</v>
      </c>
      <c r="H55" s="31" t="s">
        <v>1761</v>
      </c>
      <c r="I55" s="33">
        <v>4.6</v>
      </c>
      <c r="J55" s="33">
        <v>-1.0</v>
      </c>
      <c r="K55" s="33">
        <v>1.65</v>
      </c>
      <c r="L55" s="33"/>
      <c r="M55" s="33" t="s">
        <v>1762</v>
      </c>
      <c r="N55" s="33" t="s">
        <v>1762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>
      <c r="A56" s="29" t="s">
        <v>75</v>
      </c>
      <c r="B56" s="30" t="s">
        <v>1758</v>
      </c>
      <c r="C56" s="29" t="s">
        <v>7</v>
      </c>
      <c r="D56" s="29"/>
      <c r="E56" s="29" t="s">
        <v>14</v>
      </c>
      <c r="F56" s="33" t="str">
        <f>IFERROR(__xludf.DUMMYFUNCTION("REGEXEXTRACT(E56,""[A-Z]{2,}"")"),"CTB")</f>
        <v>CTB</v>
      </c>
      <c r="G56" s="33" t="s">
        <v>1764</v>
      </c>
      <c r="H56" s="31" t="s">
        <v>1761</v>
      </c>
      <c r="I56" s="33">
        <v>2.65</v>
      </c>
      <c r="J56" s="33">
        <v>0.145</v>
      </c>
      <c r="K56" s="33">
        <v>0.65</v>
      </c>
      <c r="L56" s="33"/>
      <c r="M56" s="33" t="s">
        <v>1762</v>
      </c>
      <c r="N56" s="33" t="s">
        <v>1762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>
      <c r="A57" s="29" t="s">
        <v>77</v>
      </c>
      <c r="B57" s="30" t="s">
        <v>1758</v>
      </c>
      <c r="C57" s="29" t="s">
        <v>7</v>
      </c>
      <c r="D57" s="29"/>
      <c r="E57" s="29" t="s">
        <v>12</v>
      </c>
      <c r="F57" s="33" t="str">
        <f>IFERROR(__xludf.DUMMYFUNCTION("REGEXEXTRACT(E57,""[A-Z]{2,}"")"),"FG")</f>
        <v>FG</v>
      </c>
      <c r="G57" s="33" t="s">
        <v>1816</v>
      </c>
      <c r="H57" s="31" t="s">
        <v>1775</v>
      </c>
      <c r="I57" s="33">
        <v>0.9</v>
      </c>
      <c r="J57" s="33">
        <v>-3.28</v>
      </c>
      <c r="K57" s="33">
        <v>0.65</v>
      </c>
      <c r="L57" s="33"/>
      <c r="M57" s="33" t="s">
        <v>1762</v>
      </c>
      <c r="N57" s="33" t="s">
        <v>1762</v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>
      <c r="A58" s="29" t="s">
        <v>77</v>
      </c>
      <c r="B58" s="30" t="s">
        <v>1758</v>
      </c>
      <c r="C58" s="29" t="s">
        <v>7</v>
      </c>
      <c r="D58" s="29"/>
      <c r="E58" s="29" t="s">
        <v>8</v>
      </c>
      <c r="F58" s="33" t="str">
        <f>IFERROR(__xludf.DUMMYFUNCTION("REGEXEXTRACT(E58,""[A-Z]{2,}"")"),"CTB")</f>
        <v>CTB</v>
      </c>
      <c r="G58" s="33" t="s">
        <v>1776</v>
      </c>
      <c r="H58" s="31" t="s">
        <v>1772</v>
      </c>
      <c r="I58" s="33">
        <v>1.1</v>
      </c>
      <c r="J58" s="33">
        <v>-2.155</v>
      </c>
      <c r="K58" s="33">
        <v>3.3</v>
      </c>
      <c r="L58" s="33"/>
      <c r="M58" s="33" t="s">
        <v>1762</v>
      </c>
      <c r="N58" s="33" t="s">
        <v>1762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>
      <c r="A59" s="29" t="s">
        <v>77</v>
      </c>
      <c r="B59" s="30" t="s">
        <v>1758</v>
      </c>
      <c r="C59" s="29" t="s">
        <v>7</v>
      </c>
      <c r="D59" s="29"/>
      <c r="E59" s="29" t="s">
        <v>10</v>
      </c>
      <c r="F59" s="33" t="str">
        <f>IFERROR(__xludf.DUMMYFUNCTION("REGEXEXTRACT(E59,""[A-Z]{2,}"")"),"CTB")</f>
        <v>CTB</v>
      </c>
      <c r="G59" s="33" t="s">
        <v>1817</v>
      </c>
      <c r="H59" s="31" t="s">
        <v>1767</v>
      </c>
      <c r="I59" s="33">
        <v>0.6</v>
      </c>
      <c r="J59" s="33">
        <v>-0.755</v>
      </c>
      <c r="K59" s="33">
        <v>0.75</v>
      </c>
      <c r="L59" s="33"/>
      <c r="M59" s="33" t="s">
        <v>1762</v>
      </c>
      <c r="N59" s="33" t="s">
        <v>1762</v>
      </c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>
      <c r="A60" s="29" t="s">
        <v>77</v>
      </c>
      <c r="B60" s="30" t="s">
        <v>1758</v>
      </c>
      <c r="C60" s="29" t="s">
        <v>7</v>
      </c>
      <c r="D60" s="29"/>
      <c r="E60" s="29" t="s">
        <v>14</v>
      </c>
      <c r="F60" s="33" t="str">
        <f>IFERROR(__xludf.DUMMYFUNCTION("REGEXEXTRACT(E60,""[A-Z]{2,}"")"),"CTB")</f>
        <v>CTB</v>
      </c>
      <c r="G60" s="33" t="s">
        <v>1783</v>
      </c>
      <c r="H60" s="31" t="s">
        <v>1784</v>
      </c>
      <c r="I60" s="33">
        <v>1.5</v>
      </c>
      <c r="J60" s="33">
        <v>2.245</v>
      </c>
      <c r="K60" s="33">
        <v>2.7</v>
      </c>
      <c r="L60" s="33"/>
      <c r="M60" s="33" t="s">
        <v>1762</v>
      </c>
      <c r="N60" s="33" t="s">
        <v>1762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>
      <c r="A61" s="29" t="s">
        <v>82</v>
      </c>
      <c r="B61" s="30" t="s">
        <v>1758</v>
      </c>
      <c r="C61" s="29" t="s">
        <v>7</v>
      </c>
      <c r="D61" s="29"/>
      <c r="E61" s="29" t="s">
        <v>8</v>
      </c>
      <c r="F61" s="33" t="str">
        <f>IFERROR(__xludf.DUMMYFUNCTION("REGEXEXTRACT(E61,""[A-Z]{2,}"")"),"CTB")</f>
        <v>CTB</v>
      </c>
      <c r="G61" s="33" t="s">
        <v>1768</v>
      </c>
      <c r="H61" s="31" t="s">
        <v>1767</v>
      </c>
      <c r="I61" s="33">
        <v>1.0</v>
      </c>
      <c r="J61" s="33">
        <v>1.945</v>
      </c>
      <c r="K61" s="33">
        <v>0.55</v>
      </c>
      <c r="L61" s="33"/>
      <c r="M61" s="33" t="s">
        <v>1762</v>
      </c>
      <c r="N61" s="33" t="s">
        <v>1762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>
      <c r="A62" s="29" t="s">
        <v>82</v>
      </c>
      <c r="B62" s="30" t="s">
        <v>1758</v>
      </c>
      <c r="C62" s="29" t="s">
        <v>7</v>
      </c>
      <c r="D62" s="29"/>
      <c r="E62" s="29" t="s">
        <v>10</v>
      </c>
      <c r="F62" s="33" t="str">
        <f>IFERROR(__xludf.DUMMYFUNCTION("REGEXEXTRACT(E62,""[A-Z]{2,}"")"),"CTB")</f>
        <v>CTB</v>
      </c>
      <c r="G62" s="33" t="s">
        <v>1769</v>
      </c>
      <c r="H62" s="31" t="s">
        <v>1761</v>
      </c>
      <c r="I62" s="33">
        <v>4.6</v>
      </c>
      <c r="J62" s="33">
        <v>-1.0</v>
      </c>
      <c r="K62" s="33">
        <v>1.65</v>
      </c>
      <c r="L62" s="33"/>
      <c r="M62" s="33" t="s">
        <v>1762</v>
      </c>
      <c r="N62" s="33" t="s">
        <v>1762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>
      <c r="A63" s="29" t="s">
        <v>82</v>
      </c>
      <c r="B63" s="30" t="s">
        <v>1758</v>
      </c>
      <c r="C63" s="29" t="s">
        <v>7</v>
      </c>
      <c r="D63" s="29"/>
      <c r="E63" s="29" t="s">
        <v>12</v>
      </c>
      <c r="F63" s="33" t="str">
        <f>IFERROR(__xludf.DUMMYFUNCTION("REGEXEXTRACT(E63,""[A-Z]{2,}"")"),"FG")</f>
        <v>FG</v>
      </c>
      <c r="G63" s="33" t="s">
        <v>1764</v>
      </c>
      <c r="H63" s="31" t="s">
        <v>1761</v>
      </c>
      <c r="I63" s="33">
        <v>2.65</v>
      </c>
      <c r="J63" s="33">
        <v>0.145</v>
      </c>
      <c r="K63" s="33">
        <v>0.65</v>
      </c>
      <c r="L63" s="33"/>
      <c r="M63" s="33" t="s">
        <v>1762</v>
      </c>
      <c r="N63" s="33" t="s">
        <v>1762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>
      <c r="A64" s="29" t="s">
        <v>82</v>
      </c>
      <c r="B64" s="30" t="s">
        <v>1758</v>
      </c>
      <c r="C64" s="29" t="s">
        <v>7</v>
      </c>
      <c r="D64" s="29"/>
      <c r="E64" s="29" t="s">
        <v>14</v>
      </c>
      <c r="F64" s="33" t="str">
        <f>IFERROR(__xludf.DUMMYFUNCTION("REGEXEXTRACT(E64,""[A-Z]{2,}"")"),"CTB")</f>
        <v>CTB</v>
      </c>
      <c r="G64" s="33" t="s">
        <v>1766</v>
      </c>
      <c r="H64" s="31" t="s">
        <v>1767</v>
      </c>
      <c r="I64" s="33">
        <v>1.6</v>
      </c>
      <c r="J64" s="33">
        <v>1.045</v>
      </c>
      <c r="K64" s="33">
        <v>0.7</v>
      </c>
      <c r="L64" s="33"/>
      <c r="M64" s="33" t="s">
        <v>1762</v>
      </c>
      <c r="N64" s="33" t="s">
        <v>1762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>
      <c r="A65" s="29" t="s">
        <v>83</v>
      </c>
      <c r="B65" s="30" t="s">
        <v>1758</v>
      </c>
      <c r="C65" s="29" t="s">
        <v>7</v>
      </c>
      <c r="D65" s="29"/>
      <c r="E65" s="29" t="s">
        <v>12</v>
      </c>
      <c r="F65" s="33" t="str">
        <f>IFERROR(__xludf.DUMMYFUNCTION("REGEXEXTRACT(E65,""[A-Z]{2,}"")"),"FG")</f>
        <v>FG</v>
      </c>
      <c r="G65" s="33" t="s">
        <v>1769</v>
      </c>
      <c r="H65" s="31" t="s">
        <v>1761</v>
      </c>
      <c r="I65" s="33">
        <v>4.5</v>
      </c>
      <c r="J65" s="33">
        <v>-0.9</v>
      </c>
      <c r="K65" s="33">
        <v>1.55</v>
      </c>
      <c r="L65" s="33"/>
      <c r="M65" s="33" t="s">
        <v>1762</v>
      </c>
      <c r="N65" s="33" t="s">
        <v>1762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>
      <c r="A66" s="29" t="s">
        <v>83</v>
      </c>
      <c r="B66" s="30" t="s">
        <v>1758</v>
      </c>
      <c r="C66" s="29" t="s">
        <v>7</v>
      </c>
      <c r="D66" s="29"/>
      <c r="E66" s="29" t="s">
        <v>85</v>
      </c>
      <c r="F66" s="33" t="str">
        <f>IFERROR(__xludf.DUMMYFUNCTION("REGEXEXTRACT(E66,""[A-Z]{2,}"")"),"CTB")</f>
        <v>CTB</v>
      </c>
      <c r="G66" s="33" t="s">
        <v>1766</v>
      </c>
      <c r="H66" s="31" t="s">
        <v>1767</v>
      </c>
      <c r="I66" s="33">
        <v>1.6</v>
      </c>
      <c r="J66" s="33">
        <v>1.045</v>
      </c>
      <c r="K66" s="33">
        <v>0.7</v>
      </c>
      <c r="L66" s="33"/>
      <c r="M66" s="33" t="s">
        <v>1762</v>
      </c>
      <c r="N66" s="33" t="s">
        <v>1762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>
      <c r="A67" s="29" t="s">
        <v>83</v>
      </c>
      <c r="B67" s="30" t="s">
        <v>1758</v>
      </c>
      <c r="C67" s="29" t="s">
        <v>7</v>
      </c>
      <c r="D67" s="29"/>
      <c r="E67" s="29" t="s">
        <v>86</v>
      </c>
      <c r="F67" s="33" t="str">
        <f>IFERROR(__xludf.DUMMYFUNCTION("REGEXEXTRACT(E67,""[A-Z]{2,}"")"),"CTB")</f>
        <v>CTB</v>
      </c>
      <c r="G67" s="33" t="s">
        <v>1768</v>
      </c>
      <c r="H67" s="31" t="s">
        <v>1767</v>
      </c>
      <c r="I67" s="33">
        <v>1.0</v>
      </c>
      <c r="J67" s="33">
        <v>1.945</v>
      </c>
      <c r="K67" s="33">
        <v>0.55</v>
      </c>
      <c r="L67" s="33"/>
      <c r="M67" s="33" t="s">
        <v>1762</v>
      </c>
      <c r="N67" s="33" t="s">
        <v>1762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>
      <c r="A68" s="29" t="s">
        <v>83</v>
      </c>
      <c r="B68" s="30" t="s">
        <v>1758</v>
      </c>
      <c r="C68" s="29" t="s">
        <v>7</v>
      </c>
      <c r="D68" s="29"/>
      <c r="E68" s="29" t="s">
        <v>87</v>
      </c>
      <c r="F68" s="33" t="str">
        <f>IFERROR(__xludf.DUMMYFUNCTION("REGEXEXTRACT(E68,""[A-Z]{2,}"")"),"CTB")</f>
        <v>CTB</v>
      </c>
      <c r="G68" s="33" t="s">
        <v>1764</v>
      </c>
      <c r="H68" s="31" t="s">
        <v>1761</v>
      </c>
      <c r="I68" s="33">
        <v>2.65</v>
      </c>
      <c r="J68" s="33">
        <v>0.145</v>
      </c>
      <c r="K68" s="33">
        <v>0.65</v>
      </c>
      <c r="L68" s="33"/>
      <c r="M68" s="33" t="s">
        <v>1762</v>
      </c>
      <c r="N68" s="33" t="s">
        <v>1762</v>
      </c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>
      <c r="A69" s="29" t="s">
        <v>88</v>
      </c>
      <c r="B69" s="30" t="s">
        <v>1758</v>
      </c>
      <c r="C69" s="29" t="s">
        <v>7</v>
      </c>
      <c r="D69" s="29"/>
      <c r="E69" s="29" t="s">
        <v>20</v>
      </c>
      <c r="F69" s="33" t="str">
        <f>IFERROR(__xludf.DUMMYFUNCTION("REGEXEXTRACT(E69,""[A-Z]{2,}"")"),"FG")</f>
        <v>FG</v>
      </c>
      <c r="G69" s="33" t="s">
        <v>1771</v>
      </c>
      <c r="H69" s="31" t="s">
        <v>1772</v>
      </c>
      <c r="I69" s="33">
        <v>0.4</v>
      </c>
      <c r="J69" s="33">
        <v>-0.755</v>
      </c>
      <c r="K69" s="33">
        <v>-4.6</v>
      </c>
      <c r="L69" s="33"/>
      <c r="M69" s="33" t="s">
        <v>1762</v>
      </c>
      <c r="N69" s="33" t="s">
        <v>1762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>
      <c r="A70" s="29" t="s">
        <v>88</v>
      </c>
      <c r="B70" s="30" t="s">
        <v>1758</v>
      </c>
      <c r="C70" s="29" t="s">
        <v>7</v>
      </c>
      <c r="D70" s="29"/>
      <c r="E70" s="29" t="s">
        <v>22</v>
      </c>
      <c r="F70" s="31" t="str">
        <f>IFERROR(__xludf.DUMMYFUNCTION("REGEXEXTRACT(E70,""[A-Z]{2,}"")"),"CTB")</f>
        <v>CTB</v>
      </c>
      <c r="G70" s="31" t="s">
        <v>1803</v>
      </c>
      <c r="H70" s="31" t="s">
        <v>1772</v>
      </c>
      <c r="I70" s="33">
        <v>0.7</v>
      </c>
      <c r="J70" s="33">
        <v>-0.755</v>
      </c>
      <c r="K70" s="33">
        <v>-4.1</v>
      </c>
      <c r="L70" s="33"/>
      <c r="M70" s="33" t="s">
        <v>1762</v>
      </c>
      <c r="N70" s="33" t="s">
        <v>1762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>
      <c r="A71" s="29" t="s">
        <v>88</v>
      </c>
      <c r="B71" s="30" t="s">
        <v>1758</v>
      </c>
      <c r="C71" s="29" t="s">
        <v>7</v>
      </c>
      <c r="D71" s="29"/>
      <c r="E71" s="29" t="s">
        <v>24</v>
      </c>
      <c r="F71" s="33" t="str">
        <f>IFERROR(__xludf.DUMMYFUNCTION("REGEXEXTRACT(E71,""[A-Z]{2,}"")"),"CTB")</f>
        <v>CTB</v>
      </c>
      <c r="G71" s="33" t="s">
        <v>1818</v>
      </c>
      <c r="H71" s="31" t="s">
        <v>1772</v>
      </c>
      <c r="I71" s="33">
        <v>0.05</v>
      </c>
      <c r="J71" s="33">
        <v>-2.48</v>
      </c>
      <c r="K71" s="33">
        <v>-6.35</v>
      </c>
      <c r="L71" s="33"/>
      <c r="M71" s="33" t="s">
        <v>1762</v>
      </c>
      <c r="N71" s="33" t="s">
        <v>1762</v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>
      <c r="A72" s="29" t="s">
        <v>88</v>
      </c>
      <c r="B72" s="30" t="s">
        <v>1758</v>
      </c>
      <c r="C72" s="29" t="s">
        <v>7</v>
      </c>
      <c r="D72" s="29"/>
      <c r="E72" s="29" t="s">
        <v>26</v>
      </c>
      <c r="F72" s="33" t="str">
        <f>IFERROR(__xludf.DUMMYFUNCTION("REGEXEXTRACT(E72,""[A-Z]{2,}"")"),"CTB")</f>
        <v>CTB</v>
      </c>
      <c r="G72" s="33" t="s">
        <v>1819</v>
      </c>
      <c r="H72" s="31" t="s">
        <v>1775</v>
      </c>
      <c r="I72" s="33">
        <v>0.6</v>
      </c>
      <c r="J72" s="33">
        <v>-3.455</v>
      </c>
      <c r="K72" s="33">
        <v>-0.5</v>
      </c>
      <c r="L72" s="33"/>
      <c r="M72" s="33" t="s">
        <v>1762</v>
      </c>
      <c r="N72" s="33" t="s">
        <v>1762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>
      <c r="A73" s="29" t="s">
        <v>93</v>
      </c>
      <c r="B73" s="30" t="s">
        <v>1758</v>
      </c>
      <c r="C73" s="29" t="s">
        <v>7</v>
      </c>
      <c r="D73" s="29"/>
      <c r="E73" s="29" t="s">
        <v>29</v>
      </c>
      <c r="F73" s="31" t="str">
        <f>IFERROR(__xludf.DUMMYFUNCTION("REGEXEXTRACT(E73,""[A-Z]{2,}"")"),"CTB")</f>
        <v>CTB</v>
      </c>
      <c r="G73" s="31" t="s">
        <v>1764</v>
      </c>
      <c r="H73" s="31" t="s">
        <v>1761</v>
      </c>
      <c r="I73" s="31" t="s">
        <v>1820</v>
      </c>
      <c r="J73" s="33">
        <v>-0.28</v>
      </c>
      <c r="K73" s="33">
        <v>-1.1</v>
      </c>
      <c r="L73" s="33"/>
      <c r="M73" s="33" t="s">
        <v>1762</v>
      </c>
      <c r="N73" s="33" t="s">
        <v>1762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>
      <c r="A74" s="29" t="s">
        <v>93</v>
      </c>
      <c r="B74" s="30" t="s">
        <v>1758</v>
      </c>
      <c r="C74" s="29" t="s">
        <v>7</v>
      </c>
      <c r="D74" s="29"/>
      <c r="E74" s="29" t="s">
        <v>31</v>
      </c>
      <c r="F74" s="31" t="str">
        <f>IFERROR(__xludf.DUMMYFUNCTION("REGEXEXTRACT(E74,""[A-Z]{2,}"")"),"CTB")</f>
        <v>CTB</v>
      </c>
      <c r="G74" s="31" t="s">
        <v>1813</v>
      </c>
      <c r="H74" s="31" t="s">
        <v>1761</v>
      </c>
      <c r="I74" s="31" t="s">
        <v>1821</v>
      </c>
      <c r="J74" s="33">
        <v>-0.28</v>
      </c>
      <c r="K74" s="33">
        <v>-1.75</v>
      </c>
      <c r="L74" s="33"/>
      <c r="M74" s="33" t="s">
        <v>1762</v>
      </c>
      <c r="N74" s="33" t="s">
        <v>1762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>
      <c r="A75" s="29" t="s">
        <v>93</v>
      </c>
      <c r="B75" s="30" t="s">
        <v>1758</v>
      </c>
      <c r="C75" s="29" t="s">
        <v>7</v>
      </c>
      <c r="D75" s="29"/>
      <c r="E75" s="29" t="s">
        <v>33</v>
      </c>
      <c r="F75" s="33" t="str">
        <f>IFERROR(__xludf.DUMMYFUNCTION("REGEXEXTRACT(E75,""[A-Z]{2,}"")"),"CTB")</f>
        <v>CTB</v>
      </c>
      <c r="G75" s="33" t="s">
        <v>1822</v>
      </c>
      <c r="H75" s="31" t="s">
        <v>1767</v>
      </c>
      <c r="I75" s="33" t="s">
        <v>1778</v>
      </c>
      <c r="J75" s="33" t="s">
        <v>1823</v>
      </c>
      <c r="K75" s="33">
        <v>-1.4</v>
      </c>
      <c r="L75" s="33"/>
      <c r="M75" s="33" t="s">
        <v>1762</v>
      </c>
      <c r="N75" s="33" t="s">
        <v>1762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>
      <c r="A76" s="29" t="s">
        <v>97</v>
      </c>
      <c r="B76" s="30" t="s">
        <v>1758</v>
      </c>
      <c r="C76" s="29" t="s">
        <v>7</v>
      </c>
      <c r="D76" s="31" t="s">
        <v>1824</v>
      </c>
      <c r="E76" s="29" t="s">
        <v>98</v>
      </c>
      <c r="F76" s="34" t="s">
        <v>1825</v>
      </c>
      <c r="G76" s="31" t="s">
        <v>1826</v>
      </c>
      <c r="H76" s="31" t="s">
        <v>1807</v>
      </c>
      <c r="I76" s="31" t="s">
        <v>1827</v>
      </c>
      <c r="J76" s="31" t="s">
        <v>1828</v>
      </c>
      <c r="K76" s="31">
        <v>-2.75</v>
      </c>
      <c r="L76" s="31"/>
      <c r="M76" s="31" t="s">
        <v>1762</v>
      </c>
      <c r="N76" s="33" t="s">
        <v>1762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>
      <c r="A77" s="29" t="s">
        <v>97</v>
      </c>
      <c r="B77" s="30" t="s">
        <v>1758</v>
      </c>
      <c r="C77" s="29" t="s">
        <v>7</v>
      </c>
      <c r="D77" s="29"/>
      <c r="E77" s="29" t="s">
        <v>100</v>
      </c>
      <c r="F77" s="31" t="str">
        <f>IFERROR(__xludf.DUMMYFUNCTION("REGEXEXTRACT(E77,""[A-Z]{2,}"")"),"FG")</f>
        <v>FG</v>
      </c>
      <c r="G77" s="31" t="s">
        <v>1829</v>
      </c>
      <c r="H77" s="31" t="s">
        <v>1807</v>
      </c>
      <c r="I77" s="31" t="s">
        <v>1820</v>
      </c>
      <c r="J77" s="31" t="s">
        <v>1828</v>
      </c>
      <c r="K77" s="31">
        <v>-4.5</v>
      </c>
      <c r="L77" s="31"/>
      <c r="M77" s="31" t="s">
        <v>1762</v>
      </c>
      <c r="N77" s="33" t="s">
        <v>1762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>
      <c r="A78" s="29" t="s">
        <v>97</v>
      </c>
      <c r="B78" s="30" t="s">
        <v>1758</v>
      </c>
      <c r="C78" s="29" t="s">
        <v>7</v>
      </c>
      <c r="D78" s="29"/>
      <c r="E78" s="29" t="s">
        <v>102</v>
      </c>
      <c r="F78" s="34" t="s">
        <v>1825</v>
      </c>
      <c r="G78" s="33" t="s">
        <v>103</v>
      </c>
      <c r="H78" s="31" t="s">
        <v>1773</v>
      </c>
      <c r="I78" s="33"/>
      <c r="J78" s="29"/>
      <c r="K78" s="29"/>
      <c r="L78" s="29"/>
      <c r="M78" s="29"/>
      <c r="N78" s="29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>
      <c r="A79" s="29" t="s">
        <v>97</v>
      </c>
      <c r="B79" s="30" t="s">
        <v>1758</v>
      </c>
      <c r="C79" s="29" t="s">
        <v>7</v>
      </c>
      <c r="D79" s="29"/>
      <c r="E79" s="29" t="s">
        <v>104</v>
      </c>
      <c r="F79" s="34" t="s">
        <v>1825</v>
      </c>
      <c r="G79" s="33" t="s">
        <v>103</v>
      </c>
      <c r="H79" s="31" t="s">
        <v>1773</v>
      </c>
      <c r="I79" s="33"/>
      <c r="J79" s="29"/>
      <c r="K79" s="29"/>
      <c r="L79" s="29"/>
      <c r="M79" s="29"/>
      <c r="N79" s="29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>
      <c r="A80" s="29" t="s">
        <v>97</v>
      </c>
      <c r="B80" s="30" t="s">
        <v>1758</v>
      </c>
      <c r="C80" s="29" t="s">
        <v>7</v>
      </c>
      <c r="D80" s="29"/>
      <c r="E80" s="29" t="s">
        <v>105</v>
      </c>
      <c r="F80" s="31" t="str">
        <f>IFERROR(__xludf.DUMMYFUNCTION("REGEXEXTRACT(E80,""[A-Z]{2,}"")"),"CTB")</f>
        <v>CTB</v>
      </c>
      <c r="G80" s="31" t="s">
        <v>1830</v>
      </c>
      <c r="H80" s="31" t="s">
        <v>1831</v>
      </c>
      <c r="I80" s="31" t="s">
        <v>1832</v>
      </c>
      <c r="J80" s="31">
        <v>-3.58</v>
      </c>
      <c r="K80" s="31">
        <v>-2.75</v>
      </c>
      <c r="L80" s="31"/>
      <c r="M80" s="31" t="s">
        <v>1762</v>
      </c>
      <c r="N80" s="33" t="s">
        <v>1762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>
      <c r="A81" s="29" t="s">
        <v>107</v>
      </c>
      <c r="B81" s="30" t="s">
        <v>1758</v>
      </c>
      <c r="C81" s="29" t="s">
        <v>7</v>
      </c>
      <c r="D81" s="29"/>
      <c r="E81" s="29" t="s">
        <v>61</v>
      </c>
      <c r="F81" s="33" t="str">
        <f>IFERROR(__xludf.DUMMYFUNCTION("REGEXEXTRACT(E81,""[A-Z]{2,}"")"),"CTB")</f>
        <v>CTB</v>
      </c>
      <c r="G81" s="33" t="s">
        <v>103</v>
      </c>
      <c r="H81" s="31" t="s">
        <v>1773</v>
      </c>
      <c r="I81" s="33"/>
      <c r="J81" s="29"/>
      <c r="K81" s="29"/>
      <c r="L81" s="29"/>
      <c r="M81" s="29"/>
      <c r="N81" s="29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>
      <c r="A82" s="29" t="s">
        <v>107</v>
      </c>
      <c r="B82" s="30" t="s">
        <v>1758</v>
      </c>
      <c r="C82" s="29" t="s">
        <v>7</v>
      </c>
      <c r="D82" s="31" t="s">
        <v>1833</v>
      </c>
      <c r="E82" s="29" t="s">
        <v>108</v>
      </c>
      <c r="F82" s="31" t="str">
        <f>IFERROR(__xludf.DUMMYFUNCTION("REGEXEXTRACT(E82,""[A-Z]{2,}retro"")"),"AAVretro")</f>
        <v>AAVretro</v>
      </c>
      <c r="G82" s="31" t="s">
        <v>1764</v>
      </c>
      <c r="H82" s="31" t="s">
        <v>1761</v>
      </c>
      <c r="I82" s="31" t="s">
        <v>1834</v>
      </c>
      <c r="J82" s="31">
        <v>-0.38</v>
      </c>
      <c r="K82" s="31">
        <v>-2.0</v>
      </c>
      <c r="L82" s="31"/>
      <c r="M82" s="31" t="s">
        <v>1762</v>
      </c>
      <c r="N82" s="33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>
      <c r="A83" s="29" t="s">
        <v>107</v>
      </c>
      <c r="B83" s="30" t="s">
        <v>1758</v>
      </c>
      <c r="C83" s="29" t="s">
        <v>7</v>
      </c>
      <c r="D83" s="29"/>
      <c r="E83" s="29" t="s">
        <v>110</v>
      </c>
      <c r="F83" s="33" t="str">
        <f>IFERROR(__xludf.DUMMYFUNCTION("REGEXEXTRACT(E83,""[A-Z]{2,}"")"),"CTB")</f>
        <v>CTB</v>
      </c>
      <c r="G83" s="33" t="s">
        <v>103</v>
      </c>
      <c r="H83" s="31" t="s">
        <v>1773</v>
      </c>
      <c r="I83" s="33"/>
      <c r="J83" s="29"/>
      <c r="K83" s="29"/>
      <c r="L83" s="29"/>
      <c r="M83" s="29"/>
      <c r="N83" s="29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>
      <c r="A84" s="29" t="s">
        <v>107</v>
      </c>
      <c r="B84" s="30" t="s">
        <v>1758</v>
      </c>
      <c r="C84" s="29" t="s">
        <v>7</v>
      </c>
      <c r="D84" s="29"/>
      <c r="E84" s="29" t="s">
        <v>67</v>
      </c>
      <c r="F84" s="31" t="str">
        <f>IFERROR(__xludf.DUMMYFUNCTION("REGEXEXTRACT(E84,""[A-Z]{2,}"")"),"FG")</f>
        <v>FG</v>
      </c>
      <c r="G84" s="31" t="s">
        <v>1835</v>
      </c>
      <c r="H84" s="31" t="s">
        <v>1836</v>
      </c>
      <c r="I84" s="31" t="s">
        <v>1837</v>
      </c>
      <c r="J84" s="31">
        <v>-1.355</v>
      </c>
      <c r="K84" s="31">
        <v>-3.5</v>
      </c>
      <c r="L84" s="31"/>
      <c r="M84" s="31" t="s">
        <v>1762</v>
      </c>
      <c r="N84" s="33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>
      <c r="A85" s="29" t="s">
        <v>112</v>
      </c>
      <c r="B85" s="30" t="s">
        <v>1758</v>
      </c>
      <c r="C85" s="29" t="s">
        <v>7</v>
      </c>
      <c r="D85" s="29"/>
      <c r="E85" s="29" t="s">
        <v>113</v>
      </c>
      <c r="F85" s="31" t="str">
        <f>IFERROR(__xludf.DUMMYFUNCTION("REGEXEXTRACT(E85,""[A-Z]{2,}"")"),"CTB")</f>
        <v>CTB</v>
      </c>
      <c r="G85" s="31" t="s">
        <v>1838</v>
      </c>
      <c r="H85" s="31" t="s">
        <v>1772</v>
      </c>
      <c r="I85" s="31" t="s">
        <v>1839</v>
      </c>
      <c r="J85" s="31">
        <v>-1.055</v>
      </c>
      <c r="K85" s="31">
        <v>-4.1</v>
      </c>
      <c r="L85" s="31"/>
      <c r="M85" s="31" t="s">
        <v>1762</v>
      </c>
      <c r="N85" s="33" t="s">
        <v>1762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>
      <c r="A86" s="29" t="s">
        <v>112</v>
      </c>
      <c r="B86" s="30" t="s">
        <v>1758</v>
      </c>
      <c r="C86" s="29" t="s">
        <v>7</v>
      </c>
      <c r="D86" s="29"/>
      <c r="E86" s="29" t="s">
        <v>108</v>
      </c>
      <c r="F86" s="31" t="str">
        <f>IFERROR(__xludf.DUMMYFUNCTION("REGEXEXTRACT(E86,""[A-Z]{2,}retro"")"),"AAVretro")</f>
        <v>AAVretro</v>
      </c>
      <c r="G86" s="31" t="s">
        <v>1779</v>
      </c>
      <c r="H86" s="31" t="s">
        <v>1772</v>
      </c>
      <c r="I86" s="31" t="s">
        <v>1840</v>
      </c>
      <c r="J86" s="31">
        <v>-1.255</v>
      </c>
      <c r="K86" s="31">
        <v>-3.75</v>
      </c>
      <c r="L86" s="31"/>
      <c r="M86" s="31" t="s">
        <v>1762</v>
      </c>
      <c r="N86" s="33" t="s">
        <v>1762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>
      <c r="A87" s="29" t="s">
        <v>112</v>
      </c>
      <c r="B87" s="30" t="s">
        <v>1758</v>
      </c>
      <c r="C87" s="29" t="s">
        <v>7</v>
      </c>
      <c r="D87" s="29"/>
      <c r="E87" s="29" t="s">
        <v>116</v>
      </c>
      <c r="F87" s="31" t="str">
        <f>IFERROR(__xludf.DUMMYFUNCTION("REGEXEXTRACT(E87,""[A-Z]{2,}"")"),"CTB")</f>
        <v>CTB</v>
      </c>
      <c r="G87" s="31" t="s">
        <v>1841</v>
      </c>
      <c r="H87" s="31" t="s">
        <v>1761</v>
      </c>
      <c r="I87" s="31" t="s">
        <v>1842</v>
      </c>
      <c r="J87" s="31">
        <v>-1.255</v>
      </c>
      <c r="K87" s="31">
        <v>-1.4</v>
      </c>
      <c r="L87" s="31"/>
      <c r="M87" s="31" t="s">
        <v>1762</v>
      </c>
      <c r="N87" s="33" t="s">
        <v>1762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>
      <c r="A88" s="29" t="s">
        <v>112</v>
      </c>
      <c r="B88" s="30" t="s">
        <v>1758</v>
      </c>
      <c r="C88" s="29" t="s">
        <v>7</v>
      </c>
      <c r="D88" s="29"/>
      <c r="E88" s="29" t="s">
        <v>67</v>
      </c>
      <c r="F88" s="31" t="str">
        <f>IFERROR(__xludf.DUMMYFUNCTION("REGEXEXTRACT(E88,""[A-Z]{2,}"")"),"FG")</f>
        <v>FG</v>
      </c>
      <c r="G88" s="31" t="s">
        <v>1843</v>
      </c>
      <c r="H88" s="31" t="s">
        <v>1772</v>
      </c>
      <c r="I88" s="31" t="s">
        <v>1844</v>
      </c>
      <c r="J88" s="31">
        <v>-1.655</v>
      </c>
      <c r="K88" s="31">
        <v>-3.9</v>
      </c>
      <c r="L88" s="31"/>
      <c r="M88" s="31" t="s">
        <v>1762</v>
      </c>
      <c r="N88" s="33" t="s">
        <v>1762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>
      <c r="A89" s="29" t="s">
        <v>119</v>
      </c>
      <c r="B89" s="30" t="s">
        <v>1758</v>
      </c>
      <c r="C89" s="29" t="s">
        <v>7</v>
      </c>
      <c r="D89" s="29"/>
      <c r="E89" s="29" t="s">
        <v>20</v>
      </c>
      <c r="F89" s="33" t="str">
        <f>IFERROR(__xludf.DUMMYFUNCTION("REGEXEXTRACT(E89,""[A-Z]{2,}"")"),"FG")</f>
        <v>FG</v>
      </c>
      <c r="G89" s="33" t="s">
        <v>1845</v>
      </c>
      <c r="H89" s="31" t="s">
        <v>1807</v>
      </c>
      <c r="I89" s="33">
        <v>2.2</v>
      </c>
      <c r="J89" s="33">
        <v>0.945</v>
      </c>
      <c r="K89" s="33">
        <v>-4.1</v>
      </c>
      <c r="L89" s="33"/>
      <c r="M89" s="33" t="s">
        <v>1762</v>
      </c>
      <c r="N89" s="33" t="s">
        <v>1762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>
      <c r="A90" s="29" t="s">
        <v>119</v>
      </c>
      <c r="B90" s="30" t="s">
        <v>1758</v>
      </c>
      <c r="C90" s="29" t="s">
        <v>7</v>
      </c>
      <c r="D90" s="29"/>
      <c r="E90" s="29" t="s">
        <v>22</v>
      </c>
      <c r="F90" s="33" t="str">
        <f>IFERROR(__xludf.DUMMYFUNCTION("REGEXEXTRACT(E90,""[A-Z]{2,}"")"),"CTB")</f>
        <v>CTB</v>
      </c>
      <c r="G90" s="33" t="s">
        <v>1846</v>
      </c>
      <c r="H90" s="31" t="s">
        <v>1807</v>
      </c>
      <c r="I90" s="33">
        <v>3.5</v>
      </c>
      <c r="J90" s="33">
        <v>-0.755</v>
      </c>
      <c r="K90" s="33">
        <v>-3.6</v>
      </c>
      <c r="L90" s="33"/>
      <c r="M90" s="33" t="s">
        <v>1762</v>
      </c>
      <c r="N90" s="33" t="s">
        <v>1762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>
      <c r="A91" s="29" t="s">
        <v>119</v>
      </c>
      <c r="B91" s="30" t="s">
        <v>1758</v>
      </c>
      <c r="C91" s="29" t="s">
        <v>7</v>
      </c>
      <c r="D91" s="29"/>
      <c r="E91" s="29" t="s">
        <v>24</v>
      </c>
      <c r="F91" s="33" t="str">
        <f>IFERROR(__xludf.DUMMYFUNCTION("REGEXEXTRACT(E91,""[A-Z]{2,}"")"),"CTB")</f>
        <v>CTB</v>
      </c>
      <c r="G91" s="33" t="s">
        <v>1804</v>
      </c>
      <c r="H91" s="31" t="s">
        <v>1772</v>
      </c>
      <c r="I91" s="33">
        <v>0.85</v>
      </c>
      <c r="J91" s="33">
        <v>-2.255</v>
      </c>
      <c r="K91" s="33">
        <v>-3.75</v>
      </c>
      <c r="L91" s="33"/>
      <c r="M91" s="33" t="s">
        <v>1762</v>
      </c>
      <c r="N91" s="33" t="s">
        <v>1762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>
      <c r="A92" s="29" t="s">
        <v>119</v>
      </c>
      <c r="B92" s="30" t="s">
        <v>1758</v>
      </c>
      <c r="C92" s="29" t="s">
        <v>7</v>
      </c>
      <c r="D92" s="29"/>
      <c r="E92" s="29" t="s">
        <v>26</v>
      </c>
      <c r="F92" s="31" t="str">
        <f>IFERROR(__xludf.DUMMYFUNCTION("REGEXEXTRACT(E92,""[A-Z]{2,}"")"),"CTB")</f>
        <v>CTB</v>
      </c>
      <c r="G92" s="31" t="s">
        <v>1847</v>
      </c>
      <c r="H92" s="31" t="s">
        <v>1848</v>
      </c>
      <c r="I92" s="31">
        <v>-2.0</v>
      </c>
      <c r="J92" s="31">
        <v>-5.655</v>
      </c>
      <c r="K92" s="31">
        <v>-5.6</v>
      </c>
      <c r="L92" s="31"/>
      <c r="M92" s="31" t="s">
        <v>1762</v>
      </c>
      <c r="N92" s="33" t="s">
        <v>1762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>
      <c r="A93" s="29" t="s">
        <v>124</v>
      </c>
      <c r="B93" s="30" t="s">
        <v>1758</v>
      </c>
      <c r="C93" s="29" t="s">
        <v>7</v>
      </c>
      <c r="D93" s="29"/>
      <c r="E93" s="29" t="s">
        <v>29</v>
      </c>
      <c r="F93" s="33" t="str">
        <f>IFERROR(__xludf.DUMMYFUNCTION("REGEXEXTRACT(E93,""[A-Z]{2,}"")"),"CTB")</f>
        <v>CTB</v>
      </c>
      <c r="G93" s="33" t="s">
        <v>1849</v>
      </c>
      <c r="H93" s="31" t="s">
        <v>1850</v>
      </c>
      <c r="I93" s="33">
        <v>2.9</v>
      </c>
      <c r="J93" s="33">
        <v>-1.155</v>
      </c>
      <c r="K93" s="33">
        <v>-5.85</v>
      </c>
      <c r="L93" s="33"/>
      <c r="M93" s="33" t="s">
        <v>1762</v>
      </c>
      <c r="N93" s="33" t="s">
        <v>1762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>
      <c r="A94" s="29" t="s">
        <v>124</v>
      </c>
      <c r="B94" s="30" t="s">
        <v>1758</v>
      </c>
      <c r="C94" s="29" t="s">
        <v>7</v>
      </c>
      <c r="D94" s="29"/>
      <c r="E94" s="29" t="s">
        <v>126</v>
      </c>
      <c r="F94" s="33" t="str">
        <f>IFERROR(__xludf.DUMMYFUNCTION("REGEXEXTRACT(E94,""[A-Z]{2,}"")"),"FG")</f>
        <v>FG</v>
      </c>
      <c r="G94" s="33" t="s">
        <v>1851</v>
      </c>
      <c r="H94" s="31" t="s">
        <v>1807</v>
      </c>
      <c r="I94" s="33">
        <v>1.45</v>
      </c>
      <c r="J94" s="33">
        <v>0.145</v>
      </c>
      <c r="K94" s="33">
        <v>-4.5</v>
      </c>
      <c r="L94" s="33"/>
      <c r="M94" s="33" t="s">
        <v>1762</v>
      </c>
      <c r="N94" s="33" t="s">
        <v>1762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>
      <c r="A95" s="29" t="s">
        <v>124</v>
      </c>
      <c r="B95" s="30" t="s">
        <v>1758</v>
      </c>
      <c r="C95" s="29" t="s">
        <v>7</v>
      </c>
      <c r="D95" s="29"/>
      <c r="E95" s="29" t="s">
        <v>33</v>
      </c>
      <c r="F95" s="33" t="str">
        <f>IFERROR(__xludf.DUMMYFUNCTION("REGEXEXTRACT(E95,""[A-Z]{2,}"")"),"CTB")</f>
        <v>CTB</v>
      </c>
      <c r="G95" s="33" t="s">
        <v>1852</v>
      </c>
      <c r="H95" s="31" t="s">
        <v>1850</v>
      </c>
      <c r="I95" s="33">
        <v>3.0</v>
      </c>
      <c r="J95" s="33">
        <v>-1.155</v>
      </c>
      <c r="K95" s="33">
        <v>-6.5</v>
      </c>
      <c r="L95" s="33"/>
      <c r="M95" s="33" t="s">
        <v>1762</v>
      </c>
      <c r="N95" s="33" t="s">
        <v>1762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>
      <c r="A96" s="29" t="s">
        <v>124</v>
      </c>
      <c r="B96" s="30" t="s">
        <v>1758</v>
      </c>
      <c r="C96" s="29" t="s">
        <v>7</v>
      </c>
      <c r="D96" s="29"/>
      <c r="E96" s="29" t="s">
        <v>26</v>
      </c>
      <c r="F96" s="33" t="str">
        <f>IFERROR(__xludf.DUMMYFUNCTION("REGEXEXTRACT(E96,""[A-Z]{2,}"")"),"CTB")</f>
        <v>CTB</v>
      </c>
      <c r="G96" s="33" t="s">
        <v>1853</v>
      </c>
      <c r="H96" s="31" t="s">
        <v>1850</v>
      </c>
      <c r="I96" s="33">
        <v>3.15</v>
      </c>
      <c r="J96" s="33">
        <v>-1.155</v>
      </c>
      <c r="K96" s="33">
        <v>-6.0</v>
      </c>
      <c r="L96" s="33"/>
      <c r="M96" s="33" t="s">
        <v>1762</v>
      </c>
      <c r="N96" s="33" t="s">
        <v>1762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>
      <c r="A97" s="29" t="s">
        <v>130</v>
      </c>
      <c r="B97" s="30" t="s">
        <v>1758</v>
      </c>
      <c r="C97" s="29" t="s">
        <v>7</v>
      </c>
      <c r="D97" s="29"/>
      <c r="E97" s="29" t="s">
        <v>29</v>
      </c>
      <c r="F97" s="31" t="str">
        <f>IFERROR(__xludf.DUMMYFUNCTION("REGEXEXTRACT(E97,""[A-Z]{2,}"")"),"CTB")</f>
        <v>CTB</v>
      </c>
      <c r="G97" s="31" t="s">
        <v>1854</v>
      </c>
      <c r="H97" s="31" t="s">
        <v>1772</v>
      </c>
      <c r="I97" s="31" t="s">
        <v>1855</v>
      </c>
      <c r="J97" s="31">
        <v>-0.555</v>
      </c>
      <c r="K97" s="31">
        <v>-4.8</v>
      </c>
      <c r="L97" s="31"/>
      <c r="M97" s="31" t="s">
        <v>1762</v>
      </c>
      <c r="N97" s="33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>
      <c r="A98" s="29" t="s">
        <v>130</v>
      </c>
      <c r="B98" s="30" t="s">
        <v>1758</v>
      </c>
      <c r="C98" s="29" t="s">
        <v>7</v>
      </c>
      <c r="D98" s="29"/>
      <c r="E98" s="29" t="s">
        <v>126</v>
      </c>
      <c r="F98" s="31" t="str">
        <f>IFERROR(__xludf.DUMMYFUNCTION("REGEXEXTRACT(E98,""[A-Z]{2,}"")"),"FG")</f>
        <v>FG</v>
      </c>
      <c r="G98" s="31" t="s">
        <v>1856</v>
      </c>
      <c r="H98" s="31" t="s">
        <v>1777</v>
      </c>
      <c r="I98" s="31" t="s">
        <v>1840</v>
      </c>
      <c r="J98" s="31">
        <v>-2.055</v>
      </c>
      <c r="K98" s="31">
        <v>-5.65</v>
      </c>
      <c r="L98" s="31"/>
      <c r="M98" s="31" t="s">
        <v>1762</v>
      </c>
      <c r="N98" s="33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>
      <c r="A99" s="29" t="s">
        <v>130</v>
      </c>
      <c r="B99" s="30" t="s">
        <v>1758</v>
      </c>
      <c r="C99" s="29" t="s">
        <v>7</v>
      </c>
      <c r="D99" s="29"/>
      <c r="E99" s="29" t="s">
        <v>33</v>
      </c>
      <c r="F99" s="31" t="str">
        <f>IFERROR(__xludf.DUMMYFUNCTION("REGEXEXTRACT(E99,""[A-Z]{2,}"")"),"CTB")</f>
        <v>CTB</v>
      </c>
      <c r="G99" s="31" t="s">
        <v>1857</v>
      </c>
      <c r="H99" s="31" t="s">
        <v>1773</v>
      </c>
      <c r="I99" s="31" t="s">
        <v>1858</v>
      </c>
      <c r="J99" s="31" t="s">
        <v>1823</v>
      </c>
      <c r="K99" s="31">
        <v>-3.7</v>
      </c>
      <c r="L99" s="31"/>
      <c r="M99" s="31" t="s">
        <v>1762</v>
      </c>
      <c r="N99" s="33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>
      <c r="A100" s="29" t="s">
        <v>130</v>
      </c>
      <c r="B100" s="30" t="s">
        <v>1758</v>
      </c>
      <c r="C100" s="29" t="s">
        <v>7</v>
      </c>
      <c r="D100" s="29"/>
      <c r="E100" s="29" t="s">
        <v>26</v>
      </c>
      <c r="F100" s="31" t="str">
        <f>IFERROR(__xludf.DUMMYFUNCTION("REGEXEXTRACT(E100,""[A-Z]{2,}"")"),"CTB")</f>
        <v>CTB</v>
      </c>
      <c r="G100" s="31" t="s">
        <v>1859</v>
      </c>
      <c r="H100" s="31" t="s">
        <v>1860</v>
      </c>
      <c r="I100" s="31" t="s">
        <v>1805</v>
      </c>
      <c r="J100" s="31" t="s">
        <v>1861</v>
      </c>
      <c r="K100" s="31">
        <v>-4.15</v>
      </c>
      <c r="L100" s="31"/>
      <c r="M100" s="31" t="s">
        <v>1762</v>
      </c>
      <c r="N100" s="33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>
      <c r="A101" s="29" t="s">
        <v>135</v>
      </c>
      <c r="B101" s="30" t="s">
        <v>1758</v>
      </c>
      <c r="C101" s="29" t="s">
        <v>7</v>
      </c>
      <c r="D101" s="29"/>
      <c r="E101" s="29" t="s">
        <v>20</v>
      </c>
      <c r="F101" s="31" t="str">
        <f>IFERROR(__xludf.DUMMYFUNCTION("REGEXEXTRACT(E101,""[A-Z]{2,}"")"),"FG")</f>
        <v>FG</v>
      </c>
      <c r="G101" s="31" t="s">
        <v>1862</v>
      </c>
      <c r="H101" s="31" t="s">
        <v>1767</v>
      </c>
      <c r="I101" s="31">
        <v>-1.75</v>
      </c>
      <c r="J101" s="31">
        <v>1.345</v>
      </c>
      <c r="K101" s="31">
        <v>-1.4</v>
      </c>
      <c r="L101" s="31"/>
      <c r="M101" s="31" t="s">
        <v>1762</v>
      </c>
      <c r="N101" s="33" t="s">
        <v>1762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>
      <c r="A102" s="29" t="s">
        <v>135</v>
      </c>
      <c r="B102" s="30" t="s">
        <v>1758</v>
      </c>
      <c r="C102" s="29" t="s">
        <v>7</v>
      </c>
      <c r="D102" s="29"/>
      <c r="E102" s="29" t="s">
        <v>22</v>
      </c>
      <c r="F102" s="33" t="str">
        <f>IFERROR(__xludf.DUMMYFUNCTION("REGEXEXTRACT(E102,""[A-Z]{2,}"")"),"CTB")</f>
        <v>CTB</v>
      </c>
      <c r="G102" s="33" t="s">
        <v>1779</v>
      </c>
      <c r="H102" s="31" t="s">
        <v>1772</v>
      </c>
      <c r="I102" s="33">
        <v>1.15</v>
      </c>
      <c r="J102" s="33">
        <v>-1.255</v>
      </c>
      <c r="K102" s="33">
        <v>-4.25</v>
      </c>
      <c r="L102" s="33"/>
      <c r="M102" s="33" t="s">
        <v>1762</v>
      </c>
      <c r="N102" s="33" t="s">
        <v>1762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>
      <c r="A103" s="29" t="s">
        <v>135</v>
      </c>
      <c r="B103" s="30" t="s">
        <v>1758</v>
      </c>
      <c r="C103" s="29" t="s">
        <v>7</v>
      </c>
      <c r="D103" s="29"/>
      <c r="E103" s="29" t="s">
        <v>24</v>
      </c>
      <c r="F103" s="33" t="str">
        <f>IFERROR(__xludf.DUMMYFUNCTION("REGEXEXTRACT(E103,""[A-Z]{2,}"")"),"CTB")</f>
        <v>CTB</v>
      </c>
      <c r="G103" s="33" t="s">
        <v>1804</v>
      </c>
      <c r="H103" s="31" t="s">
        <v>1772</v>
      </c>
      <c r="I103" s="33">
        <v>0.9</v>
      </c>
      <c r="J103" s="33">
        <v>-2.055</v>
      </c>
      <c r="K103" s="33">
        <v>-4.1</v>
      </c>
      <c r="L103" s="33"/>
      <c r="M103" s="33" t="s">
        <v>1762</v>
      </c>
      <c r="N103" s="33" t="s">
        <v>1762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>
      <c r="A104" s="29" t="s">
        <v>135</v>
      </c>
      <c r="B104" s="30" t="s">
        <v>1758</v>
      </c>
      <c r="C104" s="29" t="s">
        <v>7</v>
      </c>
      <c r="D104" s="29"/>
      <c r="E104" s="29" t="s">
        <v>26</v>
      </c>
      <c r="F104" s="33" t="str">
        <f>IFERROR(__xludf.DUMMYFUNCTION("REGEXEXTRACT(E104,""[A-Z]{2,}"")"),"CTB")</f>
        <v>CTB</v>
      </c>
      <c r="G104" s="33" t="s">
        <v>1863</v>
      </c>
      <c r="H104" s="31" t="s">
        <v>1773</v>
      </c>
      <c r="I104" s="33">
        <v>1.65</v>
      </c>
      <c r="J104" s="33">
        <v>-3.18</v>
      </c>
      <c r="K104" s="33">
        <v>-2.6</v>
      </c>
      <c r="L104" s="33"/>
      <c r="M104" s="33" t="s">
        <v>1762</v>
      </c>
      <c r="N104" s="33" t="s">
        <v>1762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>
      <c r="A105" s="29" t="s">
        <v>140</v>
      </c>
      <c r="B105" s="30" t="s">
        <v>1758</v>
      </c>
      <c r="C105" s="29" t="s">
        <v>7</v>
      </c>
      <c r="D105" s="29"/>
      <c r="E105" s="29" t="s">
        <v>29</v>
      </c>
      <c r="F105" s="33" t="str">
        <f>IFERROR(__xludf.DUMMYFUNCTION("REGEXEXTRACT(E105,""[A-Z]{2,}"")"),"CTB")</f>
        <v>CTB</v>
      </c>
      <c r="G105" s="33" t="s">
        <v>1864</v>
      </c>
      <c r="H105" s="31" t="s">
        <v>1850</v>
      </c>
      <c r="I105" s="33">
        <v>2.6</v>
      </c>
      <c r="J105" s="33">
        <v>-0.955</v>
      </c>
      <c r="K105" s="33">
        <v>-6.2</v>
      </c>
      <c r="L105" s="33"/>
      <c r="M105" s="33" t="s">
        <v>1762</v>
      </c>
      <c r="N105" s="33" t="s">
        <v>1762</v>
      </c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>
      <c r="A106" s="29" t="s">
        <v>140</v>
      </c>
      <c r="B106" s="30" t="s">
        <v>1758</v>
      </c>
      <c r="C106" s="29" t="s">
        <v>7</v>
      </c>
      <c r="D106" s="29"/>
      <c r="E106" s="29" t="s">
        <v>126</v>
      </c>
      <c r="F106" s="31" t="str">
        <f>IFERROR(__xludf.DUMMYFUNCTION("REGEXEXTRACT(E106,""[A-Z]{2,}"")"),"FG")</f>
        <v>FG</v>
      </c>
      <c r="G106" s="31" t="s">
        <v>1865</v>
      </c>
      <c r="H106" s="31" t="s">
        <v>1860</v>
      </c>
      <c r="I106" s="31">
        <v>1.1</v>
      </c>
      <c r="J106" s="31">
        <v>0.245</v>
      </c>
      <c r="K106" s="31">
        <v>-4.55</v>
      </c>
      <c r="L106" s="31"/>
      <c r="M106" s="31" t="s">
        <v>1762</v>
      </c>
      <c r="N106" s="33" t="s">
        <v>1762</v>
      </c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>
      <c r="A107" s="29" t="s">
        <v>140</v>
      </c>
      <c r="B107" s="30" t="s">
        <v>1758</v>
      </c>
      <c r="C107" s="29" t="s">
        <v>7</v>
      </c>
      <c r="D107" s="29"/>
      <c r="E107" s="29" t="s">
        <v>33</v>
      </c>
      <c r="F107" s="31" t="str">
        <f>IFERROR(__xludf.DUMMYFUNCTION("REGEXEXTRACT(E107,""[A-Z]{2,}"")"),"CTB")</f>
        <v>CTB</v>
      </c>
      <c r="G107" s="31" t="s">
        <v>1866</v>
      </c>
      <c r="H107" s="31" t="s">
        <v>1850</v>
      </c>
      <c r="I107" s="31">
        <v>2.375</v>
      </c>
      <c r="J107" s="31">
        <v>-1.655</v>
      </c>
      <c r="K107" s="31">
        <v>-6.5</v>
      </c>
      <c r="L107" s="31"/>
      <c r="M107" s="31" t="s">
        <v>1762</v>
      </c>
      <c r="N107" s="33" t="s">
        <v>1762</v>
      </c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>
      <c r="A108" s="29" t="s">
        <v>140</v>
      </c>
      <c r="B108" s="30" t="s">
        <v>1758</v>
      </c>
      <c r="C108" s="29" t="s">
        <v>7</v>
      </c>
      <c r="D108" s="29"/>
      <c r="E108" s="29" t="s">
        <v>26</v>
      </c>
      <c r="F108" s="31" t="str">
        <f>IFERROR(__xludf.DUMMYFUNCTION("REGEXEXTRACT(E108,""[A-Z]{2,}"")"),"CTB")</f>
        <v>CTB</v>
      </c>
      <c r="G108" s="31" t="s">
        <v>1867</v>
      </c>
      <c r="H108" s="31" t="s">
        <v>1850</v>
      </c>
      <c r="I108" s="31">
        <v>2.3</v>
      </c>
      <c r="J108" s="31">
        <v>-1.855</v>
      </c>
      <c r="K108" s="31">
        <v>-6.0</v>
      </c>
      <c r="L108" s="31"/>
      <c r="M108" s="31" t="s">
        <v>1762</v>
      </c>
      <c r="N108" s="33" t="s">
        <v>1762</v>
      </c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>
      <c r="A109" s="29" t="s">
        <v>145</v>
      </c>
      <c r="B109" s="30" t="s">
        <v>1758</v>
      </c>
      <c r="C109" s="29" t="s">
        <v>7</v>
      </c>
      <c r="D109" s="29"/>
      <c r="E109" s="29" t="s">
        <v>29</v>
      </c>
      <c r="F109" s="35" t="str">
        <f>IFERROR(__xludf.DUMMYFUNCTION("REGEXEXTRACT(E109,""[A-Z]{2,}"")"),"CTB")</f>
        <v>CTB</v>
      </c>
      <c r="G109" s="35" t="s">
        <v>1807</v>
      </c>
      <c r="H109" s="36" t="s">
        <v>1807</v>
      </c>
      <c r="I109" s="35" t="s">
        <v>1868</v>
      </c>
      <c r="J109" s="35" t="s">
        <v>1869</v>
      </c>
      <c r="K109" s="35">
        <v>-3.5</v>
      </c>
      <c r="L109" s="35"/>
      <c r="M109" s="35" t="s">
        <v>1762</v>
      </c>
      <c r="N109" s="35" t="s">
        <v>1762</v>
      </c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>
      <c r="A110" s="29" t="s">
        <v>145</v>
      </c>
      <c r="B110" s="30" t="s">
        <v>1758</v>
      </c>
      <c r="C110" s="29" t="s">
        <v>7</v>
      </c>
      <c r="D110" s="29"/>
      <c r="E110" s="29" t="s">
        <v>31</v>
      </c>
      <c r="F110" s="31" t="str">
        <f>IFERROR(__xludf.DUMMYFUNCTION("REGEXEXTRACT(E110,""[A-Z]{2,}"")"),"CTB")</f>
        <v>CTB</v>
      </c>
      <c r="G110" s="31" t="s">
        <v>1841</v>
      </c>
      <c r="H110" s="31" t="s">
        <v>1761</v>
      </c>
      <c r="I110" s="31" t="s">
        <v>1870</v>
      </c>
      <c r="J110" s="33">
        <v>-0.755</v>
      </c>
      <c r="K110" s="33">
        <v>-2.0</v>
      </c>
      <c r="L110" s="33"/>
      <c r="M110" s="33" t="s">
        <v>1762</v>
      </c>
      <c r="N110" s="33" t="s">
        <v>1762</v>
      </c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>
      <c r="A111" s="29" t="s">
        <v>145</v>
      </c>
      <c r="B111" s="30" t="s">
        <v>1758</v>
      </c>
      <c r="C111" s="29" t="s">
        <v>7</v>
      </c>
      <c r="D111" s="29"/>
      <c r="E111" s="29" t="s">
        <v>33</v>
      </c>
      <c r="F111" s="33" t="str">
        <f>IFERROR(__xludf.DUMMYFUNCTION("REGEXEXTRACT(E111,""[A-Z]{2,}"")"),"CTB")</f>
        <v>CTB</v>
      </c>
      <c r="G111" s="33" t="s">
        <v>1871</v>
      </c>
      <c r="H111" s="31" t="s">
        <v>1777</v>
      </c>
      <c r="I111" s="33" t="s">
        <v>1872</v>
      </c>
      <c r="J111" s="33">
        <v>-1.855</v>
      </c>
      <c r="K111" s="33">
        <v>-2.7</v>
      </c>
      <c r="L111" s="33"/>
      <c r="M111" s="33" t="s">
        <v>1762</v>
      </c>
      <c r="N111" s="33" t="s">
        <v>1762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>
      <c r="A112" s="29" t="s">
        <v>149</v>
      </c>
      <c r="B112" s="30" t="s">
        <v>1758</v>
      </c>
      <c r="C112" s="29" t="s">
        <v>7</v>
      </c>
      <c r="D112" s="29"/>
      <c r="E112" s="29" t="s">
        <v>29</v>
      </c>
      <c r="F112" s="33" t="str">
        <f>IFERROR(__xludf.DUMMYFUNCTION("REGEXEXTRACT(E112,""[A-Z]{2,}"")"),"CTB")</f>
        <v>CTB</v>
      </c>
      <c r="G112" s="33" t="s">
        <v>1873</v>
      </c>
      <c r="H112" s="31" t="s">
        <v>1873</v>
      </c>
      <c r="I112" s="33">
        <v>2.6</v>
      </c>
      <c r="J112" s="33">
        <v>1.245</v>
      </c>
      <c r="K112" s="33">
        <v>-4.0</v>
      </c>
      <c r="L112" s="33"/>
      <c r="M112" s="33" t="s">
        <v>1762</v>
      </c>
      <c r="N112" s="33" t="s">
        <v>1762</v>
      </c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>
      <c r="A113" s="29" t="s">
        <v>149</v>
      </c>
      <c r="B113" s="30" t="s">
        <v>1758</v>
      </c>
      <c r="C113" s="29" t="s">
        <v>7</v>
      </c>
      <c r="D113" s="29"/>
      <c r="E113" s="29" t="s">
        <v>126</v>
      </c>
      <c r="F113" s="33" t="str">
        <f>IFERROR(__xludf.DUMMYFUNCTION("REGEXEXTRACT(E113,""[A-Z]{2,}"")"),"FG")</f>
        <v>FG</v>
      </c>
      <c r="G113" s="33" t="s">
        <v>1807</v>
      </c>
      <c r="H113" s="31" t="s">
        <v>1807</v>
      </c>
      <c r="I113" s="33">
        <v>1.5</v>
      </c>
      <c r="J113" s="33">
        <v>0.145</v>
      </c>
      <c r="K113" s="33">
        <v>-2.8</v>
      </c>
      <c r="L113" s="33"/>
      <c r="M113" s="33" t="s">
        <v>1762</v>
      </c>
      <c r="N113" s="33" t="s">
        <v>1762</v>
      </c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>
      <c r="A114" s="29" t="s">
        <v>149</v>
      </c>
      <c r="B114" s="30" t="s">
        <v>1758</v>
      </c>
      <c r="C114" s="29" t="s">
        <v>7</v>
      </c>
      <c r="D114" s="29"/>
      <c r="E114" s="29" t="s">
        <v>33</v>
      </c>
      <c r="F114" s="33" t="str">
        <f>IFERROR(__xludf.DUMMYFUNCTION("REGEXEXTRACT(E114,""[A-Z]{2,}"")"),"CTB")</f>
        <v>CTB</v>
      </c>
      <c r="G114" s="33" t="s">
        <v>1771</v>
      </c>
      <c r="H114" s="31" t="s">
        <v>1773</v>
      </c>
      <c r="I114" s="33">
        <v>0.6</v>
      </c>
      <c r="J114" s="33">
        <v>-0.655</v>
      </c>
      <c r="K114" s="33">
        <v>-4.55</v>
      </c>
      <c r="L114" s="33"/>
      <c r="M114" s="33" t="s">
        <v>1762</v>
      </c>
      <c r="N114" s="33" t="s">
        <v>1762</v>
      </c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>
      <c r="A115" s="29" t="s">
        <v>149</v>
      </c>
      <c r="B115" s="30" t="s">
        <v>1758</v>
      </c>
      <c r="C115" s="29" t="s">
        <v>7</v>
      </c>
      <c r="D115" s="29"/>
      <c r="E115" s="29" t="s">
        <v>26</v>
      </c>
      <c r="F115" s="31" t="str">
        <f>IFERROR(__xludf.DUMMYFUNCTION("REGEXEXTRACT(E115,""[A-Z]{2,}"")"),"CTB")</f>
        <v>CTB</v>
      </c>
      <c r="G115" s="31" t="s">
        <v>1874</v>
      </c>
      <c r="H115" s="31" t="s">
        <v>1772</v>
      </c>
      <c r="I115" s="31">
        <v>0.3</v>
      </c>
      <c r="J115" s="31">
        <v>-0.955</v>
      </c>
      <c r="K115" s="31">
        <v>-4.0</v>
      </c>
      <c r="L115" s="31"/>
      <c r="M115" s="31" t="s">
        <v>1762</v>
      </c>
      <c r="N115" s="33" t="s">
        <v>1762</v>
      </c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>
      <c r="A116" s="29" t="s">
        <v>154</v>
      </c>
      <c r="B116" s="30" t="s">
        <v>1758</v>
      </c>
      <c r="C116" s="29" t="s">
        <v>7</v>
      </c>
      <c r="D116" s="29"/>
      <c r="E116" s="29" t="s">
        <v>29</v>
      </c>
      <c r="F116" s="33" t="str">
        <f>IFERROR(__xludf.DUMMYFUNCTION("REGEXEXTRACT(E116,""[A-Z]{2,}"")"),"CTB")</f>
        <v>CTB</v>
      </c>
      <c r="G116" s="33" t="s">
        <v>1835</v>
      </c>
      <c r="H116" s="31" t="s">
        <v>1836</v>
      </c>
      <c r="I116" s="33">
        <v>4.6</v>
      </c>
      <c r="J116" s="33">
        <v>-2.48</v>
      </c>
      <c r="K116" s="33">
        <v>-2.85</v>
      </c>
      <c r="L116" s="33"/>
      <c r="M116" s="33" t="s">
        <v>1762</v>
      </c>
      <c r="N116" s="33" t="s">
        <v>1762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>
      <c r="A117" s="29" t="s">
        <v>154</v>
      </c>
      <c r="B117" s="30" t="s">
        <v>1758</v>
      </c>
      <c r="C117" s="29" t="s">
        <v>7</v>
      </c>
      <c r="D117" s="29"/>
      <c r="E117" s="29" t="s">
        <v>126</v>
      </c>
      <c r="F117" s="33" t="str">
        <f>IFERROR(__xludf.DUMMYFUNCTION("REGEXEXTRACT(E117,""[A-Z]{2,}"")"),"FG")</f>
        <v>FG</v>
      </c>
      <c r="G117" s="33" t="s">
        <v>1875</v>
      </c>
      <c r="H117" s="31" t="s">
        <v>1860</v>
      </c>
      <c r="I117" s="33">
        <v>1.1</v>
      </c>
      <c r="J117" s="33">
        <v>1.045</v>
      </c>
      <c r="K117" s="33">
        <v>-5.3</v>
      </c>
      <c r="L117" s="33"/>
      <c r="M117" s="33" t="s">
        <v>1762</v>
      </c>
      <c r="N117" s="33" t="s">
        <v>1762</v>
      </c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>
      <c r="A118" s="29" t="s">
        <v>154</v>
      </c>
      <c r="B118" s="30" t="s">
        <v>1758</v>
      </c>
      <c r="C118" s="29" t="s">
        <v>7</v>
      </c>
      <c r="D118" s="29"/>
      <c r="E118" s="29" t="s">
        <v>33</v>
      </c>
      <c r="F118" s="33" t="str">
        <f>IFERROR(__xludf.DUMMYFUNCTION("REGEXEXTRACT(E118,""[A-Z]{2,}"")"),"CTB")</f>
        <v>CTB</v>
      </c>
      <c r="G118" s="33" t="s">
        <v>1876</v>
      </c>
      <c r="H118" s="31" t="s">
        <v>1777</v>
      </c>
      <c r="I118" s="33">
        <v>0.35</v>
      </c>
      <c r="J118" s="33">
        <v>-0.555</v>
      </c>
      <c r="K118" s="33">
        <v>-6.2</v>
      </c>
      <c r="L118" s="33"/>
      <c r="M118" s="33" t="s">
        <v>1762</v>
      </c>
      <c r="N118" s="33" t="s">
        <v>1762</v>
      </c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>
      <c r="A119" s="29" t="s">
        <v>154</v>
      </c>
      <c r="B119" s="30" t="s">
        <v>1758</v>
      </c>
      <c r="C119" s="29" t="s">
        <v>7</v>
      </c>
      <c r="D119" s="29"/>
      <c r="E119" s="29" t="s">
        <v>26</v>
      </c>
      <c r="F119" s="31" t="str">
        <f>IFERROR(__xludf.DUMMYFUNCTION("REGEXEXTRACT(E119,""[A-Z]{2,}"")"),"CTB")</f>
        <v>CTB</v>
      </c>
      <c r="G119" s="31" t="s">
        <v>1877</v>
      </c>
      <c r="H119" s="31" t="s">
        <v>1802</v>
      </c>
      <c r="I119" s="31">
        <v>0.2</v>
      </c>
      <c r="J119" s="31">
        <v>-0.755</v>
      </c>
      <c r="K119" s="31">
        <v>-6.0</v>
      </c>
      <c r="L119" s="31"/>
      <c r="M119" s="31" t="s">
        <v>1762</v>
      </c>
      <c r="N119" s="33" t="s">
        <v>1762</v>
      </c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>
      <c r="A120" s="29" t="s">
        <v>159</v>
      </c>
      <c r="B120" s="30" t="s">
        <v>1758</v>
      </c>
      <c r="C120" s="29" t="s">
        <v>7</v>
      </c>
      <c r="D120" s="29"/>
      <c r="E120" s="29" t="s">
        <v>20</v>
      </c>
      <c r="F120" s="33" t="str">
        <f>IFERROR(__xludf.DUMMYFUNCTION("REGEXEXTRACT(E120,""[A-Z]{2,}"")"),"FG")</f>
        <v>FG</v>
      </c>
      <c r="G120" s="33" t="s">
        <v>1841</v>
      </c>
      <c r="H120" s="31" t="s">
        <v>1761</v>
      </c>
      <c r="I120" s="33">
        <v>3.5</v>
      </c>
      <c r="J120" s="33">
        <v>-0.08</v>
      </c>
      <c r="K120" s="33">
        <v>-2.6</v>
      </c>
      <c r="L120" s="33"/>
      <c r="M120" s="33" t="s">
        <v>1762</v>
      </c>
      <c r="N120" s="33" t="s">
        <v>1762</v>
      </c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>
      <c r="A121" s="29" t="s">
        <v>159</v>
      </c>
      <c r="B121" s="30" t="s">
        <v>1758</v>
      </c>
      <c r="C121" s="29" t="s">
        <v>7</v>
      </c>
      <c r="D121" s="29"/>
      <c r="E121" s="29" t="s">
        <v>161</v>
      </c>
      <c r="F121" s="34" t="s">
        <v>1825</v>
      </c>
      <c r="G121" s="33" t="s">
        <v>1878</v>
      </c>
      <c r="H121" s="31" t="s">
        <v>1807</v>
      </c>
      <c r="I121" s="33">
        <v>3.0</v>
      </c>
      <c r="J121" s="33">
        <v>-0.08</v>
      </c>
      <c r="K121" s="33">
        <v>-4.5</v>
      </c>
      <c r="L121" s="33"/>
      <c r="M121" s="33" t="s">
        <v>1762</v>
      </c>
      <c r="N121" s="33" t="s">
        <v>1762</v>
      </c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>
      <c r="A122" s="29" t="s">
        <v>159</v>
      </c>
      <c r="B122" s="30" t="s">
        <v>1758</v>
      </c>
      <c r="C122" s="29" t="s">
        <v>7</v>
      </c>
      <c r="D122" s="29"/>
      <c r="E122" s="29" t="s">
        <v>24</v>
      </c>
      <c r="F122" s="33" t="str">
        <f>IFERROR(__xludf.DUMMYFUNCTION("REGEXEXTRACT(E122,""[A-Z]{2,}"")"),"CTB")</f>
        <v>CTB</v>
      </c>
      <c r="G122" s="33" t="s">
        <v>1760</v>
      </c>
      <c r="H122" s="31" t="s">
        <v>1761</v>
      </c>
      <c r="I122" s="33">
        <v>4.15</v>
      </c>
      <c r="J122" s="33">
        <v>-1.055</v>
      </c>
      <c r="K122" s="33">
        <v>-3.25</v>
      </c>
      <c r="L122" s="33"/>
      <c r="M122" s="33" t="s">
        <v>1762</v>
      </c>
      <c r="N122" s="33" t="s">
        <v>1762</v>
      </c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>
      <c r="A123" s="29" t="s">
        <v>159</v>
      </c>
      <c r="B123" s="30" t="s">
        <v>1758</v>
      </c>
      <c r="C123" s="29" t="s">
        <v>7</v>
      </c>
      <c r="D123" s="29"/>
      <c r="E123" s="29" t="s">
        <v>164</v>
      </c>
      <c r="F123" s="34" t="s">
        <v>1825</v>
      </c>
      <c r="G123" s="33" t="s">
        <v>1817</v>
      </c>
      <c r="H123" s="31" t="s">
        <v>1767</v>
      </c>
      <c r="I123" s="33">
        <v>1.5</v>
      </c>
      <c r="J123" s="33">
        <v>2.245</v>
      </c>
      <c r="K123" s="33">
        <v>-1.5</v>
      </c>
      <c r="L123" s="33"/>
      <c r="M123" s="33" t="s">
        <v>1762</v>
      </c>
      <c r="N123" s="33" t="s">
        <v>1762</v>
      </c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>
      <c r="A124" s="29" t="s">
        <v>166</v>
      </c>
      <c r="B124" s="30" t="s">
        <v>1758</v>
      </c>
      <c r="C124" s="29" t="s">
        <v>7</v>
      </c>
      <c r="D124" s="29"/>
      <c r="E124" s="29" t="s">
        <v>20</v>
      </c>
      <c r="F124" s="33" t="str">
        <f>IFERROR(__xludf.DUMMYFUNCTION("REGEXEXTRACT(E124,""[A-Z]{2,}"")"),"FG")</f>
        <v>FG</v>
      </c>
      <c r="G124" s="33" t="s">
        <v>1879</v>
      </c>
      <c r="H124" s="31" t="s">
        <v>1807</v>
      </c>
      <c r="I124" s="33">
        <v>2.6</v>
      </c>
      <c r="J124" s="33">
        <v>1.145</v>
      </c>
      <c r="K124" s="33">
        <v>-4.5</v>
      </c>
      <c r="L124" s="33"/>
      <c r="M124" s="33" t="s">
        <v>1762</v>
      </c>
      <c r="N124" s="33" t="s">
        <v>1762</v>
      </c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>
      <c r="A125" s="29" t="s">
        <v>166</v>
      </c>
      <c r="B125" s="30" t="s">
        <v>1758</v>
      </c>
      <c r="C125" s="29" t="s">
        <v>7</v>
      </c>
      <c r="D125" s="29"/>
      <c r="E125" s="29" t="s">
        <v>22</v>
      </c>
      <c r="F125" s="33" t="str">
        <f>IFERROR(__xludf.DUMMYFUNCTION("REGEXEXTRACT(E125,""[A-Z]{2,}"")"),"CTB")</f>
        <v>CTB</v>
      </c>
      <c r="G125" s="33" t="s">
        <v>1880</v>
      </c>
      <c r="H125" s="31" t="s">
        <v>1881</v>
      </c>
      <c r="I125" s="33">
        <v>4.0</v>
      </c>
      <c r="J125" s="33">
        <v>-0.28</v>
      </c>
      <c r="K125" s="33">
        <v>-4.3</v>
      </c>
      <c r="L125" s="33"/>
      <c r="M125" s="33" t="s">
        <v>1762</v>
      </c>
      <c r="N125" s="33" t="s">
        <v>1762</v>
      </c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>
      <c r="A126" s="29" t="s">
        <v>166</v>
      </c>
      <c r="B126" s="30" t="s">
        <v>1758</v>
      </c>
      <c r="C126" s="29" t="s">
        <v>7</v>
      </c>
      <c r="D126" s="29"/>
      <c r="E126" s="29" t="s">
        <v>24</v>
      </c>
      <c r="F126" s="33" t="str">
        <f>IFERROR(__xludf.DUMMYFUNCTION("REGEXEXTRACT(E126,""[A-Z]{2,}"")"),"CTB")</f>
        <v>CTB</v>
      </c>
      <c r="G126" s="33" t="s">
        <v>1882</v>
      </c>
      <c r="H126" s="31" t="s">
        <v>1772</v>
      </c>
      <c r="I126" s="33">
        <v>1.45</v>
      </c>
      <c r="J126" s="33">
        <v>-2.055</v>
      </c>
      <c r="K126" s="33">
        <v>-4.0</v>
      </c>
      <c r="L126" s="33"/>
      <c r="M126" s="33" t="s">
        <v>1762</v>
      </c>
      <c r="N126" s="33" t="s">
        <v>1762</v>
      </c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>
      <c r="A127" s="29" t="s">
        <v>166</v>
      </c>
      <c r="B127" s="30" t="s">
        <v>1758</v>
      </c>
      <c r="C127" s="29" t="s">
        <v>7</v>
      </c>
      <c r="D127" s="29"/>
      <c r="E127" s="29" t="s">
        <v>26</v>
      </c>
      <c r="F127" s="33" t="str">
        <f>IFERROR(__xludf.DUMMYFUNCTION("REGEXEXTRACT(E127,""[A-Z]{2,}"")"),"CTB")</f>
        <v>CTB</v>
      </c>
      <c r="G127" s="33" t="s">
        <v>1883</v>
      </c>
      <c r="H127" s="31" t="s">
        <v>1848</v>
      </c>
      <c r="I127" s="33">
        <v>-1.6</v>
      </c>
      <c r="J127" s="33">
        <v>-5.455</v>
      </c>
      <c r="K127" s="33">
        <v>-5.4</v>
      </c>
      <c r="L127" s="33"/>
      <c r="M127" s="33" t="s">
        <v>1762</v>
      </c>
      <c r="N127" s="33" t="s">
        <v>1762</v>
      </c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>
      <c r="A128" s="29" t="s">
        <v>171</v>
      </c>
      <c r="B128" s="30" t="s">
        <v>1758</v>
      </c>
      <c r="C128" s="29" t="s">
        <v>7</v>
      </c>
      <c r="D128" s="29"/>
      <c r="E128" s="29" t="s">
        <v>172</v>
      </c>
      <c r="F128" s="31" t="str">
        <f>IFERROR(__xludf.DUMMYFUNCTION("REGEXEXTRACT(E128,""[A-Z]{2,}retro"")"),"AAVretro")</f>
        <v>AAVretro</v>
      </c>
      <c r="G128" s="31" t="s">
        <v>1884</v>
      </c>
      <c r="H128" s="31" t="s">
        <v>1761</v>
      </c>
      <c r="I128" s="31" t="s">
        <v>1885</v>
      </c>
      <c r="J128" s="31">
        <v>-0.655</v>
      </c>
      <c r="K128" s="31">
        <v>-1.7</v>
      </c>
      <c r="L128" s="31"/>
      <c r="M128" s="31" t="s">
        <v>1762</v>
      </c>
      <c r="N128" s="33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>
      <c r="A129" s="29" t="s">
        <v>171</v>
      </c>
      <c r="B129" s="30" t="s">
        <v>1758</v>
      </c>
      <c r="C129" s="29" t="s">
        <v>7</v>
      </c>
      <c r="D129" s="29"/>
      <c r="E129" s="29" t="s">
        <v>174</v>
      </c>
      <c r="F129" s="31" t="str">
        <f>IFERROR(__xludf.DUMMYFUNCTION("REGEXEXTRACT(E129,""[A-Z]{2,}"")"),"FG")</f>
        <v>FG</v>
      </c>
      <c r="G129" s="31" t="s">
        <v>1886</v>
      </c>
      <c r="H129" s="31" t="s">
        <v>1761</v>
      </c>
      <c r="I129" s="31">
        <v>-2.1</v>
      </c>
      <c r="J129" s="31">
        <v>-0.18</v>
      </c>
      <c r="K129" s="31">
        <v>-1.6</v>
      </c>
      <c r="L129" s="31"/>
      <c r="M129" s="31" t="s">
        <v>1762</v>
      </c>
      <c r="N129" s="33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>
      <c r="A130" s="29" t="s">
        <v>171</v>
      </c>
      <c r="B130" s="30" t="s">
        <v>1758</v>
      </c>
      <c r="C130" s="29" t="s">
        <v>7</v>
      </c>
      <c r="D130" s="29"/>
      <c r="E130" s="29" t="s">
        <v>176</v>
      </c>
      <c r="F130" s="31" t="str">
        <f>IFERROR(__xludf.DUMMYFUNCTION("REGEXEXTRACT(E130,""[A-Z]{2,}"")"),"CTB")</f>
        <v>CTB</v>
      </c>
      <c r="G130" s="31" t="s">
        <v>1817</v>
      </c>
      <c r="H130" s="31" t="s">
        <v>1767</v>
      </c>
      <c r="I130" s="31" t="s">
        <v>1887</v>
      </c>
      <c r="J130" s="31" t="s">
        <v>1888</v>
      </c>
      <c r="K130" s="31">
        <v>-1.8</v>
      </c>
      <c r="L130" s="31"/>
      <c r="M130" s="31" t="s">
        <v>1762</v>
      </c>
      <c r="N130" s="33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>
      <c r="A131" s="29" t="s">
        <v>171</v>
      </c>
      <c r="B131" s="30" t="s">
        <v>1758</v>
      </c>
      <c r="C131" s="29" t="s">
        <v>7</v>
      </c>
      <c r="D131" s="29"/>
      <c r="E131" s="29" t="s">
        <v>178</v>
      </c>
      <c r="F131" s="31" t="str">
        <f>IFERROR(__xludf.DUMMYFUNCTION("REGEXEXTRACT(E131,""[A-Z]{2,}"")"),"CTB")</f>
        <v>CTB</v>
      </c>
      <c r="G131" s="31" t="s">
        <v>1817</v>
      </c>
      <c r="H131" s="31" t="s">
        <v>1767</v>
      </c>
      <c r="I131" s="31">
        <v>-1.9</v>
      </c>
      <c r="J131" s="31" t="s">
        <v>1888</v>
      </c>
      <c r="K131" s="31">
        <v>-1.9</v>
      </c>
      <c r="L131" s="31"/>
      <c r="M131" s="31" t="s">
        <v>1762</v>
      </c>
      <c r="N131" s="33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>
      <c r="A132" s="29" t="s">
        <v>180</v>
      </c>
      <c r="B132" s="30" t="s">
        <v>1758</v>
      </c>
      <c r="C132" s="29" t="s">
        <v>7</v>
      </c>
      <c r="D132" s="29"/>
      <c r="E132" s="29" t="s">
        <v>29</v>
      </c>
      <c r="F132" s="33" t="str">
        <f>IFERROR(__xludf.DUMMYFUNCTION("REGEXEXTRACT(E132,""[A-Z]{2,}"")"),"CTB")</f>
        <v>CTB</v>
      </c>
      <c r="G132" s="33" t="s">
        <v>1889</v>
      </c>
      <c r="H132" s="31" t="s">
        <v>1790</v>
      </c>
      <c r="I132" s="33">
        <v>0.4</v>
      </c>
      <c r="J132" s="33">
        <v>1.42</v>
      </c>
      <c r="K132" s="33">
        <v>-3.6</v>
      </c>
      <c r="L132" s="33"/>
      <c r="M132" s="33" t="s">
        <v>1762</v>
      </c>
      <c r="N132" s="33" t="s">
        <v>1762</v>
      </c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>
      <c r="A133" s="29" t="s">
        <v>180</v>
      </c>
      <c r="B133" s="30" t="s">
        <v>1758</v>
      </c>
      <c r="C133" s="29" t="s">
        <v>7</v>
      </c>
      <c r="D133" s="29"/>
      <c r="E133" s="29" t="s">
        <v>126</v>
      </c>
      <c r="F133" s="33" t="str">
        <f>IFERROR(__xludf.DUMMYFUNCTION("REGEXEXTRACT(E133,""[A-Z]{2,}"")"),"FG")</f>
        <v>FG</v>
      </c>
      <c r="G133" s="33" t="s">
        <v>1890</v>
      </c>
      <c r="H133" s="31" t="s">
        <v>1891</v>
      </c>
      <c r="I133" s="33">
        <v>0.35</v>
      </c>
      <c r="J133" s="33">
        <v>1.42</v>
      </c>
      <c r="K133" s="33">
        <v>-4.25</v>
      </c>
      <c r="L133" s="33"/>
      <c r="M133" s="33" t="s">
        <v>1762</v>
      </c>
      <c r="N133" s="33" t="s">
        <v>1762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>
      <c r="A134" s="29" t="s">
        <v>180</v>
      </c>
      <c r="B134" s="30" t="s">
        <v>1758</v>
      </c>
      <c r="C134" s="29" t="s">
        <v>7</v>
      </c>
      <c r="D134" s="29"/>
      <c r="E134" s="29" t="s">
        <v>33</v>
      </c>
      <c r="F134" s="31" t="str">
        <f>IFERROR(__xludf.DUMMYFUNCTION("REGEXEXTRACT(E134,""[A-Z]{2,}"")"),"CTB")</f>
        <v>CTB</v>
      </c>
      <c r="G134" s="31" t="s">
        <v>1892</v>
      </c>
      <c r="H134" s="31" t="s">
        <v>1891</v>
      </c>
      <c r="I134" s="31">
        <v>0.4</v>
      </c>
      <c r="J134" s="31">
        <v>0.845</v>
      </c>
      <c r="K134" s="31">
        <v>-5.9</v>
      </c>
      <c r="L134" s="31"/>
      <c r="M134" s="31" t="s">
        <v>1762</v>
      </c>
      <c r="N134" s="33" t="s">
        <v>1762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>
      <c r="A135" s="29" t="s">
        <v>180</v>
      </c>
      <c r="B135" s="30" t="s">
        <v>1758</v>
      </c>
      <c r="C135" s="29" t="s">
        <v>7</v>
      </c>
      <c r="D135" s="29"/>
      <c r="E135" s="29" t="s">
        <v>184</v>
      </c>
      <c r="F135" s="33" t="str">
        <f>IFERROR(__xludf.DUMMYFUNCTION("REGEXEXTRACT(E135,""[A-Z]{2,}retro"")"),"AAVretro")</f>
        <v>AAVretro</v>
      </c>
      <c r="G135" s="33" t="s">
        <v>1893</v>
      </c>
      <c r="H135" s="31" t="s">
        <v>1777</v>
      </c>
      <c r="I135" s="33">
        <v>1.3</v>
      </c>
      <c r="J135" s="33">
        <v>-0.08</v>
      </c>
      <c r="K135" s="33">
        <v>-6.25</v>
      </c>
      <c r="L135" s="33"/>
      <c r="M135" s="33" t="s">
        <v>1762</v>
      </c>
      <c r="N135" s="33" t="s">
        <v>1762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>
      <c r="A136" s="29" t="s">
        <v>186</v>
      </c>
      <c r="B136" s="30" t="s">
        <v>1758</v>
      </c>
      <c r="C136" s="29" t="s">
        <v>7</v>
      </c>
      <c r="D136" s="29"/>
      <c r="E136" s="29" t="s">
        <v>172</v>
      </c>
      <c r="F136" s="33" t="str">
        <f>IFERROR(__xludf.DUMMYFUNCTION("REGEXEXTRACT(E136,""[A-Z]{2,}retro"")"),"AAVretro")</f>
        <v>AAVretro</v>
      </c>
      <c r="G136" s="31" t="s">
        <v>1764</v>
      </c>
      <c r="H136" s="31" t="s">
        <v>1761</v>
      </c>
      <c r="I136" s="31" t="s">
        <v>1894</v>
      </c>
      <c r="J136" s="31">
        <v>-0.38</v>
      </c>
      <c r="K136" s="31">
        <v>-1.75</v>
      </c>
      <c r="L136" s="31"/>
      <c r="M136" s="31" t="s">
        <v>1762</v>
      </c>
      <c r="N136" s="33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>
      <c r="A137" s="29" t="s">
        <v>186</v>
      </c>
      <c r="B137" s="30" t="s">
        <v>1758</v>
      </c>
      <c r="C137" s="29" t="s">
        <v>7</v>
      </c>
      <c r="D137" s="29"/>
      <c r="E137" s="29" t="s">
        <v>174</v>
      </c>
      <c r="F137" s="31" t="str">
        <f>IFERROR(__xludf.DUMMYFUNCTION("REGEXEXTRACT(E137,""[A-Z]{2,}"")"),"FG")</f>
        <v>FG</v>
      </c>
      <c r="G137" s="31" t="s">
        <v>1895</v>
      </c>
      <c r="H137" s="31" t="s">
        <v>1761</v>
      </c>
      <c r="I137" s="31">
        <v>-1.9</v>
      </c>
      <c r="J137" s="31">
        <v>-0.18</v>
      </c>
      <c r="K137" s="31">
        <v>-1.7</v>
      </c>
      <c r="L137" s="31"/>
      <c r="M137" s="31" t="s">
        <v>1762</v>
      </c>
      <c r="N137" s="33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>
      <c r="A138" s="29" t="s">
        <v>186</v>
      </c>
      <c r="B138" s="30" t="s">
        <v>1758</v>
      </c>
      <c r="C138" s="29" t="s">
        <v>7</v>
      </c>
      <c r="D138" s="29"/>
      <c r="E138" s="29" t="s">
        <v>176</v>
      </c>
      <c r="F138" s="31" t="str">
        <f>IFERROR(__xludf.DUMMYFUNCTION("REGEXEXTRACT(E138,""[A-Z]{2,}"")"),"CTB")</f>
        <v>CTB</v>
      </c>
      <c r="G138" s="31" t="s">
        <v>1785</v>
      </c>
      <c r="H138" s="31" t="s">
        <v>1767</v>
      </c>
      <c r="I138" s="31" t="s">
        <v>1896</v>
      </c>
      <c r="J138" s="31" t="s">
        <v>1888</v>
      </c>
      <c r="K138" s="31">
        <v>-1.8</v>
      </c>
      <c r="L138" s="31"/>
      <c r="M138" s="31" t="s">
        <v>1762</v>
      </c>
      <c r="N138" s="33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>
      <c r="A139" s="29" t="s">
        <v>186</v>
      </c>
      <c r="B139" s="30" t="s">
        <v>1758</v>
      </c>
      <c r="C139" s="29" t="s">
        <v>7</v>
      </c>
      <c r="D139" s="29"/>
      <c r="E139" s="29" t="s">
        <v>178</v>
      </c>
      <c r="F139" s="31" t="str">
        <f>IFERROR(__xludf.DUMMYFUNCTION("REGEXEXTRACT(E139,""[A-Z]{2,}"")"),"CTB")</f>
        <v>CTB</v>
      </c>
      <c r="G139" s="31" t="s">
        <v>1817</v>
      </c>
      <c r="H139" s="31" t="s">
        <v>1767</v>
      </c>
      <c r="I139" s="31">
        <v>-1.8</v>
      </c>
      <c r="J139" s="31" t="s">
        <v>1897</v>
      </c>
      <c r="K139" s="31">
        <v>-1.9</v>
      </c>
      <c r="L139" s="31"/>
      <c r="M139" s="31" t="s">
        <v>1762</v>
      </c>
      <c r="N139" s="33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>
      <c r="A140" s="29" t="s">
        <v>191</v>
      </c>
      <c r="B140" s="30" t="s">
        <v>1758</v>
      </c>
      <c r="C140" s="29" t="s">
        <v>7</v>
      </c>
      <c r="D140" s="29"/>
      <c r="E140" s="29" t="s">
        <v>29</v>
      </c>
      <c r="F140" s="31" t="str">
        <f>IFERROR(__xludf.DUMMYFUNCTION("REGEXEXTRACT(E140,""[A-Z]{2,}"")"),"CTB")</f>
        <v>CTB</v>
      </c>
      <c r="G140" s="31" t="s">
        <v>1798</v>
      </c>
      <c r="H140" s="31" t="s">
        <v>1784</v>
      </c>
      <c r="I140" s="31">
        <v>-1.0</v>
      </c>
      <c r="J140" s="31" t="s">
        <v>1898</v>
      </c>
      <c r="K140" s="31">
        <v>-3.1</v>
      </c>
      <c r="L140" s="31"/>
      <c r="M140" s="31" t="s">
        <v>1762</v>
      </c>
      <c r="N140" s="33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>
      <c r="A141" s="29" t="s">
        <v>191</v>
      </c>
      <c r="B141" s="30" t="s">
        <v>1758</v>
      </c>
      <c r="C141" s="29" t="s">
        <v>7</v>
      </c>
      <c r="D141" s="29"/>
      <c r="E141" s="29" t="s">
        <v>126</v>
      </c>
      <c r="F141" s="31" t="str">
        <f>IFERROR(__xludf.DUMMYFUNCTION("REGEXEXTRACT(E141,""[A-Z]{2,}"")"),"FG")</f>
        <v>FG</v>
      </c>
      <c r="G141" s="31" t="s">
        <v>1899</v>
      </c>
      <c r="H141" s="31" t="s">
        <v>1788</v>
      </c>
      <c r="I141" s="31" t="s">
        <v>1900</v>
      </c>
      <c r="J141" s="33">
        <v>-2.055</v>
      </c>
      <c r="K141" s="33">
        <v>-0.8</v>
      </c>
      <c r="L141" s="33"/>
      <c r="M141" s="33" t="s">
        <v>1762</v>
      </c>
      <c r="N141" s="33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>
      <c r="A142" s="29" t="s">
        <v>191</v>
      </c>
      <c r="B142" s="30" t="s">
        <v>1758</v>
      </c>
      <c r="C142" s="29" t="s">
        <v>7</v>
      </c>
      <c r="D142" s="29"/>
      <c r="E142" s="29" t="s">
        <v>33</v>
      </c>
      <c r="F142" s="31" t="str">
        <f>IFERROR(__xludf.DUMMYFUNCTION("REGEXEXTRACT(E142,""[A-Z]{2,}"")"),"CTB")</f>
        <v>CTB</v>
      </c>
      <c r="G142" s="31" t="s">
        <v>1787</v>
      </c>
      <c r="H142" s="31" t="s">
        <v>1788</v>
      </c>
      <c r="I142" s="31" t="s">
        <v>1901</v>
      </c>
      <c r="J142" s="31">
        <v>-3.18</v>
      </c>
      <c r="K142" s="31">
        <v>-0.6</v>
      </c>
      <c r="L142" s="31"/>
      <c r="M142" s="31" t="s">
        <v>1762</v>
      </c>
      <c r="N142" s="33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>
      <c r="A143" s="29" t="s">
        <v>191</v>
      </c>
      <c r="B143" s="30" t="s">
        <v>1758</v>
      </c>
      <c r="C143" s="29" t="s">
        <v>7</v>
      </c>
      <c r="D143" s="29"/>
      <c r="E143" s="29" t="s">
        <v>26</v>
      </c>
      <c r="F143" s="31" t="str">
        <f>IFERROR(__xludf.DUMMYFUNCTION("REGEXEXTRACT(E143,""[A-Z]{2,}"")"),"CTB")</f>
        <v>CTB</v>
      </c>
      <c r="G143" s="31" t="s">
        <v>1902</v>
      </c>
      <c r="H143" s="31" t="s">
        <v>1903</v>
      </c>
      <c r="I143" s="31" t="s">
        <v>1904</v>
      </c>
      <c r="J143" s="31">
        <v>-2.155</v>
      </c>
      <c r="K143" s="31">
        <v>-2.2</v>
      </c>
      <c r="L143" s="31"/>
      <c r="M143" s="31" t="s">
        <v>1762</v>
      </c>
      <c r="N143" s="33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>
      <c r="A144" s="29" t="s">
        <v>196</v>
      </c>
      <c r="B144" s="30" t="s">
        <v>1758</v>
      </c>
      <c r="C144" s="29" t="s">
        <v>7</v>
      </c>
      <c r="D144" s="29"/>
      <c r="E144" s="29" t="s">
        <v>29</v>
      </c>
      <c r="F144" s="31" t="str">
        <f>IFERROR(__xludf.DUMMYFUNCTION("REGEXEXTRACT(E144,""[A-Z]{2,}"")"),"CTB")</f>
        <v>CTB</v>
      </c>
      <c r="G144" s="31" t="s">
        <v>1817</v>
      </c>
      <c r="H144" s="31" t="s">
        <v>1767</v>
      </c>
      <c r="I144" s="31" t="s">
        <v>1905</v>
      </c>
      <c r="J144" s="31" t="s">
        <v>1906</v>
      </c>
      <c r="K144" s="31">
        <v>-1.85</v>
      </c>
      <c r="L144" s="31"/>
      <c r="M144" s="31" t="s">
        <v>1762</v>
      </c>
      <c r="N144" s="33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>
      <c r="A145" s="29" t="s">
        <v>196</v>
      </c>
      <c r="B145" s="30" t="s">
        <v>1758</v>
      </c>
      <c r="C145" s="29" t="s">
        <v>7</v>
      </c>
      <c r="D145" s="29"/>
      <c r="E145" s="29" t="s">
        <v>22</v>
      </c>
      <c r="F145" s="31" t="str">
        <f>IFERROR(__xludf.DUMMYFUNCTION("REGEXEXTRACT(E145,""[A-Z]{2,}"")"),"CTB")</f>
        <v>CTB</v>
      </c>
      <c r="G145" s="31" t="s">
        <v>1785</v>
      </c>
      <c r="H145" s="31" t="s">
        <v>1767</v>
      </c>
      <c r="I145" s="31" t="s">
        <v>1840</v>
      </c>
      <c r="J145" s="31" t="s">
        <v>1861</v>
      </c>
      <c r="K145" s="31">
        <v>-1.8</v>
      </c>
      <c r="L145" s="31"/>
      <c r="M145" s="31" t="s">
        <v>1762</v>
      </c>
      <c r="N145" s="33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>
      <c r="A146" s="29" t="s">
        <v>196</v>
      </c>
      <c r="B146" s="30" t="s">
        <v>1758</v>
      </c>
      <c r="C146" s="29" t="s">
        <v>7</v>
      </c>
      <c r="D146" s="29"/>
      <c r="E146" s="29" t="s">
        <v>199</v>
      </c>
      <c r="F146" s="31" t="str">
        <f>IFERROR(__xludf.DUMMYFUNCTION("REGEXEXTRACT(E146,""[A-Z]{2,}"")"),"CTB")</f>
        <v>CTB</v>
      </c>
      <c r="G146" s="31" t="s">
        <v>1813</v>
      </c>
      <c r="H146" s="31" t="s">
        <v>1761</v>
      </c>
      <c r="I146" s="31" t="s">
        <v>1808</v>
      </c>
      <c r="J146" s="31">
        <v>-0.88</v>
      </c>
      <c r="K146" s="31">
        <v>-2.15</v>
      </c>
      <c r="L146" s="31"/>
      <c r="M146" s="31" t="s">
        <v>1762</v>
      </c>
      <c r="N146" s="33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>
      <c r="A147" s="29" t="s">
        <v>196</v>
      </c>
      <c r="B147" s="30" t="s">
        <v>1758</v>
      </c>
      <c r="C147" s="29" t="s">
        <v>7</v>
      </c>
      <c r="D147" s="29"/>
      <c r="E147" s="29" t="s">
        <v>36</v>
      </c>
      <c r="F147" s="31" t="str">
        <f>IFERROR(__xludf.DUMMYFUNCTION("REGEXEXTRACT(E147,""[A-Z]{2,}"")"),"FG")</f>
        <v>FG</v>
      </c>
      <c r="G147" s="31" t="s">
        <v>1907</v>
      </c>
      <c r="H147" s="31" t="s">
        <v>1761</v>
      </c>
      <c r="I147" s="31" t="s">
        <v>1814</v>
      </c>
      <c r="J147" s="31">
        <v>-1.255</v>
      </c>
      <c r="K147" s="31">
        <v>-2.15</v>
      </c>
      <c r="L147" s="31"/>
      <c r="M147" s="31" t="s">
        <v>1762</v>
      </c>
      <c r="N147" s="33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>
      <c r="A148" s="29" t="s">
        <v>202</v>
      </c>
      <c r="B148" s="30" t="s">
        <v>1758</v>
      </c>
      <c r="C148" s="29" t="s">
        <v>7</v>
      </c>
      <c r="D148" s="29"/>
      <c r="E148" s="29" t="s">
        <v>29</v>
      </c>
      <c r="F148" s="33" t="str">
        <f>IFERROR(__xludf.DUMMYFUNCTION("REGEXEXTRACT(E148,""[A-Z]{2,}"")"),"CTB")</f>
        <v>CTB</v>
      </c>
      <c r="G148" s="33" t="s">
        <v>103</v>
      </c>
      <c r="H148" s="31" t="s">
        <v>1773</v>
      </c>
      <c r="I148" s="33"/>
      <c r="J148" s="29"/>
      <c r="K148" s="29"/>
      <c r="L148" s="29"/>
      <c r="M148" s="29"/>
      <c r="N148" s="29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>
      <c r="A149" s="29" t="s">
        <v>202</v>
      </c>
      <c r="B149" s="30" t="s">
        <v>1758</v>
      </c>
      <c r="C149" s="29" t="s">
        <v>7</v>
      </c>
      <c r="D149" s="29"/>
      <c r="E149" s="29" t="s">
        <v>22</v>
      </c>
      <c r="F149" s="31" t="str">
        <f>IFERROR(__xludf.DUMMYFUNCTION("REGEXEXTRACT(E149,""[A-Z]{2,}"")"),"CTB")</f>
        <v>CTB</v>
      </c>
      <c r="G149" s="31" t="s">
        <v>1766</v>
      </c>
      <c r="H149" s="31" t="s">
        <v>1767</v>
      </c>
      <c r="I149" s="31" t="s">
        <v>1842</v>
      </c>
      <c r="J149" s="31" t="s">
        <v>1908</v>
      </c>
      <c r="K149" s="31">
        <v>-1.65</v>
      </c>
      <c r="L149" s="31"/>
      <c r="M149" s="31" t="s">
        <v>1762</v>
      </c>
      <c r="N149" s="33" t="s">
        <v>1762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>
      <c r="A150" s="29" t="s">
        <v>202</v>
      </c>
      <c r="B150" s="30" t="s">
        <v>1758</v>
      </c>
      <c r="C150" s="29" t="s">
        <v>7</v>
      </c>
      <c r="D150" s="29"/>
      <c r="E150" s="29" t="s">
        <v>199</v>
      </c>
      <c r="F150" s="31" t="str">
        <f>IFERROR(__xludf.DUMMYFUNCTION("REGEXEXTRACT(E150,""[A-Z]{2,}"")"),"CTB")</f>
        <v>CTB</v>
      </c>
      <c r="G150" s="31" t="s">
        <v>1813</v>
      </c>
      <c r="H150" s="31" t="s">
        <v>1761</v>
      </c>
      <c r="I150" s="31" t="s">
        <v>1909</v>
      </c>
      <c r="J150" s="31">
        <v>-1.255</v>
      </c>
      <c r="K150" s="31">
        <v>-2.1</v>
      </c>
      <c r="L150" s="31"/>
      <c r="M150" s="31" t="s">
        <v>1762</v>
      </c>
      <c r="N150" s="33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>
      <c r="A151" s="29" t="s">
        <v>202</v>
      </c>
      <c r="B151" s="30" t="s">
        <v>1758</v>
      </c>
      <c r="C151" s="29" t="s">
        <v>7</v>
      </c>
      <c r="D151" s="29"/>
      <c r="E151" s="29" t="s">
        <v>36</v>
      </c>
      <c r="F151" s="31" t="str">
        <f>IFERROR(__xludf.DUMMYFUNCTION("REGEXEXTRACT(E151,""[A-Z]{2,}"")"),"FG")</f>
        <v>FG</v>
      </c>
      <c r="G151" s="31" t="s">
        <v>1907</v>
      </c>
      <c r="H151" s="31" t="s">
        <v>1761</v>
      </c>
      <c r="I151" s="31" t="s">
        <v>1910</v>
      </c>
      <c r="J151" s="31">
        <v>-1.555</v>
      </c>
      <c r="K151" s="31">
        <v>-2.5</v>
      </c>
      <c r="L151" s="31"/>
      <c r="M151" s="31" t="s">
        <v>1762</v>
      </c>
      <c r="N151" s="33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>
      <c r="A152" s="29" t="s">
        <v>207</v>
      </c>
      <c r="B152" s="30" t="s">
        <v>1758</v>
      </c>
      <c r="C152" s="29" t="s">
        <v>7</v>
      </c>
      <c r="D152" s="29"/>
      <c r="E152" s="29" t="s">
        <v>208</v>
      </c>
      <c r="F152" s="31" t="str">
        <f>IFERROR(__xludf.DUMMYFUNCTION("REGEXEXTRACT(E152,""[A-Z]{2,}"")"),"CTB")</f>
        <v>CTB</v>
      </c>
      <c r="G152" s="31" t="s">
        <v>1817</v>
      </c>
      <c r="H152" s="31" t="s">
        <v>1767</v>
      </c>
      <c r="I152" s="31" t="s">
        <v>1911</v>
      </c>
      <c r="J152" s="31" t="s">
        <v>1906</v>
      </c>
      <c r="K152" s="31">
        <v>-1.75</v>
      </c>
      <c r="L152" s="31"/>
      <c r="M152" s="31" t="s">
        <v>1762</v>
      </c>
      <c r="N152" s="33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>
      <c r="A153" s="29" t="s">
        <v>207</v>
      </c>
      <c r="B153" s="30" t="s">
        <v>1758</v>
      </c>
      <c r="C153" s="29" t="s">
        <v>7</v>
      </c>
      <c r="D153" s="29"/>
      <c r="E153" s="29" t="s">
        <v>108</v>
      </c>
      <c r="F153" s="31" t="str">
        <f>IFERROR(__xludf.DUMMYFUNCTION("REGEXEXTRACT(E153,""[A-Z]{2,}retro"")"),"AAVretro")</f>
        <v>AAVretro</v>
      </c>
      <c r="G153" s="31" t="s">
        <v>1912</v>
      </c>
      <c r="H153" s="31" t="s">
        <v>1767</v>
      </c>
      <c r="I153" s="31" t="s">
        <v>1913</v>
      </c>
      <c r="J153" s="31" t="s">
        <v>1914</v>
      </c>
      <c r="K153" s="31">
        <v>-1.6</v>
      </c>
      <c r="L153" s="31"/>
      <c r="M153" s="31" t="s">
        <v>1762</v>
      </c>
      <c r="N153" s="33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>
      <c r="A154" s="29" t="s">
        <v>207</v>
      </c>
      <c r="B154" s="30" t="s">
        <v>1758</v>
      </c>
      <c r="C154" s="29" t="s">
        <v>7</v>
      </c>
      <c r="D154" s="29"/>
      <c r="E154" s="29" t="s">
        <v>211</v>
      </c>
      <c r="F154" s="33" t="str">
        <f>IFERROR(__xludf.DUMMYFUNCTION("REGEXEXTRACT(E154,""[A-Z]{2,}retro"")"),"AAVretro")</f>
        <v>AAVretro</v>
      </c>
      <c r="G154" s="33" t="s">
        <v>103</v>
      </c>
      <c r="H154" s="31" t="s">
        <v>1773</v>
      </c>
      <c r="I154" s="33"/>
      <c r="J154" s="29"/>
      <c r="K154" s="29"/>
      <c r="L154" s="29"/>
      <c r="M154" s="29"/>
      <c r="N154" s="29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>
      <c r="A155" s="29" t="s">
        <v>207</v>
      </c>
      <c r="B155" s="30" t="s">
        <v>1758</v>
      </c>
      <c r="C155" s="29" t="s">
        <v>7</v>
      </c>
      <c r="D155" s="29"/>
      <c r="E155" s="29" t="s">
        <v>213</v>
      </c>
      <c r="F155" s="31" t="str">
        <f>IFERROR(__xludf.DUMMYFUNCTION("REGEXEXTRACT(E155,""[A-Z]{2,}"")"),"FG")</f>
        <v>FG</v>
      </c>
      <c r="G155" s="31" t="s">
        <v>1813</v>
      </c>
      <c r="H155" s="31" t="s">
        <v>1761</v>
      </c>
      <c r="I155" s="31" t="s">
        <v>1915</v>
      </c>
      <c r="J155" s="31">
        <v>-0.88</v>
      </c>
      <c r="K155" s="31">
        <v>-2.25</v>
      </c>
      <c r="L155" s="31"/>
      <c r="M155" s="31" t="s">
        <v>1762</v>
      </c>
      <c r="N155" s="33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>
      <c r="A156" s="29" t="s">
        <v>215</v>
      </c>
      <c r="B156" s="30" t="s">
        <v>1758</v>
      </c>
      <c r="C156" s="29" t="s">
        <v>7</v>
      </c>
      <c r="D156" s="29"/>
      <c r="E156" s="29" t="s">
        <v>172</v>
      </c>
      <c r="F156" s="31" t="str">
        <f>IFERROR(__xludf.DUMMYFUNCTION("REGEXEXTRACT(E156,""[A-Z]{2,}retro"")"),"AAVretro")</f>
        <v>AAVretro</v>
      </c>
      <c r="G156" s="31" t="s">
        <v>1912</v>
      </c>
      <c r="H156" s="31" t="s">
        <v>1767</v>
      </c>
      <c r="I156" s="31" t="s">
        <v>1916</v>
      </c>
      <c r="J156" s="31" t="s">
        <v>1917</v>
      </c>
      <c r="K156" s="31">
        <v>-1.55</v>
      </c>
      <c r="L156" s="31"/>
      <c r="M156" s="31" t="s">
        <v>1762</v>
      </c>
      <c r="N156" s="33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>
      <c r="A157" s="29" t="s">
        <v>215</v>
      </c>
      <c r="B157" s="30" t="s">
        <v>1758</v>
      </c>
      <c r="C157" s="29" t="s">
        <v>7</v>
      </c>
      <c r="D157" s="29"/>
      <c r="E157" s="29" t="s">
        <v>108</v>
      </c>
      <c r="F157" s="31" t="str">
        <f>IFERROR(__xludf.DUMMYFUNCTION("REGEXEXTRACT(E157,""[A-Z]{2,}retro"")"),"AAVretro")</f>
        <v>AAVretro</v>
      </c>
      <c r="G157" s="31" t="s">
        <v>1912</v>
      </c>
      <c r="H157" s="31" t="s">
        <v>1767</v>
      </c>
      <c r="I157" s="31" t="s">
        <v>1918</v>
      </c>
      <c r="J157" s="31" t="s">
        <v>1914</v>
      </c>
      <c r="K157" s="31">
        <v>-1.5</v>
      </c>
      <c r="L157" s="31"/>
      <c r="M157" s="31" t="s">
        <v>1762</v>
      </c>
      <c r="N157" s="33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>
      <c r="A158" s="29" t="s">
        <v>215</v>
      </c>
      <c r="B158" s="30" t="s">
        <v>1758</v>
      </c>
      <c r="C158" s="29" t="s">
        <v>7</v>
      </c>
      <c r="D158" s="29"/>
      <c r="E158" s="29" t="s">
        <v>218</v>
      </c>
      <c r="F158" s="31" t="str">
        <f>IFERROR(__xludf.DUMMYFUNCTION("REGEXEXTRACT(E158,""[A-Z]{2,}retro"")"),"AAVretro")</f>
        <v>AAVretro</v>
      </c>
      <c r="G158" s="31" t="s">
        <v>1764</v>
      </c>
      <c r="H158" s="31" t="s">
        <v>1761</v>
      </c>
      <c r="I158" s="31" t="s">
        <v>1919</v>
      </c>
      <c r="J158" s="31">
        <v>-0.48</v>
      </c>
      <c r="K158" s="31">
        <v>-2.0</v>
      </c>
      <c r="L158" s="31"/>
      <c r="M158" s="31" t="s">
        <v>1762</v>
      </c>
      <c r="N158" s="33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>
      <c r="A159" s="29" t="s">
        <v>215</v>
      </c>
      <c r="B159" s="30" t="s">
        <v>1758</v>
      </c>
      <c r="C159" s="29" t="s">
        <v>7</v>
      </c>
      <c r="D159" s="29"/>
      <c r="E159" s="29" t="s">
        <v>213</v>
      </c>
      <c r="F159" s="31" t="str">
        <f>IFERROR(__xludf.DUMMYFUNCTION("REGEXEXTRACT(E159,""[A-Z]{2,}"")"),"FG")</f>
        <v>FG</v>
      </c>
      <c r="G159" s="31" t="s">
        <v>1813</v>
      </c>
      <c r="H159" s="31" t="s">
        <v>1761</v>
      </c>
      <c r="I159" s="31" t="s">
        <v>1909</v>
      </c>
      <c r="J159" s="31">
        <v>-0.655</v>
      </c>
      <c r="K159" s="31">
        <v>-2.5</v>
      </c>
      <c r="L159" s="31"/>
      <c r="M159" s="31" t="s">
        <v>1762</v>
      </c>
      <c r="N159" s="33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>
      <c r="A160" s="29" t="s">
        <v>221</v>
      </c>
      <c r="B160" s="30" t="s">
        <v>1758</v>
      </c>
      <c r="C160" s="29" t="s">
        <v>7</v>
      </c>
      <c r="D160" s="29"/>
      <c r="E160" s="29" t="s">
        <v>29</v>
      </c>
      <c r="F160" s="33" t="str">
        <f>IFERROR(__xludf.DUMMYFUNCTION("REGEXEXTRACT(E160,""[A-Z]{2,}"")"),"CTB")</f>
        <v>CTB</v>
      </c>
      <c r="G160" s="33" t="s">
        <v>1875</v>
      </c>
      <c r="H160" s="31" t="s">
        <v>1860</v>
      </c>
      <c r="I160" s="33">
        <v>0.6</v>
      </c>
      <c r="J160" s="33">
        <v>1.045</v>
      </c>
      <c r="K160" s="33">
        <v>-5.25</v>
      </c>
      <c r="L160" s="33"/>
      <c r="M160" s="33" t="s">
        <v>1762</v>
      </c>
      <c r="N160" s="33" t="s">
        <v>1762</v>
      </c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>
      <c r="A161" s="29" t="s">
        <v>221</v>
      </c>
      <c r="B161" s="30" t="s">
        <v>1758</v>
      </c>
      <c r="C161" s="29" t="s">
        <v>7</v>
      </c>
      <c r="D161" s="29"/>
      <c r="E161" s="29" t="s">
        <v>126</v>
      </c>
      <c r="F161" s="31" t="str">
        <f>IFERROR(__xludf.DUMMYFUNCTION("REGEXEXTRACT(E161,""[A-Z]{2,}"")"),"FG")</f>
        <v>FG</v>
      </c>
      <c r="G161" s="31" t="s">
        <v>1920</v>
      </c>
      <c r="H161" s="31" t="s">
        <v>1807</v>
      </c>
      <c r="I161" s="31">
        <v>2.1</v>
      </c>
      <c r="J161" s="31">
        <v>1.42</v>
      </c>
      <c r="K161" s="31">
        <v>-3.65</v>
      </c>
      <c r="L161" s="31"/>
      <c r="M161" s="31" t="s">
        <v>1762</v>
      </c>
      <c r="N161" s="33" t="s">
        <v>1762</v>
      </c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>
      <c r="A162" s="29" t="s">
        <v>221</v>
      </c>
      <c r="B162" s="30" t="s">
        <v>1758</v>
      </c>
      <c r="C162" s="29" t="s">
        <v>7</v>
      </c>
      <c r="D162" s="29"/>
      <c r="E162" s="29" t="s">
        <v>33</v>
      </c>
      <c r="F162" s="31" t="str">
        <f>IFERROR(__xludf.DUMMYFUNCTION("REGEXEXTRACT(E162,""[A-Z]{2,}"")"),"CTB")</f>
        <v>CTB</v>
      </c>
      <c r="G162" s="31" t="s">
        <v>1921</v>
      </c>
      <c r="H162" s="31" t="s">
        <v>1807</v>
      </c>
      <c r="I162" s="31">
        <v>1.2</v>
      </c>
      <c r="J162" s="31">
        <v>1.245</v>
      </c>
      <c r="K162" s="31">
        <v>-3.3</v>
      </c>
      <c r="L162" s="31"/>
      <c r="M162" s="31" t="s">
        <v>1762</v>
      </c>
      <c r="N162" s="33" t="s">
        <v>1762</v>
      </c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>
      <c r="A163" s="29" t="s">
        <v>221</v>
      </c>
      <c r="B163" s="30" t="s">
        <v>1758</v>
      </c>
      <c r="C163" s="29" t="s">
        <v>7</v>
      </c>
      <c r="D163" s="29"/>
      <c r="E163" s="29" t="s">
        <v>26</v>
      </c>
      <c r="F163" s="33" t="str">
        <f>IFERROR(__xludf.DUMMYFUNCTION("REGEXEXTRACT(E163,""[A-Z]{2,}"")"),"CTB")</f>
        <v>CTB</v>
      </c>
      <c r="G163" s="33" t="s">
        <v>1922</v>
      </c>
      <c r="H163" s="31" t="s">
        <v>1797</v>
      </c>
      <c r="I163" s="33">
        <v>1.0</v>
      </c>
      <c r="J163" s="33">
        <v>1.245</v>
      </c>
      <c r="K163" s="33">
        <v>-1.8</v>
      </c>
      <c r="L163" s="33"/>
      <c r="M163" s="33" t="s">
        <v>1762</v>
      </c>
      <c r="N163" s="33" t="s">
        <v>1762</v>
      </c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>
      <c r="A164" s="29" t="s">
        <v>226</v>
      </c>
      <c r="B164" s="30" t="s">
        <v>1758</v>
      </c>
      <c r="C164" s="29" t="s">
        <v>7</v>
      </c>
      <c r="D164" s="29"/>
      <c r="E164" s="29" t="s">
        <v>29</v>
      </c>
      <c r="F164" s="33" t="str">
        <f>IFERROR(__xludf.DUMMYFUNCTION("REGEXEXTRACT(E164,""[A-Z]{2,}"")"),"CTB")</f>
        <v>CTB</v>
      </c>
      <c r="G164" s="33" t="s">
        <v>103</v>
      </c>
      <c r="H164" s="31" t="s">
        <v>1773</v>
      </c>
      <c r="I164" s="33"/>
      <c r="J164" s="29"/>
      <c r="K164" s="29"/>
      <c r="L164" s="29"/>
      <c r="M164" s="29"/>
      <c r="N164" s="29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>
      <c r="A165" s="29" t="s">
        <v>226</v>
      </c>
      <c r="B165" s="30" t="s">
        <v>1758</v>
      </c>
      <c r="C165" s="29" t="s">
        <v>7</v>
      </c>
      <c r="D165" s="29"/>
      <c r="E165" s="29" t="s">
        <v>126</v>
      </c>
      <c r="F165" s="33" t="str">
        <f>IFERROR(__xludf.DUMMYFUNCTION("REGEXEXTRACT(E165,""[A-Z]{2,}"")"),"FG")</f>
        <v>FG</v>
      </c>
      <c r="G165" s="33" t="s">
        <v>1873</v>
      </c>
      <c r="H165" s="31" t="s">
        <v>1873</v>
      </c>
      <c r="I165" s="33">
        <v>2.0</v>
      </c>
      <c r="J165" s="33">
        <v>1.645</v>
      </c>
      <c r="K165" s="33">
        <v>-3.3</v>
      </c>
      <c r="L165" s="33"/>
      <c r="M165" s="33" t="s">
        <v>1762</v>
      </c>
      <c r="N165" s="33" t="s">
        <v>1762</v>
      </c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>
      <c r="A166" s="29" t="s">
        <v>226</v>
      </c>
      <c r="B166" s="30" t="s">
        <v>1758</v>
      </c>
      <c r="C166" s="29" t="s">
        <v>7</v>
      </c>
      <c r="D166" s="29"/>
      <c r="E166" s="29" t="s">
        <v>33</v>
      </c>
      <c r="F166" s="31" t="str">
        <f>IFERROR(__xludf.DUMMYFUNCTION("REGEXEXTRACT(E166,""[A-Z]{2,}"")"),"CTB")</f>
        <v>CTB</v>
      </c>
      <c r="G166" s="31" t="s">
        <v>1807</v>
      </c>
      <c r="H166" s="31" t="s">
        <v>1807</v>
      </c>
      <c r="I166" s="33">
        <v>1.2</v>
      </c>
      <c r="J166" s="33">
        <v>1.245</v>
      </c>
      <c r="K166" s="33">
        <v>-3.4</v>
      </c>
      <c r="L166" s="33"/>
      <c r="M166" s="33" t="s">
        <v>1762</v>
      </c>
      <c r="N166" s="33" t="s">
        <v>1762</v>
      </c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>
      <c r="A167" s="29" t="s">
        <v>226</v>
      </c>
      <c r="B167" s="30" t="s">
        <v>1758</v>
      </c>
      <c r="C167" s="29" t="s">
        <v>7</v>
      </c>
      <c r="D167" s="29"/>
      <c r="E167" s="29" t="s">
        <v>26</v>
      </c>
      <c r="F167" s="33" t="str">
        <f>IFERROR(__xludf.DUMMYFUNCTION("REGEXEXTRACT(E167,""[A-Z]{2,}"")"),"CTB")</f>
        <v>CTB</v>
      </c>
      <c r="G167" s="33" t="s">
        <v>1923</v>
      </c>
      <c r="H167" s="31" t="s">
        <v>1802</v>
      </c>
      <c r="I167" s="33">
        <v>0.875</v>
      </c>
      <c r="J167" s="33">
        <v>1.42</v>
      </c>
      <c r="K167" s="33">
        <v>-2.0</v>
      </c>
      <c r="L167" s="33"/>
      <c r="M167" s="33" t="s">
        <v>1762</v>
      </c>
      <c r="N167" s="33" t="s">
        <v>1762</v>
      </c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>
      <c r="A168" s="29" t="s">
        <v>230</v>
      </c>
      <c r="B168" s="30" t="s">
        <v>1758</v>
      </c>
      <c r="C168" s="29" t="s">
        <v>7</v>
      </c>
      <c r="D168" s="29"/>
      <c r="E168" s="29" t="s">
        <v>29</v>
      </c>
      <c r="F168" s="31" t="str">
        <f>IFERROR(__xludf.DUMMYFUNCTION("REGEXEXTRACT(E168,""[A-Z]{2,}"")"),"CTB")</f>
        <v>CTB</v>
      </c>
      <c r="G168" s="31" t="s">
        <v>1817</v>
      </c>
      <c r="H168" s="31" t="s">
        <v>1767</v>
      </c>
      <c r="I168" s="31" t="s">
        <v>1924</v>
      </c>
      <c r="J168" s="31" t="s">
        <v>1897</v>
      </c>
      <c r="K168" s="31">
        <v>-1.75</v>
      </c>
      <c r="L168" s="31"/>
      <c r="M168" s="31" t="s">
        <v>1762</v>
      </c>
      <c r="N168" s="33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>
      <c r="A169" s="29" t="s">
        <v>230</v>
      </c>
      <c r="B169" s="30" t="s">
        <v>1758</v>
      </c>
      <c r="C169" s="29" t="s">
        <v>7</v>
      </c>
      <c r="D169" s="29"/>
      <c r="E169" s="29" t="s">
        <v>22</v>
      </c>
      <c r="F169" s="31" t="str">
        <f>IFERROR(__xludf.DUMMYFUNCTION("REGEXEXTRACT(E169,""[A-Z]{2,}"")"),"CTB")</f>
        <v>CTB</v>
      </c>
      <c r="G169" s="31" t="s">
        <v>1764</v>
      </c>
      <c r="H169" s="31" t="s">
        <v>1761</v>
      </c>
      <c r="I169" s="31">
        <v>2.15</v>
      </c>
      <c r="J169" s="31">
        <v>-0.28</v>
      </c>
      <c r="K169" s="31">
        <v>-1.75</v>
      </c>
      <c r="L169" s="31"/>
      <c r="M169" s="31" t="s">
        <v>1762</v>
      </c>
      <c r="N169" s="33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>
      <c r="A170" s="29" t="s">
        <v>230</v>
      </c>
      <c r="B170" s="30" t="s">
        <v>1758</v>
      </c>
      <c r="C170" s="29" t="s">
        <v>7</v>
      </c>
      <c r="D170" s="29"/>
      <c r="E170" s="29" t="s">
        <v>199</v>
      </c>
      <c r="F170" s="31" t="str">
        <f>IFERROR(__xludf.DUMMYFUNCTION("REGEXEXTRACT(E170,""[A-Z]{2,}"")"),"CTB")</f>
        <v>CTB</v>
      </c>
      <c r="G170" s="31" t="s">
        <v>1813</v>
      </c>
      <c r="H170" s="31" t="s">
        <v>1761</v>
      </c>
      <c r="I170" s="31" t="s">
        <v>1925</v>
      </c>
      <c r="J170" s="31">
        <v>-0.48</v>
      </c>
      <c r="K170" s="31">
        <v>-2.35</v>
      </c>
      <c r="L170" s="31"/>
      <c r="M170" s="31" t="s">
        <v>1762</v>
      </c>
      <c r="N170" s="33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>
      <c r="A171" s="29" t="s">
        <v>230</v>
      </c>
      <c r="B171" s="30" t="s">
        <v>1758</v>
      </c>
      <c r="C171" s="29" t="s">
        <v>7</v>
      </c>
      <c r="D171" s="29"/>
      <c r="E171" s="29" t="s">
        <v>36</v>
      </c>
      <c r="F171" s="31" t="str">
        <f>IFERROR(__xludf.DUMMYFUNCTION("REGEXEXTRACT(E171,""[A-Z]{2,}"")"),"FG")</f>
        <v>FG</v>
      </c>
      <c r="G171" s="31" t="s">
        <v>1907</v>
      </c>
      <c r="H171" s="31" t="s">
        <v>1761</v>
      </c>
      <c r="I171" s="31" t="s">
        <v>1926</v>
      </c>
      <c r="J171" s="31">
        <v>-1.055</v>
      </c>
      <c r="K171" s="31">
        <v>-2.2</v>
      </c>
      <c r="L171" s="31"/>
      <c r="M171" s="31" t="s">
        <v>1762</v>
      </c>
      <c r="N171" s="33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>
      <c r="A172" s="29" t="s">
        <v>235</v>
      </c>
      <c r="B172" s="30" t="s">
        <v>1758</v>
      </c>
      <c r="C172" s="29" t="s">
        <v>7</v>
      </c>
      <c r="D172" s="29"/>
      <c r="E172" s="29" t="s">
        <v>29</v>
      </c>
      <c r="F172" s="33" t="str">
        <f>IFERROR(__xludf.DUMMYFUNCTION("REGEXEXTRACT(E172,""[A-Z]{2,}"")"),"CTB")</f>
        <v>CTB</v>
      </c>
      <c r="G172" s="33" t="s">
        <v>103</v>
      </c>
      <c r="H172" s="31" t="s">
        <v>1773</v>
      </c>
      <c r="I172" s="33"/>
      <c r="J172" s="29"/>
      <c r="K172" s="29"/>
      <c r="L172" s="29"/>
      <c r="M172" s="29"/>
      <c r="N172" s="29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>
      <c r="A173" s="29" t="s">
        <v>235</v>
      </c>
      <c r="B173" s="30" t="s">
        <v>1758</v>
      </c>
      <c r="C173" s="29" t="s">
        <v>7</v>
      </c>
      <c r="D173" s="29"/>
      <c r="E173" s="29" t="s">
        <v>22</v>
      </c>
      <c r="F173" s="31" t="str">
        <f>IFERROR(__xludf.DUMMYFUNCTION("REGEXEXTRACT(E173,""[A-Z]{2,}"")"),"CTB")</f>
        <v>CTB</v>
      </c>
      <c r="G173" s="31" t="s">
        <v>1927</v>
      </c>
      <c r="H173" s="31" t="s">
        <v>1761</v>
      </c>
      <c r="I173" s="31" t="s">
        <v>1919</v>
      </c>
      <c r="J173" s="31">
        <v>-0.955</v>
      </c>
      <c r="K173" s="31">
        <v>-1.5</v>
      </c>
      <c r="L173" s="31"/>
      <c r="M173" s="31" t="s">
        <v>1762</v>
      </c>
      <c r="N173" s="33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>
      <c r="A174" s="29" t="s">
        <v>235</v>
      </c>
      <c r="B174" s="30" t="s">
        <v>1758</v>
      </c>
      <c r="C174" s="29" t="s">
        <v>7</v>
      </c>
      <c r="D174" s="29"/>
      <c r="E174" s="29" t="s">
        <v>199</v>
      </c>
      <c r="F174" s="31" t="str">
        <f>IFERROR(__xludf.DUMMYFUNCTION("REGEXEXTRACT(E174,""[A-Z]{2,}"")"),"CTB")</f>
        <v>CTB</v>
      </c>
      <c r="G174" s="31" t="s">
        <v>1813</v>
      </c>
      <c r="H174" s="31" t="s">
        <v>1761</v>
      </c>
      <c r="I174" s="31" t="s">
        <v>1926</v>
      </c>
      <c r="J174" s="31">
        <v>-1.355</v>
      </c>
      <c r="K174" s="31">
        <v>-2.15</v>
      </c>
      <c r="L174" s="31"/>
      <c r="M174" s="31" t="s">
        <v>1762</v>
      </c>
      <c r="N174" s="33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>
      <c r="A175" s="29" t="s">
        <v>235</v>
      </c>
      <c r="B175" s="30" t="s">
        <v>1758</v>
      </c>
      <c r="C175" s="29" t="s">
        <v>7</v>
      </c>
      <c r="D175" s="29"/>
      <c r="E175" s="29" t="s">
        <v>36</v>
      </c>
      <c r="F175" s="31" t="str">
        <f>IFERROR(__xludf.DUMMYFUNCTION("REGEXEXTRACT(E175,""[A-Z]{2,}"")"),"FG")</f>
        <v>FG</v>
      </c>
      <c r="G175" s="31" t="s">
        <v>1813</v>
      </c>
      <c r="H175" s="31" t="s">
        <v>1761</v>
      </c>
      <c r="I175" s="31" t="s">
        <v>1928</v>
      </c>
      <c r="J175" s="31">
        <v>-1.855</v>
      </c>
      <c r="K175" s="31">
        <v>-1.8</v>
      </c>
      <c r="L175" s="31"/>
      <c r="M175" s="31" t="s">
        <v>1762</v>
      </c>
      <c r="N175" s="33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>
      <c r="A176" s="29" t="s">
        <v>239</v>
      </c>
      <c r="B176" s="30" t="s">
        <v>1758</v>
      </c>
      <c r="C176" s="29" t="s">
        <v>7</v>
      </c>
      <c r="D176" s="37"/>
      <c r="E176" s="37" t="s">
        <v>29</v>
      </c>
      <c r="F176" s="38" t="str">
        <f>IFERROR(__xludf.DUMMYFUNCTION("REGEXEXTRACT(E176,""[A-Z]{2,}"")"),"CTB")</f>
        <v>CTB</v>
      </c>
      <c r="G176" s="38" t="s">
        <v>1929</v>
      </c>
      <c r="H176" s="39" t="s">
        <v>1903</v>
      </c>
      <c r="I176" s="38" t="s">
        <v>1930</v>
      </c>
      <c r="J176" s="38">
        <v>-3.18</v>
      </c>
      <c r="K176" s="38">
        <v>-4.0</v>
      </c>
      <c r="L176" s="38"/>
      <c r="M176" s="38" t="s">
        <v>1762</v>
      </c>
      <c r="N176" s="38" t="s">
        <v>1762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>
      <c r="A177" s="29" t="s">
        <v>239</v>
      </c>
      <c r="B177" s="30" t="s">
        <v>1758</v>
      </c>
      <c r="C177" s="29" t="s">
        <v>7</v>
      </c>
      <c r="D177" s="37"/>
      <c r="E177" s="37" t="s">
        <v>31</v>
      </c>
      <c r="F177" s="38" t="str">
        <f>IFERROR(__xludf.DUMMYFUNCTION("REGEXEXTRACT(E177,""[A-Z]{2,}"")"),"CTB")</f>
        <v>CTB</v>
      </c>
      <c r="G177" s="38" t="s">
        <v>1931</v>
      </c>
      <c r="H177" s="39" t="s">
        <v>1903</v>
      </c>
      <c r="I177" s="38" t="s">
        <v>1868</v>
      </c>
      <c r="J177" s="38">
        <v>-3.455</v>
      </c>
      <c r="K177" s="38">
        <v>-5.25</v>
      </c>
      <c r="L177" s="38"/>
      <c r="M177" s="38" t="s">
        <v>1762</v>
      </c>
      <c r="N177" s="38" t="s">
        <v>1762</v>
      </c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>
      <c r="A178" s="29" t="s">
        <v>239</v>
      </c>
      <c r="B178" s="30" t="s">
        <v>1758</v>
      </c>
      <c r="C178" s="29" t="s">
        <v>7</v>
      </c>
      <c r="D178" s="37"/>
      <c r="E178" s="37" t="s">
        <v>33</v>
      </c>
      <c r="F178" s="38" t="str">
        <f>IFERROR(__xludf.DUMMYFUNCTION("REGEXEXTRACT(E178,""[A-Z]{2,}"")"),"CTB")</f>
        <v>CTB</v>
      </c>
      <c r="G178" s="38" t="s">
        <v>1932</v>
      </c>
      <c r="H178" s="39" t="s">
        <v>1903</v>
      </c>
      <c r="I178" s="38" t="s">
        <v>1868</v>
      </c>
      <c r="J178" s="38">
        <v>-2.555</v>
      </c>
      <c r="K178" s="38">
        <v>-3.0</v>
      </c>
      <c r="L178" s="38"/>
      <c r="M178" s="38" t="s">
        <v>1762</v>
      </c>
      <c r="N178" s="38" t="s">
        <v>1762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>
      <c r="A179" s="29" t="s">
        <v>243</v>
      </c>
      <c r="B179" s="30" t="s">
        <v>1758</v>
      </c>
      <c r="C179" s="29" t="s">
        <v>7</v>
      </c>
      <c r="D179" s="29"/>
      <c r="E179" s="29" t="s">
        <v>29</v>
      </c>
      <c r="F179" s="33" t="str">
        <f>IFERROR(__xludf.DUMMYFUNCTION("REGEXEXTRACT(E179,""[A-Z]{2,}"")"),"CTB")</f>
        <v>CTB</v>
      </c>
      <c r="G179" s="33" t="s">
        <v>1923</v>
      </c>
      <c r="H179" s="31" t="s">
        <v>1802</v>
      </c>
      <c r="I179" s="33">
        <v>0.2</v>
      </c>
      <c r="J179" s="33">
        <v>1.845</v>
      </c>
      <c r="K179" s="33">
        <v>-1.4</v>
      </c>
      <c r="L179" s="33"/>
      <c r="M179" s="33" t="s">
        <v>1762</v>
      </c>
      <c r="N179" s="33" t="s">
        <v>1762</v>
      </c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>
      <c r="A180" s="29" t="s">
        <v>243</v>
      </c>
      <c r="B180" s="30" t="s">
        <v>1758</v>
      </c>
      <c r="C180" s="29" t="s">
        <v>7</v>
      </c>
      <c r="D180" s="29"/>
      <c r="E180" s="29" t="s">
        <v>126</v>
      </c>
      <c r="F180" s="40" t="str">
        <f>IFERROR(__xludf.DUMMYFUNCTION("REGEXEXTRACT(E180,""[A-Z]{2,}"")"),"FG")</f>
        <v>FG</v>
      </c>
      <c r="G180" s="40" t="s">
        <v>1933</v>
      </c>
      <c r="H180" s="40" t="s">
        <v>1807</v>
      </c>
      <c r="I180" s="40">
        <v>2.0</v>
      </c>
      <c r="J180" s="40">
        <v>-0.48</v>
      </c>
      <c r="K180" s="40">
        <v>-2.5</v>
      </c>
      <c r="L180" s="40"/>
      <c r="M180" s="40" t="s">
        <v>1762</v>
      </c>
      <c r="N180" s="33" t="s">
        <v>1762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>
      <c r="A181" s="29" t="s">
        <v>243</v>
      </c>
      <c r="B181" s="30" t="s">
        <v>1758</v>
      </c>
      <c r="C181" s="29" t="s">
        <v>7</v>
      </c>
      <c r="D181" s="29"/>
      <c r="E181" s="29" t="s">
        <v>33</v>
      </c>
      <c r="F181" s="33" t="str">
        <f>IFERROR(__xludf.DUMMYFUNCTION("REGEXEXTRACT(E181,""[A-Z]{2,}"")"),"CTB")</f>
        <v>CTB</v>
      </c>
      <c r="G181" s="33" t="s">
        <v>103</v>
      </c>
      <c r="H181" s="31" t="s">
        <v>1773</v>
      </c>
      <c r="I181" s="33"/>
      <c r="J181" s="29"/>
      <c r="K181" s="29"/>
      <c r="L181" s="29"/>
      <c r="M181" s="29"/>
      <c r="N181" s="29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>
      <c r="A182" s="29" t="s">
        <v>243</v>
      </c>
      <c r="B182" s="30" t="s">
        <v>1758</v>
      </c>
      <c r="C182" s="29" t="s">
        <v>7</v>
      </c>
      <c r="D182" s="29"/>
      <c r="E182" s="29" t="s">
        <v>184</v>
      </c>
      <c r="F182" s="31" t="s">
        <v>1934</v>
      </c>
      <c r="G182" s="33" t="s">
        <v>1935</v>
      </c>
      <c r="H182" s="31" t="s">
        <v>1850</v>
      </c>
      <c r="I182" s="33">
        <v>2.0</v>
      </c>
      <c r="J182" s="33">
        <v>-0.955</v>
      </c>
      <c r="K182" s="33">
        <v>-6.3</v>
      </c>
      <c r="L182" s="33"/>
      <c r="M182" s="33" t="s">
        <v>1762</v>
      </c>
      <c r="N182" s="33" t="s">
        <v>1762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>
      <c r="A183" s="29" t="s">
        <v>247</v>
      </c>
      <c r="B183" s="30" t="s">
        <v>1758</v>
      </c>
      <c r="C183" s="29" t="s">
        <v>7</v>
      </c>
      <c r="D183" s="29"/>
      <c r="E183" s="29" t="s">
        <v>29</v>
      </c>
      <c r="F183" s="31" t="str">
        <f>IFERROR(__xludf.DUMMYFUNCTION("REGEXEXTRACT(E183,""[A-Z]{2,}"")"),"CTB")</f>
        <v>CTB</v>
      </c>
      <c r="G183" s="31" t="s">
        <v>1936</v>
      </c>
      <c r="H183" s="31" t="s">
        <v>1772</v>
      </c>
      <c r="I183" s="31">
        <v>0.3</v>
      </c>
      <c r="J183" s="31">
        <v>-0.955</v>
      </c>
      <c r="K183" s="31">
        <v>-3.2</v>
      </c>
      <c r="L183" s="31"/>
      <c r="M183" s="31" t="s">
        <v>1762</v>
      </c>
      <c r="N183" s="33" t="s">
        <v>1762</v>
      </c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>
      <c r="A184" s="29" t="s">
        <v>247</v>
      </c>
      <c r="B184" s="30" t="s">
        <v>1758</v>
      </c>
      <c r="C184" s="29" t="s">
        <v>7</v>
      </c>
      <c r="D184" s="29"/>
      <c r="E184" s="29" t="s">
        <v>126</v>
      </c>
      <c r="F184" s="33" t="str">
        <f>IFERROR(__xludf.DUMMYFUNCTION("REGEXEXTRACT(E184,""[A-Z]{2,}"")"),"FG")</f>
        <v>FG</v>
      </c>
      <c r="G184" s="33" t="s">
        <v>1804</v>
      </c>
      <c r="H184" s="31" t="s">
        <v>1772</v>
      </c>
      <c r="I184" s="33">
        <v>0.45</v>
      </c>
      <c r="J184" s="33">
        <v>-2.055</v>
      </c>
      <c r="K184" s="33">
        <v>-3.5</v>
      </c>
      <c r="L184" s="33"/>
      <c r="M184" s="33" t="s">
        <v>1762</v>
      </c>
      <c r="N184" s="33" t="s">
        <v>1762</v>
      </c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>
      <c r="A185" s="29" t="s">
        <v>247</v>
      </c>
      <c r="B185" s="30" t="s">
        <v>1758</v>
      </c>
      <c r="C185" s="29" t="s">
        <v>7</v>
      </c>
      <c r="D185" s="29"/>
      <c r="E185" s="29" t="s">
        <v>33</v>
      </c>
      <c r="F185" s="33" t="str">
        <f>IFERROR(__xludf.DUMMYFUNCTION("REGEXEXTRACT(E185,""[A-Z]{2,}"")"),"CTB")</f>
        <v>CTB</v>
      </c>
      <c r="G185" s="33" t="s">
        <v>1856</v>
      </c>
      <c r="H185" s="31" t="s">
        <v>1777</v>
      </c>
      <c r="I185" s="33">
        <v>0.7</v>
      </c>
      <c r="J185" s="33">
        <v>-2.255</v>
      </c>
      <c r="K185" s="33">
        <v>-5.4</v>
      </c>
      <c r="L185" s="33"/>
      <c r="M185" s="33" t="s">
        <v>1762</v>
      </c>
      <c r="N185" s="33" t="s">
        <v>1762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>
      <c r="A186" s="29" t="s">
        <v>247</v>
      </c>
      <c r="B186" s="30" t="s">
        <v>1758</v>
      </c>
      <c r="C186" s="29" t="s">
        <v>7</v>
      </c>
      <c r="D186" s="29"/>
      <c r="E186" s="29" t="s">
        <v>251</v>
      </c>
      <c r="F186" s="31" t="s">
        <v>1937</v>
      </c>
      <c r="G186" s="33" t="s">
        <v>1899</v>
      </c>
      <c r="H186" s="31" t="s">
        <v>1788</v>
      </c>
      <c r="I186" s="33">
        <v>1.3</v>
      </c>
      <c r="J186" s="33">
        <v>-2.055</v>
      </c>
      <c r="K186" s="33">
        <v>-0.7</v>
      </c>
      <c r="L186" s="33"/>
      <c r="M186" s="33" t="s">
        <v>1762</v>
      </c>
      <c r="N186" s="33" t="s">
        <v>1762</v>
      </c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>
      <c r="A187" s="29" t="s">
        <v>247</v>
      </c>
      <c r="B187" s="30" t="s">
        <v>1758</v>
      </c>
      <c r="C187" s="29" t="s">
        <v>7</v>
      </c>
      <c r="D187" s="29"/>
      <c r="E187" s="29" t="s">
        <v>253</v>
      </c>
      <c r="F187" s="31" t="s">
        <v>1937</v>
      </c>
      <c r="G187" s="33" t="s">
        <v>1787</v>
      </c>
      <c r="H187" s="31" t="s">
        <v>1788</v>
      </c>
      <c r="I187" s="33">
        <v>1.4</v>
      </c>
      <c r="J187" s="33">
        <v>-2.98</v>
      </c>
      <c r="K187" s="33">
        <v>-0.375</v>
      </c>
      <c r="L187" s="33"/>
      <c r="M187" s="33" t="s">
        <v>1762</v>
      </c>
      <c r="N187" s="33" t="s">
        <v>1762</v>
      </c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>
      <c r="A188" s="29" t="s">
        <v>247</v>
      </c>
      <c r="B188" s="30" t="s">
        <v>1758</v>
      </c>
      <c r="C188" s="29" t="s">
        <v>7</v>
      </c>
      <c r="D188" s="29"/>
      <c r="E188" s="29" t="s">
        <v>255</v>
      </c>
      <c r="F188" s="31" t="s">
        <v>1937</v>
      </c>
      <c r="G188" s="33" t="s">
        <v>1938</v>
      </c>
      <c r="H188" s="31" t="s">
        <v>1939</v>
      </c>
      <c r="I188" s="33">
        <v>0.4</v>
      </c>
      <c r="J188" s="33">
        <v>-4.855</v>
      </c>
      <c r="K188" s="33">
        <v>-3.1</v>
      </c>
      <c r="L188" s="33"/>
      <c r="M188" s="33" t="s">
        <v>1762</v>
      </c>
      <c r="N188" s="33" t="s">
        <v>1762</v>
      </c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>
      <c r="A189" s="29" t="s">
        <v>257</v>
      </c>
      <c r="B189" s="30" t="s">
        <v>1758</v>
      </c>
      <c r="C189" s="29" t="s">
        <v>7</v>
      </c>
      <c r="D189" s="29"/>
      <c r="E189" s="29" t="s">
        <v>29</v>
      </c>
      <c r="F189" s="33" t="str">
        <f>IFERROR(__xludf.DUMMYFUNCTION("REGEXEXTRACT(E189,""[A-Z]{2,}"")"),"CTB")</f>
        <v>CTB</v>
      </c>
      <c r="G189" s="33" t="s">
        <v>1873</v>
      </c>
      <c r="H189" s="31" t="s">
        <v>1873</v>
      </c>
      <c r="I189" s="33">
        <v>2.65</v>
      </c>
      <c r="J189" s="33">
        <v>1.045</v>
      </c>
      <c r="K189" s="33">
        <v>-4.2</v>
      </c>
      <c r="L189" s="33"/>
      <c r="M189" s="33" t="s">
        <v>1762</v>
      </c>
      <c r="N189" s="33" t="s">
        <v>1762</v>
      </c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>
      <c r="A190" s="29" t="s">
        <v>257</v>
      </c>
      <c r="B190" s="30" t="s">
        <v>1758</v>
      </c>
      <c r="C190" s="29" t="s">
        <v>7</v>
      </c>
      <c r="D190" s="29"/>
      <c r="E190" s="29" t="s">
        <v>126</v>
      </c>
      <c r="F190" s="33" t="str">
        <f>IFERROR(__xludf.DUMMYFUNCTION("REGEXEXTRACT(E190,""[A-Z]{2,}"")"),"FG")</f>
        <v>FG</v>
      </c>
      <c r="G190" s="33" t="s">
        <v>1807</v>
      </c>
      <c r="H190" s="31" t="s">
        <v>1807</v>
      </c>
      <c r="I190" s="33">
        <v>1.5</v>
      </c>
      <c r="J190" s="33">
        <v>0.145</v>
      </c>
      <c r="K190" s="33">
        <v>-3.0</v>
      </c>
      <c r="L190" s="33"/>
      <c r="M190" s="33" t="s">
        <v>1762</v>
      </c>
      <c r="N190" s="33" t="s">
        <v>1762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>
      <c r="A191" s="29" t="s">
        <v>257</v>
      </c>
      <c r="B191" s="30" t="s">
        <v>1758</v>
      </c>
      <c r="C191" s="29" t="s">
        <v>7</v>
      </c>
      <c r="D191" s="29"/>
      <c r="E191" s="29" t="s">
        <v>33</v>
      </c>
      <c r="F191" s="33" t="str">
        <f>IFERROR(__xludf.DUMMYFUNCTION("REGEXEXTRACT(E191,""[A-Z]{2,}"")"),"CTB")</f>
        <v>CTB</v>
      </c>
      <c r="G191" s="33" t="s">
        <v>1940</v>
      </c>
      <c r="H191" s="31" t="s">
        <v>1772</v>
      </c>
      <c r="I191" s="33">
        <v>0.5</v>
      </c>
      <c r="J191" s="33">
        <v>-1.155</v>
      </c>
      <c r="K191" s="33">
        <v>-4.5</v>
      </c>
      <c r="L191" s="33"/>
      <c r="M191" s="33" t="s">
        <v>1762</v>
      </c>
      <c r="N191" s="33" t="s">
        <v>1762</v>
      </c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>
      <c r="A192" s="29" t="s">
        <v>257</v>
      </c>
      <c r="B192" s="30" t="s">
        <v>1758</v>
      </c>
      <c r="C192" s="29" t="s">
        <v>7</v>
      </c>
      <c r="D192" s="29"/>
      <c r="E192" s="29" t="s">
        <v>26</v>
      </c>
      <c r="F192" s="33" t="str">
        <f>IFERROR(__xludf.DUMMYFUNCTION("REGEXEXTRACT(E192,""[A-Z]{2,}"")"),"CTB")</f>
        <v>CTB</v>
      </c>
      <c r="G192" s="33" t="s">
        <v>1941</v>
      </c>
      <c r="H192" s="31" t="s">
        <v>1772</v>
      </c>
      <c r="I192" s="33">
        <v>0.3</v>
      </c>
      <c r="J192" s="33">
        <v>-1.155</v>
      </c>
      <c r="K192" s="33">
        <v>-4.0</v>
      </c>
      <c r="L192" s="33"/>
      <c r="M192" s="33" t="s">
        <v>1762</v>
      </c>
      <c r="N192" s="33" t="s">
        <v>1762</v>
      </c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>
      <c r="A193" s="29" t="s">
        <v>262</v>
      </c>
      <c r="B193" s="30" t="s">
        <v>1758</v>
      </c>
      <c r="C193" s="29" t="s">
        <v>7</v>
      </c>
      <c r="D193" s="29"/>
      <c r="E193" s="29" t="s">
        <v>29</v>
      </c>
      <c r="F193" s="33" t="str">
        <f>IFERROR(__xludf.DUMMYFUNCTION("REGEXEXTRACT(E193,""[A-Z]{2,}"")"),"CTB")</f>
        <v>CTB</v>
      </c>
      <c r="G193" s="33" t="s">
        <v>103</v>
      </c>
      <c r="H193" s="31" t="s">
        <v>1773</v>
      </c>
      <c r="I193" s="33"/>
      <c r="J193" s="29"/>
      <c r="K193" s="29"/>
      <c r="L193" s="29"/>
      <c r="M193" s="29"/>
      <c r="N193" s="29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>
      <c r="A194" s="29" t="s">
        <v>262</v>
      </c>
      <c r="B194" s="30" t="s">
        <v>1758</v>
      </c>
      <c r="C194" s="29" t="s">
        <v>7</v>
      </c>
      <c r="D194" s="29"/>
      <c r="E194" s="29" t="s">
        <v>126</v>
      </c>
      <c r="F194" s="31" t="str">
        <f>IFERROR(__xludf.DUMMYFUNCTION("REGEXEXTRACT(E194,""[A-Z]{2,}"")"),"FG")</f>
        <v>FG</v>
      </c>
      <c r="G194" s="31" t="s">
        <v>1942</v>
      </c>
      <c r="H194" s="31" t="s">
        <v>1790</v>
      </c>
      <c r="I194" s="31">
        <v>2.0</v>
      </c>
      <c r="J194" s="31">
        <v>1.245</v>
      </c>
      <c r="K194" s="31">
        <v>-6.65</v>
      </c>
      <c r="L194" s="31"/>
      <c r="M194" s="31" t="s">
        <v>1762</v>
      </c>
      <c r="N194" s="33" t="s">
        <v>1762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>
      <c r="A195" s="29" t="s">
        <v>262</v>
      </c>
      <c r="B195" s="30" t="s">
        <v>1758</v>
      </c>
      <c r="C195" s="29" t="s">
        <v>7</v>
      </c>
      <c r="D195" s="29"/>
      <c r="E195" s="29" t="s">
        <v>33</v>
      </c>
      <c r="F195" s="33" t="str">
        <f>IFERROR(__xludf.DUMMYFUNCTION("REGEXEXTRACT(E195,""[A-Z]{2,}"")"),"CTB")</f>
        <v>CTB</v>
      </c>
      <c r="G195" s="33" t="s">
        <v>1943</v>
      </c>
      <c r="H195" s="31" t="s">
        <v>1761</v>
      </c>
      <c r="I195" s="33">
        <v>1.4</v>
      </c>
      <c r="J195" s="33">
        <v>0.145</v>
      </c>
      <c r="K195" s="33">
        <v>-6.0</v>
      </c>
      <c r="L195" s="33"/>
      <c r="M195" s="33" t="s">
        <v>1762</v>
      </c>
      <c r="N195" s="33" t="s">
        <v>1762</v>
      </c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>
      <c r="A196" s="29" t="s">
        <v>262</v>
      </c>
      <c r="B196" s="30" t="s">
        <v>1758</v>
      </c>
      <c r="C196" s="29" t="s">
        <v>7</v>
      </c>
      <c r="D196" s="29"/>
      <c r="E196" s="29" t="s">
        <v>26</v>
      </c>
      <c r="F196" s="31" t="str">
        <f>IFERROR(__xludf.DUMMYFUNCTION("REGEXEXTRACT(E196,""[A-Z]{2,}"")"),"CTB")</f>
        <v>CTB</v>
      </c>
      <c r="G196" s="31" t="s">
        <v>1944</v>
      </c>
      <c r="H196" s="31" t="s">
        <v>1761</v>
      </c>
      <c r="I196" s="31">
        <v>2.5</v>
      </c>
      <c r="J196" s="31">
        <v>0.145</v>
      </c>
      <c r="K196" s="31">
        <v>-6.0</v>
      </c>
      <c r="L196" s="31"/>
      <c r="M196" s="31" t="s">
        <v>1762</v>
      </c>
      <c r="N196" s="33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>
      <c r="A197" s="29" t="s">
        <v>267</v>
      </c>
      <c r="B197" s="30" t="s">
        <v>1758</v>
      </c>
      <c r="C197" s="29" t="s">
        <v>7</v>
      </c>
      <c r="D197" s="29"/>
      <c r="E197" s="29" t="s">
        <v>29</v>
      </c>
      <c r="F197" s="33" t="str">
        <f>IFERROR(__xludf.DUMMYFUNCTION("REGEXEXTRACT(E197,""[A-Z]{2,}"")"),"CTB")</f>
        <v>CTB</v>
      </c>
      <c r="G197" s="33" t="s">
        <v>1945</v>
      </c>
      <c r="H197" s="31" t="s">
        <v>1777</v>
      </c>
      <c r="I197" s="33">
        <v>0.6</v>
      </c>
      <c r="J197" s="33">
        <v>-3.38</v>
      </c>
      <c r="K197" s="33">
        <v>-3.7</v>
      </c>
      <c r="L197" s="33"/>
      <c r="M197" s="33" t="s">
        <v>1762</v>
      </c>
      <c r="N197" s="33" t="s">
        <v>1762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>
      <c r="A198" s="29" t="s">
        <v>267</v>
      </c>
      <c r="B198" s="30" t="s">
        <v>1758</v>
      </c>
      <c r="C198" s="29" t="s">
        <v>7</v>
      </c>
      <c r="D198" s="29"/>
      <c r="E198" s="29" t="s">
        <v>126</v>
      </c>
      <c r="F198" s="33" t="str">
        <f>IFERROR(__xludf.DUMMYFUNCTION("REGEXEXTRACT(E198,""[A-Z]{2,}"")"),"FG")</f>
        <v>FG</v>
      </c>
      <c r="G198" s="33" t="s">
        <v>1807</v>
      </c>
      <c r="H198" s="31" t="s">
        <v>1807</v>
      </c>
      <c r="I198" s="33">
        <v>2.6</v>
      </c>
      <c r="J198" s="33">
        <v>0.145</v>
      </c>
      <c r="K198" s="33">
        <v>-3.3</v>
      </c>
      <c r="L198" s="33"/>
      <c r="M198" s="33" t="s">
        <v>1762</v>
      </c>
      <c r="N198" s="33" t="s">
        <v>1762</v>
      </c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>
      <c r="A199" s="29" t="s">
        <v>267</v>
      </c>
      <c r="B199" s="30" t="s">
        <v>1758</v>
      </c>
      <c r="C199" s="29" t="s">
        <v>7</v>
      </c>
      <c r="D199" s="29"/>
      <c r="E199" s="29" t="s">
        <v>33</v>
      </c>
      <c r="F199" s="31" t="str">
        <f>IFERROR(__xludf.DUMMYFUNCTION("REGEXEXTRACT(E199,""[A-Z]{2,}"")"),"CTB")</f>
        <v>CTB</v>
      </c>
      <c r="G199" s="31" t="s">
        <v>1946</v>
      </c>
      <c r="H199" s="31" t="s">
        <v>1772</v>
      </c>
      <c r="I199" s="31">
        <v>1.35</v>
      </c>
      <c r="J199" s="31">
        <v>-2.055</v>
      </c>
      <c r="K199" s="31">
        <v>-4.8</v>
      </c>
      <c r="L199" s="31"/>
      <c r="M199" s="31" t="s">
        <v>1762</v>
      </c>
      <c r="N199" s="33" t="s">
        <v>1762</v>
      </c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>
      <c r="A200" s="29" t="s">
        <v>267</v>
      </c>
      <c r="B200" s="30" t="s">
        <v>1758</v>
      </c>
      <c r="C200" s="29" t="s">
        <v>7</v>
      </c>
      <c r="D200" s="29"/>
      <c r="E200" s="29" t="s">
        <v>184</v>
      </c>
      <c r="F200" s="31" t="s">
        <v>1934</v>
      </c>
      <c r="G200" s="33" t="s">
        <v>1831</v>
      </c>
      <c r="H200" s="31" t="s">
        <v>1831</v>
      </c>
      <c r="I200" s="33">
        <v>1.6</v>
      </c>
      <c r="J200" s="33">
        <v>-3.58</v>
      </c>
      <c r="K200" s="33">
        <v>-2.3</v>
      </c>
      <c r="L200" s="33"/>
      <c r="M200" s="33" t="s">
        <v>1762</v>
      </c>
      <c r="N200" s="33" t="s">
        <v>1762</v>
      </c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>
      <c r="A201" s="29" t="s">
        <v>272</v>
      </c>
      <c r="B201" s="30" t="s">
        <v>1758</v>
      </c>
      <c r="C201" s="29" t="s">
        <v>7</v>
      </c>
      <c r="D201" s="29"/>
      <c r="E201" s="29" t="s">
        <v>29</v>
      </c>
      <c r="F201" s="31" t="s">
        <v>1947</v>
      </c>
      <c r="G201" s="31" t="s">
        <v>1948</v>
      </c>
      <c r="H201" s="31" t="s">
        <v>1797</v>
      </c>
      <c r="I201" s="31" t="s">
        <v>1949</v>
      </c>
      <c r="J201" s="31" t="s">
        <v>1897</v>
      </c>
      <c r="K201" s="31">
        <v>-1.3</v>
      </c>
      <c r="L201" s="31"/>
      <c r="M201" s="31" t="s">
        <v>1762</v>
      </c>
      <c r="N201" s="33" t="s">
        <v>1762</v>
      </c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>
      <c r="A202" s="29" t="s">
        <v>272</v>
      </c>
      <c r="B202" s="30" t="s">
        <v>1758</v>
      </c>
      <c r="C202" s="29" t="s">
        <v>7</v>
      </c>
      <c r="D202" s="29"/>
      <c r="E202" s="29" t="s">
        <v>22</v>
      </c>
      <c r="F202" s="31" t="s">
        <v>1947</v>
      </c>
      <c r="G202" s="31" t="s">
        <v>1950</v>
      </c>
      <c r="H202" s="31" t="s">
        <v>1790</v>
      </c>
      <c r="I202" s="31" t="s">
        <v>1951</v>
      </c>
      <c r="J202" s="31" t="s">
        <v>1823</v>
      </c>
      <c r="K202" s="31">
        <v>-4.5</v>
      </c>
      <c r="L202" s="31"/>
      <c r="M202" s="31" t="s">
        <v>1762</v>
      </c>
      <c r="N202" s="33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>
      <c r="A203" s="29" t="s">
        <v>272</v>
      </c>
      <c r="B203" s="30" t="s">
        <v>1758</v>
      </c>
      <c r="C203" s="29" t="s">
        <v>7</v>
      </c>
      <c r="D203" s="29"/>
      <c r="E203" s="29" t="s">
        <v>199</v>
      </c>
      <c r="F203" s="31" t="s">
        <v>1947</v>
      </c>
      <c r="G203" s="31" t="s">
        <v>1846</v>
      </c>
      <c r="H203" s="31" t="s">
        <v>1807</v>
      </c>
      <c r="I203" s="31" t="s">
        <v>1840</v>
      </c>
      <c r="J203" s="31" t="s">
        <v>1952</v>
      </c>
      <c r="K203" s="31">
        <v>-4.15</v>
      </c>
      <c r="L203" s="31"/>
      <c r="M203" s="31" t="s">
        <v>1762</v>
      </c>
      <c r="N203" s="33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>
      <c r="A204" s="29" t="s">
        <v>272</v>
      </c>
      <c r="B204" s="30" t="s">
        <v>1758</v>
      </c>
      <c r="C204" s="29" t="s">
        <v>7</v>
      </c>
      <c r="D204" s="29"/>
      <c r="E204" s="29" t="s">
        <v>36</v>
      </c>
      <c r="F204" s="31" t="s">
        <v>12</v>
      </c>
      <c r="G204" s="31" t="s">
        <v>1953</v>
      </c>
      <c r="H204" s="31" t="s">
        <v>1807</v>
      </c>
      <c r="I204" s="31" t="s">
        <v>1842</v>
      </c>
      <c r="J204" s="31" t="s">
        <v>1809</v>
      </c>
      <c r="K204" s="31">
        <v>-5.0</v>
      </c>
      <c r="L204" s="31"/>
      <c r="M204" s="31" t="s">
        <v>1762</v>
      </c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>
      <c r="A205" s="29" t="s">
        <v>277</v>
      </c>
      <c r="B205" s="30" t="s">
        <v>1758</v>
      </c>
      <c r="C205" s="29" t="s">
        <v>7</v>
      </c>
      <c r="D205" s="29"/>
      <c r="E205" s="29" t="s">
        <v>61</v>
      </c>
      <c r="F205" s="31" t="s">
        <v>1947</v>
      </c>
      <c r="G205" s="31" t="s">
        <v>1954</v>
      </c>
      <c r="H205" s="31" t="s">
        <v>1939</v>
      </c>
      <c r="I205" s="31" t="s">
        <v>1955</v>
      </c>
      <c r="J205" s="31">
        <v>-4.78</v>
      </c>
      <c r="K205" s="31">
        <v>-3.6</v>
      </c>
      <c r="L205" s="31"/>
      <c r="M205" s="31" t="s">
        <v>1762</v>
      </c>
      <c r="N205" s="33" t="s">
        <v>1762</v>
      </c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>
      <c r="A206" s="29" t="s">
        <v>277</v>
      </c>
      <c r="B206" s="30" t="s">
        <v>1758</v>
      </c>
      <c r="C206" s="29" t="s">
        <v>7</v>
      </c>
      <c r="D206" s="29"/>
      <c r="E206" s="29" t="s">
        <v>63</v>
      </c>
      <c r="F206" s="31" t="s">
        <v>1947</v>
      </c>
      <c r="G206" s="31" t="s">
        <v>1956</v>
      </c>
      <c r="H206" s="34" t="s">
        <v>1802</v>
      </c>
      <c r="I206" s="34">
        <v>1.4</v>
      </c>
      <c r="J206" s="31">
        <v>-5.455</v>
      </c>
      <c r="K206" s="31">
        <v>-3.3</v>
      </c>
      <c r="L206" s="31"/>
      <c r="M206" s="31" t="s">
        <v>1762</v>
      </c>
      <c r="N206" s="33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>
      <c r="A207" s="29" t="s">
        <v>277</v>
      </c>
      <c r="B207" s="30" t="s">
        <v>1758</v>
      </c>
      <c r="C207" s="29" t="s">
        <v>7</v>
      </c>
      <c r="D207" s="29"/>
      <c r="E207" s="29" t="s">
        <v>65</v>
      </c>
      <c r="F207" s="31" t="s">
        <v>1947</v>
      </c>
      <c r="G207" s="31" t="s">
        <v>1957</v>
      </c>
      <c r="H207" s="31" t="s">
        <v>1848</v>
      </c>
      <c r="I207" s="31" t="s">
        <v>1958</v>
      </c>
      <c r="J207" s="31">
        <v>-5.455</v>
      </c>
      <c r="K207" s="31">
        <v>-3.85</v>
      </c>
      <c r="L207" s="31"/>
      <c r="M207" s="31" t="s">
        <v>1762</v>
      </c>
      <c r="N207" s="33" t="s">
        <v>1762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>
      <c r="A208" s="29" t="s">
        <v>277</v>
      </c>
      <c r="B208" s="30" t="s">
        <v>1758</v>
      </c>
      <c r="C208" s="29" t="s">
        <v>7</v>
      </c>
      <c r="D208" s="29"/>
      <c r="E208" s="29" t="s">
        <v>67</v>
      </c>
      <c r="F208" s="31" t="s">
        <v>12</v>
      </c>
      <c r="G208" s="33" t="s">
        <v>1959</v>
      </c>
      <c r="H208" s="31" t="s">
        <v>1848</v>
      </c>
      <c r="I208" s="33" t="s">
        <v>1839</v>
      </c>
      <c r="J208" s="33">
        <v>-6.055</v>
      </c>
      <c r="K208" s="33">
        <v>-4.6</v>
      </c>
      <c r="L208" s="33"/>
      <c r="M208" s="33" t="s">
        <v>1762</v>
      </c>
      <c r="N208" s="33" t="s">
        <v>1762</v>
      </c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>
      <c r="A209" s="29" t="s">
        <v>282</v>
      </c>
      <c r="B209" s="30" t="s">
        <v>1758</v>
      </c>
      <c r="C209" s="29" t="s">
        <v>7</v>
      </c>
      <c r="D209" s="29"/>
      <c r="E209" s="29" t="s">
        <v>29</v>
      </c>
      <c r="F209" s="31" t="s">
        <v>1947</v>
      </c>
      <c r="G209" s="33" t="s">
        <v>1960</v>
      </c>
      <c r="H209" s="31" t="s">
        <v>1772</v>
      </c>
      <c r="I209" s="33" t="s">
        <v>1961</v>
      </c>
      <c r="J209" s="33">
        <v>-0.555</v>
      </c>
      <c r="K209" s="33">
        <v>-3.25</v>
      </c>
      <c r="L209" s="33"/>
      <c r="M209" s="33" t="s">
        <v>1762</v>
      </c>
      <c r="N209" s="33" t="s">
        <v>1762</v>
      </c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>
      <c r="A210" s="29" t="s">
        <v>282</v>
      </c>
      <c r="B210" s="30" t="s">
        <v>1758</v>
      </c>
      <c r="C210" s="29" t="s">
        <v>7</v>
      </c>
      <c r="D210" s="29"/>
      <c r="E210" s="29" t="s">
        <v>31</v>
      </c>
      <c r="F210" s="31" t="s">
        <v>1947</v>
      </c>
      <c r="G210" s="33" t="s">
        <v>1962</v>
      </c>
      <c r="H210" s="31" t="s">
        <v>1772</v>
      </c>
      <c r="I210" s="33" t="s">
        <v>1780</v>
      </c>
      <c r="J210" s="33">
        <v>-0.655</v>
      </c>
      <c r="K210" s="33">
        <v>-3.5</v>
      </c>
      <c r="L210" s="33"/>
      <c r="M210" s="33" t="s">
        <v>1762</v>
      </c>
      <c r="N210" s="33" t="s">
        <v>1762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>
      <c r="A211" s="29" t="s">
        <v>282</v>
      </c>
      <c r="B211" s="30" t="s">
        <v>1758</v>
      </c>
      <c r="C211" s="29" t="s">
        <v>7</v>
      </c>
      <c r="D211" s="29"/>
      <c r="E211" s="29" t="s">
        <v>33</v>
      </c>
      <c r="F211" s="31" t="s">
        <v>1947</v>
      </c>
      <c r="G211" s="31" t="s">
        <v>1803</v>
      </c>
      <c r="H211" s="31" t="s">
        <v>1772</v>
      </c>
      <c r="I211" s="33" t="s">
        <v>1782</v>
      </c>
      <c r="J211" s="33">
        <v>-0.655</v>
      </c>
      <c r="K211" s="33">
        <v>-4.3</v>
      </c>
      <c r="L211" s="33"/>
      <c r="M211" s="33" t="s">
        <v>1762</v>
      </c>
      <c r="N211" s="33" t="s">
        <v>1762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>
      <c r="A212" s="29" t="s">
        <v>286</v>
      </c>
      <c r="B212" s="30" t="s">
        <v>1758</v>
      </c>
      <c r="C212" s="29" t="s">
        <v>7</v>
      </c>
      <c r="D212" s="29"/>
      <c r="E212" s="29" t="s">
        <v>29</v>
      </c>
      <c r="F212" s="31" t="s">
        <v>1947</v>
      </c>
      <c r="G212" s="33" t="s">
        <v>1889</v>
      </c>
      <c r="H212" s="31" t="s">
        <v>1790</v>
      </c>
      <c r="I212" s="33">
        <v>0.2</v>
      </c>
      <c r="J212" s="33">
        <v>1.345</v>
      </c>
      <c r="K212" s="33">
        <v>-3.6</v>
      </c>
      <c r="L212" s="33"/>
      <c r="M212" s="33" t="s">
        <v>1762</v>
      </c>
      <c r="N212" s="33" t="s">
        <v>1762</v>
      </c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>
      <c r="A213" s="29" t="s">
        <v>286</v>
      </c>
      <c r="B213" s="30" t="s">
        <v>1758</v>
      </c>
      <c r="C213" s="29" t="s">
        <v>7</v>
      </c>
      <c r="D213" s="29"/>
      <c r="E213" s="29" t="s">
        <v>126</v>
      </c>
      <c r="F213" s="31" t="s">
        <v>12</v>
      </c>
      <c r="G213" s="33" t="s">
        <v>1892</v>
      </c>
      <c r="H213" s="31" t="s">
        <v>1891</v>
      </c>
      <c r="I213" s="33">
        <v>0.2</v>
      </c>
      <c r="J213" s="33">
        <v>1.145</v>
      </c>
      <c r="K213" s="33">
        <v>-4.9</v>
      </c>
      <c r="L213" s="33"/>
      <c r="M213" s="33" t="s">
        <v>1762</v>
      </c>
      <c r="N213" s="33" t="s">
        <v>1762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>
      <c r="A214" s="29" t="s">
        <v>286</v>
      </c>
      <c r="B214" s="30" t="s">
        <v>1758</v>
      </c>
      <c r="C214" s="29" t="s">
        <v>7</v>
      </c>
      <c r="D214" s="29"/>
      <c r="E214" s="29" t="s">
        <v>33</v>
      </c>
      <c r="F214" s="31" t="s">
        <v>1947</v>
      </c>
      <c r="G214" s="31" t="s">
        <v>1892</v>
      </c>
      <c r="H214" s="31" t="s">
        <v>1891</v>
      </c>
      <c r="I214" s="33">
        <v>0.3</v>
      </c>
      <c r="J214" s="33">
        <v>0.745</v>
      </c>
      <c r="K214" s="33">
        <v>-5.6</v>
      </c>
      <c r="L214" s="33"/>
      <c r="M214" s="33" t="s">
        <v>1762</v>
      </c>
      <c r="N214" s="33" t="s">
        <v>1762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>
      <c r="A215" s="29" t="s">
        <v>286</v>
      </c>
      <c r="B215" s="30" t="s">
        <v>1758</v>
      </c>
      <c r="C215" s="29" t="s">
        <v>7</v>
      </c>
      <c r="D215" s="29"/>
      <c r="E215" s="29" t="s">
        <v>184</v>
      </c>
      <c r="F215" s="31" t="s">
        <v>1934</v>
      </c>
      <c r="G215" s="33" t="s">
        <v>1893</v>
      </c>
      <c r="H215" s="31" t="s">
        <v>1777</v>
      </c>
      <c r="I215" s="33">
        <v>1.25</v>
      </c>
      <c r="J215" s="33">
        <v>-0.08</v>
      </c>
      <c r="K215" s="33">
        <v>-6.25</v>
      </c>
      <c r="L215" s="33"/>
      <c r="M215" s="33" t="s">
        <v>1762</v>
      </c>
      <c r="N215" s="33" t="s">
        <v>1762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>
      <c r="A216" s="29" t="s">
        <v>291</v>
      </c>
      <c r="B216" s="30" t="s">
        <v>1758</v>
      </c>
      <c r="C216" s="29" t="s">
        <v>7</v>
      </c>
      <c r="D216" s="29"/>
      <c r="E216" s="29" t="s">
        <v>29</v>
      </c>
      <c r="F216" s="31" t="s">
        <v>1947</v>
      </c>
      <c r="G216" s="33" t="s">
        <v>1771</v>
      </c>
      <c r="H216" s="31" t="s">
        <v>1773</v>
      </c>
      <c r="I216" s="33">
        <v>0.3</v>
      </c>
      <c r="J216" s="33">
        <v>-0.755</v>
      </c>
      <c r="K216" s="33">
        <v>-4.8</v>
      </c>
      <c r="L216" s="33"/>
      <c r="M216" s="33" t="s">
        <v>1762</v>
      </c>
      <c r="N216" s="33" t="s">
        <v>1762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>
      <c r="A217" s="29" t="s">
        <v>291</v>
      </c>
      <c r="B217" s="30" t="s">
        <v>1758</v>
      </c>
      <c r="C217" s="29" t="s">
        <v>7</v>
      </c>
      <c r="D217" s="29"/>
      <c r="E217" s="29" t="s">
        <v>126</v>
      </c>
      <c r="F217" s="31" t="s">
        <v>12</v>
      </c>
      <c r="G217" s="33" t="s">
        <v>1963</v>
      </c>
      <c r="H217" s="31" t="s">
        <v>1772</v>
      </c>
      <c r="I217" s="33">
        <v>0.35</v>
      </c>
      <c r="J217" s="33">
        <v>-0.955</v>
      </c>
      <c r="K217" s="33">
        <v>-3.2</v>
      </c>
      <c r="L217" s="33"/>
      <c r="M217" s="33" t="s">
        <v>1762</v>
      </c>
      <c r="N217" s="33" t="s">
        <v>1762</v>
      </c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>
      <c r="A218" s="29" t="s">
        <v>291</v>
      </c>
      <c r="B218" s="30" t="s">
        <v>1758</v>
      </c>
      <c r="C218" s="29" t="s">
        <v>7</v>
      </c>
      <c r="D218" s="29"/>
      <c r="E218" s="29" t="s">
        <v>33</v>
      </c>
      <c r="F218" s="31" t="s">
        <v>1947</v>
      </c>
      <c r="G218" s="33" t="s">
        <v>1940</v>
      </c>
      <c r="H218" s="31" t="s">
        <v>1772</v>
      </c>
      <c r="I218" s="33">
        <v>0.4</v>
      </c>
      <c r="J218" s="33">
        <v>-1.355</v>
      </c>
      <c r="K218" s="33">
        <v>-4.5</v>
      </c>
      <c r="L218" s="33"/>
      <c r="M218" s="33" t="s">
        <v>1762</v>
      </c>
      <c r="N218" s="33" t="s">
        <v>1762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>
      <c r="A219" s="29" t="s">
        <v>291</v>
      </c>
      <c r="B219" s="30" t="s">
        <v>1758</v>
      </c>
      <c r="C219" s="29" t="s">
        <v>7</v>
      </c>
      <c r="D219" s="29"/>
      <c r="E219" s="29" t="s">
        <v>295</v>
      </c>
      <c r="F219" s="31" t="s">
        <v>1934</v>
      </c>
      <c r="G219" s="31" t="s">
        <v>1889</v>
      </c>
      <c r="H219" s="31" t="s">
        <v>1790</v>
      </c>
      <c r="I219" s="31">
        <v>0.3</v>
      </c>
      <c r="J219" s="31">
        <v>1.345</v>
      </c>
      <c r="K219" s="31">
        <v>-3.4</v>
      </c>
      <c r="L219" s="31"/>
      <c r="M219" s="31" t="s">
        <v>1762</v>
      </c>
      <c r="N219" s="33" t="s">
        <v>1762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>
      <c r="A220" s="29" t="s">
        <v>297</v>
      </c>
      <c r="B220" s="30" t="s">
        <v>1758</v>
      </c>
      <c r="C220" s="29" t="s">
        <v>7</v>
      </c>
      <c r="D220" s="29"/>
      <c r="E220" s="29" t="s">
        <v>61</v>
      </c>
      <c r="F220" s="31" t="s">
        <v>1947</v>
      </c>
      <c r="G220" s="31" t="s">
        <v>1964</v>
      </c>
      <c r="H220" s="31" t="s">
        <v>1939</v>
      </c>
      <c r="I220" s="31" t="s">
        <v>1965</v>
      </c>
      <c r="J220" s="31">
        <v>-4.655</v>
      </c>
      <c r="K220" s="31">
        <v>-2.65</v>
      </c>
      <c r="L220" s="31"/>
      <c r="M220" s="31" t="s">
        <v>1762</v>
      </c>
      <c r="N220" s="33" t="s">
        <v>1762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>
      <c r="A221" s="29" t="s">
        <v>297</v>
      </c>
      <c r="B221" s="30" t="s">
        <v>1758</v>
      </c>
      <c r="C221" s="29" t="s">
        <v>7</v>
      </c>
      <c r="D221" s="29"/>
      <c r="E221" s="29" t="s">
        <v>63</v>
      </c>
      <c r="F221" s="31" t="s">
        <v>1947</v>
      </c>
      <c r="G221" s="31" t="s">
        <v>1966</v>
      </c>
      <c r="H221" s="31" t="s">
        <v>1848</v>
      </c>
      <c r="I221" s="31" t="s">
        <v>1887</v>
      </c>
      <c r="J221" s="31">
        <v>-5.055</v>
      </c>
      <c r="K221" s="31">
        <v>-4.8</v>
      </c>
      <c r="L221" s="31"/>
      <c r="M221" s="31" t="s">
        <v>1762</v>
      </c>
      <c r="N221" s="33" t="s">
        <v>1762</v>
      </c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>
      <c r="A222" s="29" t="s">
        <v>297</v>
      </c>
      <c r="B222" s="30" t="s">
        <v>1758</v>
      </c>
      <c r="C222" s="29" t="s">
        <v>7</v>
      </c>
      <c r="D222" s="29"/>
      <c r="E222" s="29" t="s">
        <v>65</v>
      </c>
      <c r="F222" s="31" t="s">
        <v>1947</v>
      </c>
      <c r="G222" s="31" t="s">
        <v>1967</v>
      </c>
      <c r="H222" s="31" t="s">
        <v>1848</v>
      </c>
      <c r="I222" s="31" t="s">
        <v>1832</v>
      </c>
      <c r="J222" s="31">
        <v>-5.855</v>
      </c>
      <c r="K222" s="31">
        <v>-5.0</v>
      </c>
      <c r="L222" s="31"/>
      <c r="M222" s="31" t="s">
        <v>1762</v>
      </c>
      <c r="N222" s="33" t="s">
        <v>1762</v>
      </c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>
      <c r="A223" s="29" t="s">
        <v>297</v>
      </c>
      <c r="B223" s="30" t="s">
        <v>1758</v>
      </c>
      <c r="C223" s="29" t="s">
        <v>7</v>
      </c>
      <c r="D223" s="29"/>
      <c r="E223" s="29" t="s">
        <v>67</v>
      </c>
      <c r="F223" s="31" t="s">
        <v>12</v>
      </c>
      <c r="G223" s="31" t="s">
        <v>1968</v>
      </c>
      <c r="H223" s="31" t="s">
        <v>1772</v>
      </c>
      <c r="I223" s="31" t="s">
        <v>1969</v>
      </c>
      <c r="J223" s="31">
        <v>-6.255</v>
      </c>
      <c r="K223" s="31">
        <v>-3.8</v>
      </c>
      <c r="L223" s="31"/>
      <c r="M223" s="31" t="s">
        <v>1762</v>
      </c>
      <c r="N223" s="33" t="s">
        <v>1762</v>
      </c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>
      <c r="A224" s="29" t="s">
        <v>302</v>
      </c>
      <c r="B224" s="30" t="s">
        <v>1758</v>
      </c>
      <c r="C224" s="29" t="s">
        <v>7</v>
      </c>
      <c r="D224" s="29"/>
      <c r="E224" s="29" t="s">
        <v>61</v>
      </c>
      <c r="F224" s="31" t="s">
        <v>1947</v>
      </c>
      <c r="G224" s="31" t="s">
        <v>1970</v>
      </c>
      <c r="H224" s="31" t="s">
        <v>1788</v>
      </c>
      <c r="I224" s="31" t="s">
        <v>1958</v>
      </c>
      <c r="J224" s="31">
        <v>-5.055</v>
      </c>
      <c r="K224" s="31">
        <v>-2.5</v>
      </c>
      <c r="L224" s="31"/>
      <c r="M224" s="31" t="s">
        <v>1762</v>
      </c>
      <c r="N224" s="33" t="s">
        <v>1762</v>
      </c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>
      <c r="A225" s="29" t="s">
        <v>302</v>
      </c>
      <c r="B225" s="30" t="s">
        <v>1758</v>
      </c>
      <c r="C225" s="29" t="s">
        <v>7</v>
      </c>
      <c r="D225" s="29"/>
      <c r="E225" s="29" t="s">
        <v>63</v>
      </c>
      <c r="F225" s="31" t="s">
        <v>1947</v>
      </c>
      <c r="G225" s="33" t="s">
        <v>103</v>
      </c>
      <c r="H225" s="31" t="s">
        <v>1773</v>
      </c>
      <c r="I225" s="33"/>
      <c r="J225" s="29"/>
      <c r="K225" s="29"/>
      <c r="L225" s="29"/>
      <c r="M225" s="29"/>
      <c r="N225" s="29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>
      <c r="A226" s="29" t="s">
        <v>302</v>
      </c>
      <c r="B226" s="30" t="s">
        <v>1758</v>
      </c>
      <c r="C226" s="29" t="s">
        <v>7</v>
      </c>
      <c r="D226" s="29"/>
      <c r="E226" s="29" t="s">
        <v>65</v>
      </c>
      <c r="F226" s="31" t="s">
        <v>1947</v>
      </c>
      <c r="G226" s="41" t="s">
        <v>103</v>
      </c>
      <c r="H226" s="41" t="s">
        <v>1773</v>
      </c>
      <c r="I226" s="41"/>
      <c r="J226" s="41"/>
      <c r="K226" s="41"/>
      <c r="L226" s="41"/>
      <c r="M226" s="41"/>
      <c r="N226" s="42" t="s">
        <v>1762</v>
      </c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>
      <c r="A227" s="29" t="s">
        <v>302</v>
      </c>
      <c r="B227" s="30" t="s">
        <v>1758</v>
      </c>
      <c r="C227" s="29" t="s">
        <v>7</v>
      </c>
      <c r="D227" s="29"/>
      <c r="E227" s="29" t="s">
        <v>67</v>
      </c>
      <c r="F227" s="31" t="s">
        <v>12</v>
      </c>
      <c r="G227" s="41" t="s">
        <v>103</v>
      </c>
      <c r="H227" s="41" t="s">
        <v>1773</v>
      </c>
      <c r="I227" s="41"/>
      <c r="J227" s="41"/>
      <c r="K227" s="41"/>
      <c r="L227" s="41"/>
      <c r="M227" s="41"/>
      <c r="N227" s="42" t="s">
        <v>1762</v>
      </c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>
      <c r="A228" s="29" t="s">
        <v>306</v>
      </c>
      <c r="B228" s="30" t="s">
        <v>1758</v>
      </c>
      <c r="C228" s="29" t="s">
        <v>7</v>
      </c>
      <c r="D228" s="29"/>
      <c r="E228" s="29" t="s">
        <v>307</v>
      </c>
      <c r="F228" s="31" t="s">
        <v>1947</v>
      </c>
      <c r="G228" s="33" t="s">
        <v>1971</v>
      </c>
      <c r="H228" s="31" t="s">
        <v>1972</v>
      </c>
      <c r="I228" s="33">
        <v>0.4</v>
      </c>
      <c r="J228" s="33">
        <v>1.945</v>
      </c>
      <c r="K228" s="33">
        <v>-3.5</v>
      </c>
      <c r="L228" s="33"/>
      <c r="M228" s="33" t="s">
        <v>1762</v>
      </c>
      <c r="N228" s="33" t="s">
        <v>1762</v>
      </c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>
      <c r="A229" s="29" t="s">
        <v>306</v>
      </c>
      <c r="B229" s="30" t="s">
        <v>1758</v>
      </c>
      <c r="C229" s="29" t="s">
        <v>7</v>
      </c>
      <c r="D229" s="29"/>
      <c r="E229" s="29" t="s">
        <v>309</v>
      </c>
      <c r="F229" s="31" t="s">
        <v>1947</v>
      </c>
      <c r="G229" s="33" t="s">
        <v>1923</v>
      </c>
      <c r="H229" s="31" t="s">
        <v>1972</v>
      </c>
      <c r="I229" s="33">
        <v>0.25</v>
      </c>
      <c r="J229" s="33">
        <v>1.945</v>
      </c>
      <c r="K229" s="33">
        <v>-1.5</v>
      </c>
      <c r="L229" s="33"/>
      <c r="M229" s="33" t="s">
        <v>1762</v>
      </c>
      <c r="N229" s="33" t="s">
        <v>1762</v>
      </c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>
      <c r="A230" s="29" t="s">
        <v>306</v>
      </c>
      <c r="B230" s="30" t="s">
        <v>1758</v>
      </c>
      <c r="C230" s="29" t="s">
        <v>7</v>
      </c>
      <c r="D230" s="29"/>
      <c r="E230" s="29" t="s">
        <v>65</v>
      </c>
      <c r="F230" s="31" t="s">
        <v>1947</v>
      </c>
      <c r="G230" s="33" t="s">
        <v>1973</v>
      </c>
      <c r="H230" s="31" t="s">
        <v>1784</v>
      </c>
      <c r="I230" s="33">
        <v>0.3</v>
      </c>
      <c r="J230" s="33">
        <v>2.145</v>
      </c>
      <c r="K230" s="33">
        <v>-2.75</v>
      </c>
      <c r="L230" s="33"/>
      <c r="M230" s="33" t="s">
        <v>1762</v>
      </c>
      <c r="N230" s="33" t="s">
        <v>1762</v>
      </c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>
      <c r="A231" s="29" t="s">
        <v>312</v>
      </c>
      <c r="B231" s="30" t="s">
        <v>1758</v>
      </c>
      <c r="C231" s="29" t="s">
        <v>7</v>
      </c>
      <c r="D231" s="29"/>
      <c r="E231" s="29" t="s">
        <v>61</v>
      </c>
      <c r="F231" s="31" t="s">
        <v>1947</v>
      </c>
      <c r="G231" s="31" t="s">
        <v>1954</v>
      </c>
      <c r="H231" s="31" t="s">
        <v>1939</v>
      </c>
      <c r="I231" s="31" t="s">
        <v>1832</v>
      </c>
      <c r="J231" s="33">
        <v>-4.855</v>
      </c>
      <c r="K231" s="33">
        <v>-3.7</v>
      </c>
      <c r="L231" s="33"/>
      <c r="M231" s="33" t="s">
        <v>1762</v>
      </c>
      <c r="N231" s="33" t="s">
        <v>1762</v>
      </c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>
      <c r="A232" s="29" t="s">
        <v>312</v>
      </c>
      <c r="B232" s="30" t="s">
        <v>1758</v>
      </c>
      <c r="C232" s="29" t="s">
        <v>7</v>
      </c>
      <c r="D232" s="29"/>
      <c r="E232" s="29" t="s">
        <v>63</v>
      </c>
      <c r="F232" s="31" t="s">
        <v>1947</v>
      </c>
      <c r="G232" s="33" t="s">
        <v>103</v>
      </c>
      <c r="H232" s="31" t="s">
        <v>1773</v>
      </c>
      <c r="I232" s="33"/>
      <c r="J232" s="29"/>
      <c r="K232" s="29"/>
      <c r="L232" s="29"/>
      <c r="M232" s="29"/>
      <c r="N232" s="29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>
      <c r="A233" s="29" t="s">
        <v>312</v>
      </c>
      <c r="B233" s="30" t="s">
        <v>1758</v>
      </c>
      <c r="C233" s="29" t="s">
        <v>7</v>
      </c>
      <c r="D233" s="29"/>
      <c r="E233" s="29" t="s">
        <v>65</v>
      </c>
      <c r="F233" s="31" t="s">
        <v>1947</v>
      </c>
      <c r="G233" s="31" t="s">
        <v>1966</v>
      </c>
      <c r="H233" s="31" t="s">
        <v>1848</v>
      </c>
      <c r="I233" s="31" t="s">
        <v>1832</v>
      </c>
      <c r="J233" s="31">
        <v>-5.155</v>
      </c>
      <c r="K233" s="31">
        <v>-4.6</v>
      </c>
      <c r="L233" s="31"/>
      <c r="M233" s="31" t="s">
        <v>1762</v>
      </c>
      <c r="N233" s="33" t="s">
        <v>1762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>
      <c r="A234" s="29" t="s">
        <v>312</v>
      </c>
      <c r="B234" s="30" t="s">
        <v>1758</v>
      </c>
      <c r="C234" s="29" t="s">
        <v>7</v>
      </c>
      <c r="D234" s="29"/>
      <c r="E234" s="29" t="s">
        <v>67</v>
      </c>
      <c r="F234" s="31" t="s">
        <v>12</v>
      </c>
      <c r="G234" s="31" t="s">
        <v>1974</v>
      </c>
      <c r="H234" s="31" t="s">
        <v>1939</v>
      </c>
      <c r="I234" s="31" t="s">
        <v>1778</v>
      </c>
      <c r="J234" s="31">
        <v>-5.555</v>
      </c>
      <c r="K234" s="31">
        <v>-5.0</v>
      </c>
      <c r="L234" s="31"/>
      <c r="M234" s="31" t="s">
        <v>1762</v>
      </c>
      <c r="N234" s="33" t="s">
        <v>1762</v>
      </c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>
      <c r="A235" s="29" t="s">
        <v>317</v>
      </c>
      <c r="B235" s="30" t="s">
        <v>1758</v>
      </c>
      <c r="C235" s="29" t="s">
        <v>7</v>
      </c>
      <c r="D235" s="29"/>
      <c r="E235" s="29" t="s">
        <v>29</v>
      </c>
      <c r="F235" s="31" t="s">
        <v>1947</v>
      </c>
      <c r="G235" s="33" t="s">
        <v>1771</v>
      </c>
      <c r="H235" s="31" t="s">
        <v>1772</v>
      </c>
      <c r="I235" s="33" t="s">
        <v>1975</v>
      </c>
      <c r="J235" s="33">
        <v>-0.655</v>
      </c>
      <c r="K235" s="33">
        <v>-4.75</v>
      </c>
      <c r="L235" s="33"/>
      <c r="M235" s="33" t="s">
        <v>1762</v>
      </c>
      <c r="N235" s="33" t="s">
        <v>1762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>
      <c r="A236" s="29" t="s">
        <v>317</v>
      </c>
      <c r="B236" s="30" t="s">
        <v>1758</v>
      </c>
      <c r="C236" s="29" t="s">
        <v>7</v>
      </c>
      <c r="D236" s="29"/>
      <c r="E236" s="29" t="s">
        <v>31</v>
      </c>
      <c r="F236" s="31" t="s">
        <v>1947</v>
      </c>
      <c r="G236" s="33" t="s">
        <v>1774</v>
      </c>
      <c r="H236" s="31" t="s">
        <v>1775</v>
      </c>
      <c r="I236" s="33" t="s">
        <v>1976</v>
      </c>
      <c r="J236" s="33">
        <v>-1.455</v>
      </c>
      <c r="K236" s="33">
        <v>-1.0</v>
      </c>
      <c r="L236" s="33"/>
      <c r="M236" s="33" t="s">
        <v>1762</v>
      </c>
      <c r="N236" s="33" t="s">
        <v>1762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>
      <c r="A237" s="29" t="s">
        <v>317</v>
      </c>
      <c r="B237" s="30" t="s">
        <v>1758</v>
      </c>
      <c r="C237" s="29" t="s">
        <v>7</v>
      </c>
      <c r="D237" s="29"/>
      <c r="E237" s="29" t="s">
        <v>33</v>
      </c>
      <c r="F237" s="31" t="s">
        <v>1947</v>
      </c>
      <c r="G237" s="33" t="s">
        <v>1831</v>
      </c>
      <c r="H237" s="31" t="s">
        <v>1831</v>
      </c>
      <c r="I237" s="33" t="s">
        <v>1977</v>
      </c>
      <c r="J237" s="33">
        <v>-4.08</v>
      </c>
      <c r="K237" s="33">
        <v>-2.2</v>
      </c>
      <c r="L237" s="33"/>
      <c r="M237" s="33" t="s">
        <v>1762</v>
      </c>
      <c r="N237" s="33" t="s">
        <v>1762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>
      <c r="A238" s="29" t="s">
        <v>321</v>
      </c>
      <c r="B238" s="30" t="s">
        <v>1758</v>
      </c>
      <c r="C238" s="29" t="s">
        <v>7</v>
      </c>
      <c r="D238" s="29"/>
      <c r="E238" s="29" t="s">
        <v>29</v>
      </c>
      <c r="F238" s="31" t="s">
        <v>1947</v>
      </c>
      <c r="G238" s="31" t="s">
        <v>1784</v>
      </c>
      <c r="H238" s="31" t="s">
        <v>1784</v>
      </c>
      <c r="I238" s="31">
        <v>-1.25</v>
      </c>
      <c r="J238" s="31" t="s">
        <v>1898</v>
      </c>
      <c r="K238" s="31">
        <v>-3.0</v>
      </c>
      <c r="L238" s="31"/>
      <c r="M238" s="31" t="s">
        <v>1762</v>
      </c>
      <c r="N238" s="33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>
      <c r="A239" s="29" t="s">
        <v>321</v>
      </c>
      <c r="B239" s="30" t="s">
        <v>1758</v>
      </c>
      <c r="C239" s="29" t="s">
        <v>7</v>
      </c>
      <c r="D239" s="29"/>
      <c r="E239" s="29" t="s">
        <v>126</v>
      </c>
      <c r="F239" s="31" t="s">
        <v>12</v>
      </c>
      <c r="G239" s="31" t="s">
        <v>1899</v>
      </c>
      <c r="H239" s="31" t="s">
        <v>1788</v>
      </c>
      <c r="I239" s="31" t="s">
        <v>1827</v>
      </c>
      <c r="J239" s="31">
        <v>-2.055</v>
      </c>
      <c r="K239" s="31">
        <v>-0.75</v>
      </c>
      <c r="L239" s="31"/>
      <c r="M239" s="31" t="s">
        <v>1762</v>
      </c>
      <c r="N239" s="33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>
      <c r="A240" s="29" t="s">
        <v>321</v>
      </c>
      <c r="B240" s="30" t="s">
        <v>1758</v>
      </c>
      <c r="C240" s="29" t="s">
        <v>7</v>
      </c>
      <c r="D240" s="29"/>
      <c r="E240" s="29" t="s">
        <v>33</v>
      </c>
      <c r="F240" s="31" t="s">
        <v>1947</v>
      </c>
      <c r="G240" s="31" t="s">
        <v>1787</v>
      </c>
      <c r="H240" s="31" t="s">
        <v>1788</v>
      </c>
      <c r="I240" s="31" t="s">
        <v>1832</v>
      </c>
      <c r="J240" s="31">
        <v>-3.28</v>
      </c>
      <c r="K240" s="31">
        <v>-0.7</v>
      </c>
      <c r="L240" s="31"/>
      <c r="M240" s="31" t="s">
        <v>1762</v>
      </c>
      <c r="N240" s="33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>
      <c r="A241" s="29" t="s">
        <v>321</v>
      </c>
      <c r="B241" s="30" t="s">
        <v>1758</v>
      </c>
      <c r="C241" s="29" t="s">
        <v>7</v>
      </c>
      <c r="D241" s="29"/>
      <c r="E241" s="29" t="s">
        <v>26</v>
      </c>
      <c r="F241" s="31" t="s">
        <v>1947</v>
      </c>
      <c r="G241" s="31" t="s">
        <v>1978</v>
      </c>
      <c r="H241" s="31" t="s">
        <v>1777</v>
      </c>
      <c r="I241" s="31" t="s">
        <v>1979</v>
      </c>
      <c r="J241" s="31">
        <v>-2.055</v>
      </c>
      <c r="K241" s="31">
        <v>-2.7</v>
      </c>
      <c r="L241" s="31"/>
      <c r="M241" s="31" t="s">
        <v>1762</v>
      </c>
      <c r="N241" s="33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>
      <c r="A242" s="29" t="s">
        <v>326</v>
      </c>
      <c r="B242" s="30" t="s">
        <v>1758</v>
      </c>
      <c r="C242" s="29" t="s">
        <v>7</v>
      </c>
      <c r="D242" s="29"/>
      <c r="E242" s="29" t="s">
        <v>29</v>
      </c>
      <c r="F242" s="31" t="s">
        <v>1947</v>
      </c>
      <c r="G242" s="33" t="s">
        <v>1980</v>
      </c>
      <c r="H242" s="31" t="s">
        <v>1939</v>
      </c>
      <c r="I242" s="33">
        <v>0.7</v>
      </c>
      <c r="J242" s="33">
        <v>-2.48</v>
      </c>
      <c r="K242" s="33">
        <v>-5.1</v>
      </c>
      <c r="L242" s="33"/>
      <c r="M242" s="33" t="s">
        <v>1762</v>
      </c>
      <c r="N242" s="33" t="s">
        <v>1762</v>
      </c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>
      <c r="A243" s="29" t="s">
        <v>326</v>
      </c>
      <c r="B243" s="30" t="s">
        <v>1758</v>
      </c>
      <c r="C243" s="29" t="s">
        <v>7</v>
      </c>
      <c r="D243" s="29"/>
      <c r="E243" s="29" t="s">
        <v>126</v>
      </c>
      <c r="F243" s="31" t="s">
        <v>12</v>
      </c>
      <c r="G243" s="33" t="s">
        <v>1964</v>
      </c>
      <c r="H243" s="31" t="s">
        <v>1939</v>
      </c>
      <c r="I243" s="33">
        <v>1.8</v>
      </c>
      <c r="J243" s="33">
        <v>-5.155</v>
      </c>
      <c r="K243" s="33">
        <v>-2.0</v>
      </c>
      <c r="L243" s="33"/>
      <c r="M243" s="33" t="s">
        <v>1762</v>
      </c>
      <c r="N243" s="33" t="s">
        <v>1762</v>
      </c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>
      <c r="A244" s="29" t="s">
        <v>326</v>
      </c>
      <c r="B244" s="30" t="s">
        <v>1758</v>
      </c>
      <c r="C244" s="29" t="s">
        <v>7</v>
      </c>
      <c r="D244" s="29"/>
      <c r="E244" s="29" t="s">
        <v>33</v>
      </c>
      <c r="F244" s="31" t="s">
        <v>1947</v>
      </c>
      <c r="G244" s="31" t="s">
        <v>1892</v>
      </c>
      <c r="H244" s="31" t="s">
        <v>1891</v>
      </c>
      <c r="I244" s="31">
        <v>0.4</v>
      </c>
      <c r="J244" s="31">
        <v>0.65</v>
      </c>
      <c r="K244" s="31">
        <v>-5.7</v>
      </c>
      <c r="L244" s="31"/>
      <c r="M244" s="31" t="s">
        <v>1762</v>
      </c>
      <c r="N244" s="33" t="s">
        <v>1762</v>
      </c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>
      <c r="A245" s="29" t="s">
        <v>326</v>
      </c>
      <c r="B245" s="30" t="s">
        <v>1758</v>
      </c>
      <c r="C245" s="29" t="s">
        <v>7</v>
      </c>
      <c r="D245" s="29"/>
      <c r="E245" s="29" t="s">
        <v>184</v>
      </c>
      <c r="F245" s="31" t="s">
        <v>1934</v>
      </c>
      <c r="G245" s="33" t="s">
        <v>1981</v>
      </c>
      <c r="H245" s="31" t="s">
        <v>1773</v>
      </c>
      <c r="I245" s="33">
        <v>1.7</v>
      </c>
      <c r="J245" s="33">
        <v>-0.08</v>
      </c>
      <c r="K245" s="33">
        <v>-6.25</v>
      </c>
      <c r="L245" s="33"/>
      <c r="M245" s="33" t="s">
        <v>1762</v>
      </c>
      <c r="N245" s="33" t="s">
        <v>1762</v>
      </c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>
      <c r="A246" s="29" t="s">
        <v>331</v>
      </c>
      <c r="B246" s="30" t="s">
        <v>1758</v>
      </c>
      <c r="C246" s="29" t="s">
        <v>7</v>
      </c>
      <c r="D246" s="29"/>
      <c r="E246" s="29" t="s">
        <v>29</v>
      </c>
      <c r="F246" s="31" t="s">
        <v>1947</v>
      </c>
      <c r="G246" s="31" t="s">
        <v>1982</v>
      </c>
      <c r="H246" s="31" t="s">
        <v>1761</v>
      </c>
      <c r="I246" s="31" t="s">
        <v>1983</v>
      </c>
      <c r="J246" s="31" t="s">
        <v>1984</v>
      </c>
      <c r="K246" s="31">
        <v>-2.1</v>
      </c>
      <c r="L246" s="31"/>
      <c r="M246" s="31" t="s">
        <v>1762</v>
      </c>
      <c r="N246" s="33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>
      <c r="A247" s="29" t="s">
        <v>331</v>
      </c>
      <c r="B247" s="30" t="s">
        <v>1758</v>
      </c>
      <c r="C247" s="29" t="s">
        <v>7</v>
      </c>
      <c r="D247" s="29"/>
      <c r="E247" s="29" t="s">
        <v>333</v>
      </c>
      <c r="F247" s="31" t="s">
        <v>1934</v>
      </c>
      <c r="G247" s="31" t="s">
        <v>1764</v>
      </c>
      <c r="H247" s="31" t="s">
        <v>1761</v>
      </c>
      <c r="I247" s="31" t="s">
        <v>1985</v>
      </c>
      <c r="J247" s="31" t="s">
        <v>1986</v>
      </c>
      <c r="K247" s="31">
        <v>-1.5</v>
      </c>
      <c r="L247" s="31"/>
      <c r="M247" s="31" t="s">
        <v>1762</v>
      </c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>
      <c r="A248" s="29" t="s">
        <v>331</v>
      </c>
      <c r="B248" s="30" t="s">
        <v>1758</v>
      </c>
      <c r="C248" s="29" t="s">
        <v>7</v>
      </c>
      <c r="D248" s="29"/>
      <c r="E248" s="29" t="s">
        <v>33</v>
      </c>
      <c r="F248" s="31" t="s">
        <v>1947</v>
      </c>
      <c r="G248" s="31" t="s">
        <v>1764</v>
      </c>
      <c r="H248" s="31" t="s">
        <v>1761</v>
      </c>
      <c r="I248" s="31" t="s">
        <v>1987</v>
      </c>
      <c r="J248" s="31" t="s">
        <v>1869</v>
      </c>
      <c r="K248" s="31">
        <v>-1.5</v>
      </c>
      <c r="L248" s="31"/>
      <c r="M248" s="31" t="s">
        <v>1762</v>
      </c>
      <c r="N248" s="33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>
      <c r="A249" s="29" t="s">
        <v>331</v>
      </c>
      <c r="B249" s="30" t="s">
        <v>1758</v>
      </c>
      <c r="C249" s="29" t="s">
        <v>7</v>
      </c>
      <c r="D249" s="29"/>
      <c r="E249" s="29" t="s">
        <v>36</v>
      </c>
      <c r="F249" s="31" t="s">
        <v>12</v>
      </c>
      <c r="G249" s="31" t="s">
        <v>1764</v>
      </c>
      <c r="H249" s="31" t="s">
        <v>1761</v>
      </c>
      <c r="I249" s="31" t="s">
        <v>1983</v>
      </c>
      <c r="J249" s="31">
        <v>-0.18</v>
      </c>
      <c r="K249" s="31">
        <v>-1.25</v>
      </c>
      <c r="L249" s="31"/>
      <c r="M249" s="31" t="s">
        <v>1762</v>
      </c>
      <c r="N249" s="33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>
      <c r="A250" s="29" t="s">
        <v>337</v>
      </c>
      <c r="B250" s="30" t="s">
        <v>1758</v>
      </c>
      <c r="C250" s="29" t="s">
        <v>7</v>
      </c>
      <c r="D250" s="29"/>
      <c r="E250" s="29" t="s">
        <v>29</v>
      </c>
      <c r="F250" s="31" t="s">
        <v>1947</v>
      </c>
      <c r="G250" s="31" t="s">
        <v>1785</v>
      </c>
      <c r="H250" s="31" t="s">
        <v>1767</v>
      </c>
      <c r="I250" s="31" t="s">
        <v>1988</v>
      </c>
      <c r="J250" s="31" t="s">
        <v>1989</v>
      </c>
      <c r="K250" s="31">
        <v>-1.9</v>
      </c>
      <c r="L250" s="31"/>
      <c r="M250" s="31" t="s">
        <v>1762</v>
      </c>
      <c r="N250" s="33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>
      <c r="A251" s="29" t="s">
        <v>337</v>
      </c>
      <c r="B251" s="30" t="s">
        <v>1758</v>
      </c>
      <c r="C251" s="29" t="s">
        <v>7</v>
      </c>
      <c r="D251" s="29"/>
      <c r="E251" s="29" t="s">
        <v>333</v>
      </c>
      <c r="F251" s="31" t="s">
        <v>1934</v>
      </c>
      <c r="G251" s="31" t="s">
        <v>1990</v>
      </c>
      <c r="H251" s="31" t="s">
        <v>1767</v>
      </c>
      <c r="I251" s="31" t="s">
        <v>1988</v>
      </c>
      <c r="J251" s="31" t="s">
        <v>1991</v>
      </c>
      <c r="K251" s="31">
        <v>-2.0</v>
      </c>
      <c r="L251" s="31"/>
      <c r="M251" s="31" t="s">
        <v>1762</v>
      </c>
      <c r="N251" s="33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>
      <c r="A252" s="29" t="s">
        <v>337</v>
      </c>
      <c r="B252" s="30" t="s">
        <v>1758</v>
      </c>
      <c r="C252" s="29" t="s">
        <v>7</v>
      </c>
      <c r="D252" s="29"/>
      <c r="E252" s="29" t="s">
        <v>33</v>
      </c>
      <c r="F252" s="31" t="s">
        <v>1947</v>
      </c>
      <c r="G252" s="31" t="s">
        <v>1992</v>
      </c>
      <c r="H252" s="31" t="s">
        <v>1761</v>
      </c>
      <c r="I252" s="31" t="s">
        <v>1928</v>
      </c>
      <c r="J252" s="31" t="s">
        <v>1993</v>
      </c>
      <c r="K252" s="31">
        <v>-2.3</v>
      </c>
      <c r="L252" s="31"/>
      <c r="M252" s="31" t="s">
        <v>1762</v>
      </c>
      <c r="N252" s="33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>
      <c r="A253" s="29" t="s">
        <v>337</v>
      </c>
      <c r="B253" s="30" t="s">
        <v>1758</v>
      </c>
      <c r="C253" s="29" t="s">
        <v>7</v>
      </c>
      <c r="D253" s="29"/>
      <c r="E253" s="29" t="s">
        <v>36</v>
      </c>
      <c r="F253" s="31" t="s">
        <v>12</v>
      </c>
      <c r="G253" s="31" t="s">
        <v>1982</v>
      </c>
      <c r="H253" s="31" t="s">
        <v>1761</v>
      </c>
      <c r="I253" s="31" t="s">
        <v>1812</v>
      </c>
      <c r="J253" s="31" t="s">
        <v>1994</v>
      </c>
      <c r="K253" s="31">
        <v>-2.15</v>
      </c>
      <c r="L253" s="31"/>
      <c r="M253" s="31" t="s">
        <v>1762</v>
      </c>
      <c r="N253" s="33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>
      <c r="A254" s="29" t="s">
        <v>342</v>
      </c>
      <c r="B254" s="30" t="s">
        <v>1758</v>
      </c>
      <c r="C254" s="29" t="s">
        <v>7</v>
      </c>
      <c r="D254" s="29"/>
      <c r="E254" s="29" t="s">
        <v>29</v>
      </c>
      <c r="F254" s="31" t="s">
        <v>1947</v>
      </c>
      <c r="G254" s="31" t="s">
        <v>1995</v>
      </c>
      <c r="H254" s="31" t="s">
        <v>1903</v>
      </c>
      <c r="I254" s="31">
        <v>1.8</v>
      </c>
      <c r="J254" s="31">
        <v>-2.255</v>
      </c>
      <c r="K254" s="31">
        <v>-0.95</v>
      </c>
      <c r="L254" s="31"/>
      <c r="M254" s="31" t="s">
        <v>1762</v>
      </c>
      <c r="N254" s="33" t="s">
        <v>1762</v>
      </c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>
      <c r="A255" s="29" t="s">
        <v>342</v>
      </c>
      <c r="B255" s="30" t="s">
        <v>1758</v>
      </c>
      <c r="C255" s="29" t="s">
        <v>7</v>
      </c>
      <c r="D255" s="29"/>
      <c r="E255" s="29" t="s">
        <v>126</v>
      </c>
      <c r="F255" s="31" t="s">
        <v>12</v>
      </c>
      <c r="G255" s="33" t="s">
        <v>1996</v>
      </c>
      <c r="H255" s="31" t="s">
        <v>1903</v>
      </c>
      <c r="I255" s="33">
        <v>2.5</v>
      </c>
      <c r="J255" s="33">
        <v>-2.255</v>
      </c>
      <c r="K255" s="33">
        <v>-1.3</v>
      </c>
      <c r="L255" s="33"/>
      <c r="M255" s="33" t="s">
        <v>1762</v>
      </c>
      <c r="N255" s="33" t="s">
        <v>1762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>
      <c r="A256" s="29" t="s">
        <v>342</v>
      </c>
      <c r="B256" s="30" t="s">
        <v>1758</v>
      </c>
      <c r="C256" s="29" t="s">
        <v>7</v>
      </c>
      <c r="D256" s="29"/>
      <c r="E256" s="29" t="s">
        <v>33</v>
      </c>
      <c r="F256" s="31" t="s">
        <v>1947</v>
      </c>
      <c r="G256" s="33" t="s">
        <v>1841</v>
      </c>
      <c r="H256" s="31" t="s">
        <v>1761</v>
      </c>
      <c r="I256" s="33">
        <v>3.25</v>
      </c>
      <c r="J256" s="33">
        <v>-2.255</v>
      </c>
      <c r="K256" s="33">
        <v>-1.65</v>
      </c>
      <c r="L256" s="33"/>
      <c r="M256" s="33" t="s">
        <v>1762</v>
      </c>
      <c r="N256" s="33" t="s">
        <v>1762</v>
      </c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>
      <c r="A257" s="29" t="s">
        <v>342</v>
      </c>
      <c r="B257" s="30" t="s">
        <v>1758</v>
      </c>
      <c r="C257" s="29" t="s">
        <v>7</v>
      </c>
      <c r="D257" s="29"/>
      <c r="E257" s="29" t="s">
        <v>184</v>
      </c>
      <c r="F257" s="31" t="s">
        <v>1934</v>
      </c>
      <c r="G257" s="33" t="s">
        <v>1997</v>
      </c>
      <c r="H257" s="31" t="s">
        <v>1860</v>
      </c>
      <c r="I257" s="33">
        <v>1.125</v>
      </c>
      <c r="J257" s="33">
        <v>0.145</v>
      </c>
      <c r="K257" s="33">
        <v>-4.2</v>
      </c>
      <c r="L257" s="33"/>
      <c r="M257" s="33" t="s">
        <v>1762</v>
      </c>
      <c r="N257" s="33" t="s">
        <v>1762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>
      <c r="A258" s="29" t="s">
        <v>347</v>
      </c>
      <c r="B258" s="30" t="s">
        <v>1758</v>
      </c>
      <c r="C258" s="29" t="s">
        <v>7</v>
      </c>
      <c r="D258" s="29"/>
      <c r="E258" s="29" t="s">
        <v>349</v>
      </c>
      <c r="F258" s="31" t="s">
        <v>1937</v>
      </c>
      <c r="G258" s="31" t="s">
        <v>1878</v>
      </c>
      <c r="H258" s="31" t="s">
        <v>1807</v>
      </c>
      <c r="I258" s="31" t="s">
        <v>1832</v>
      </c>
      <c r="J258" s="33" t="s">
        <v>1869</v>
      </c>
      <c r="K258" s="33">
        <v>-4.25</v>
      </c>
      <c r="L258" s="33"/>
      <c r="M258" s="33" t="s">
        <v>1762</v>
      </c>
      <c r="N258" s="33" t="s">
        <v>1762</v>
      </c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>
      <c r="A259" s="29" t="s">
        <v>351</v>
      </c>
      <c r="B259" s="30" t="s">
        <v>1758</v>
      </c>
      <c r="C259" s="29" t="s">
        <v>7</v>
      </c>
      <c r="D259" s="29"/>
      <c r="E259" s="29" t="s">
        <v>29</v>
      </c>
      <c r="F259" s="31" t="s">
        <v>1947</v>
      </c>
      <c r="G259" s="31" t="s">
        <v>1785</v>
      </c>
      <c r="H259" s="31" t="s">
        <v>1767</v>
      </c>
      <c r="I259" s="31">
        <v>3.0</v>
      </c>
      <c r="J259" s="33">
        <v>2.145</v>
      </c>
      <c r="K259" s="33">
        <v>-2.7</v>
      </c>
      <c r="L259" s="33"/>
      <c r="M259" s="33" t="s">
        <v>1762</v>
      </c>
      <c r="N259" s="33" t="s">
        <v>1762</v>
      </c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>
      <c r="A260" s="29" t="s">
        <v>351</v>
      </c>
      <c r="B260" s="30" t="s">
        <v>1758</v>
      </c>
      <c r="C260" s="29" t="s">
        <v>7</v>
      </c>
      <c r="D260" s="29"/>
      <c r="E260" s="29" t="s">
        <v>126</v>
      </c>
      <c r="F260" s="31" t="s">
        <v>12</v>
      </c>
      <c r="G260" s="33" t="s">
        <v>1875</v>
      </c>
      <c r="H260" s="31" t="s">
        <v>1860</v>
      </c>
      <c r="I260" s="33">
        <v>2.3</v>
      </c>
      <c r="J260" s="33">
        <v>1.045</v>
      </c>
      <c r="K260" s="33">
        <v>-5.0</v>
      </c>
      <c r="L260" s="33"/>
      <c r="M260" s="33" t="s">
        <v>1762</v>
      </c>
      <c r="N260" s="33" t="s">
        <v>1762</v>
      </c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>
      <c r="A261" s="29" t="s">
        <v>351</v>
      </c>
      <c r="B261" s="30" t="s">
        <v>1758</v>
      </c>
      <c r="C261" s="29" t="s">
        <v>7</v>
      </c>
      <c r="D261" s="29"/>
      <c r="E261" s="29" t="s">
        <v>33</v>
      </c>
      <c r="F261" s="31" t="s">
        <v>1947</v>
      </c>
      <c r="G261" s="33" t="s">
        <v>1760</v>
      </c>
      <c r="H261" s="31" t="s">
        <v>1761</v>
      </c>
      <c r="I261" s="33">
        <v>3.75</v>
      </c>
      <c r="J261" s="33">
        <v>0.345</v>
      </c>
      <c r="K261" s="33">
        <v>-3.1</v>
      </c>
      <c r="L261" s="33"/>
      <c r="M261" s="33" t="s">
        <v>1762</v>
      </c>
      <c r="N261" s="33" t="s">
        <v>1762</v>
      </c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>
      <c r="A262" s="29" t="s">
        <v>351</v>
      </c>
      <c r="B262" s="30" t="s">
        <v>1758</v>
      </c>
      <c r="C262" s="29" t="s">
        <v>7</v>
      </c>
      <c r="D262" s="29"/>
      <c r="E262" s="29" t="s">
        <v>184</v>
      </c>
      <c r="F262" s="31" t="s">
        <v>1934</v>
      </c>
      <c r="G262" s="33" t="s">
        <v>1998</v>
      </c>
      <c r="H262" s="31" t="s">
        <v>1850</v>
      </c>
      <c r="I262" s="33">
        <v>3.1</v>
      </c>
      <c r="J262" s="33">
        <v>-0.655</v>
      </c>
      <c r="K262" s="33">
        <v>-5.5</v>
      </c>
      <c r="L262" s="33"/>
      <c r="M262" s="33" t="s">
        <v>1762</v>
      </c>
      <c r="N262" s="33" t="s">
        <v>1762</v>
      </c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>
      <c r="A263" s="29" t="s">
        <v>356</v>
      </c>
      <c r="B263" s="30" t="s">
        <v>1758</v>
      </c>
      <c r="C263" s="29" t="s">
        <v>7</v>
      </c>
      <c r="D263" s="29"/>
      <c r="E263" s="29" t="s">
        <v>29</v>
      </c>
      <c r="F263" s="31" t="s">
        <v>1947</v>
      </c>
      <c r="G263" s="31" t="s">
        <v>1787</v>
      </c>
      <c r="H263" s="31" t="s">
        <v>1788</v>
      </c>
      <c r="I263" s="31">
        <v>1.7</v>
      </c>
      <c r="J263" s="31">
        <v>-2.88</v>
      </c>
      <c r="K263" s="31">
        <v>-0.9</v>
      </c>
      <c r="L263" s="31"/>
      <c r="M263" s="31" t="s">
        <v>1762</v>
      </c>
      <c r="N263" s="33" t="s">
        <v>1762</v>
      </c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>
      <c r="A264" s="29" t="s">
        <v>356</v>
      </c>
      <c r="B264" s="30" t="s">
        <v>1758</v>
      </c>
      <c r="C264" s="29" t="s">
        <v>7</v>
      </c>
      <c r="D264" s="29"/>
      <c r="E264" s="29" t="s">
        <v>126</v>
      </c>
      <c r="F264" s="31" t="s">
        <v>12</v>
      </c>
      <c r="G264" s="33" t="s">
        <v>1996</v>
      </c>
      <c r="H264" s="31" t="s">
        <v>1903</v>
      </c>
      <c r="I264" s="33">
        <v>2.5</v>
      </c>
      <c r="J264" s="33">
        <v>-2.88</v>
      </c>
      <c r="K264" s="33">
        <v>-1.4</v>
      </c>
      <c r="L264" s="33"/>
      <c r="M264" s="33" t="s">
        <v>1762</v>
      </c>
      <c r="N264" s="33" t="s">
        <v>1762</v>
      </c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>
      <c r="A265" s="29" t="s">
        <v>356</v>
      </c>
      <c r="B265" s="30" t="s">
        <v>1758</v>
      </c>
      <c r="C265" s="29" t="s">
        <v>7</v>
      </c>
      <c r="D265" s="29"/>
      <c r="E265" s="29" t="s">
        <v>33</v>
      </c>
      <c r="F265" s="31" t="s">
        <v>1947</v>
      </c>
      <c r="G265" s="33" t="s">
        <v>1801</v>
      </c>
      <c r="H265" s="31" t="s">
        <v>1802</v>
      </c>
      <c r="I265" s="33">
        <v>3.25</v>
      </c>
      <c r="J265" s="33">
        <v>-3.08</v>
      </c>
      <c r="K265" s="33">
        <v>-1.6</v>
      </c>
      <c r="L265" s="33"/>
      <c r="M265" s="33" t="s">
        <v>1762</v>
      </c>
      <c r="N265" s="33" t="s">
        <v>1762</v>
      </c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>
      <c r="A266" s="29" t="s">
        <v>356</v>
      </c>
      <c r="B266" s="30" t="s">
        <v>1758</v>
      </c>
      <c r="C266" s="29" t="s">
        <v>7</v>
      </c>
      <c r="D266" s="29"/>
      <c r="E266" s="29" t="s">
        <v>184</v>
      </c>
      <c r="F266" s="31" t="s">
        <v>1934</v>
      </c>
      <c r="G266" s="31" t="s">
        <v>1999</v>
      </c>
      <c r="H266" s="31" t="s">
        <v>1860</v>
      </c>
      <c r="I266" s="31">
        <v>1.125</v>
      </c>
      <c r="J266" s="31">
        <v>0.02</v>
      </c>
      <c r="K266" s="31">
        <v>-4.0</v>
      </c>
      <c r="L266" s="31"/>
      <c r="M266" s="31" t="s">
        <v>1762</v>
      </c>
      <c r="N266" s="33" t="s">
        <v>1762</v>
      </c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>
      <c r="A267" s="29" t="s">
        <v>361</v>
      </c>
      <c r="B267" s="30" t="s">
        <v>1758</v>
      </c>
      <c r="C267" s="29" t="s">
        <v>7</v>
      </c>
      <c r="D267" s="29"/>
      <c r="E267" s="29" t="s">
        <v>20</v>
      </c>
      <c r="F267" s="31" t="s">
        <v>12</v>
      </c>
      <c r="G267" s="31" t="s">
        <v>1973</v>
      </c>
      <c r="H267" s="31" t="s">
        <v>1784</v>
      </c>
      <c r="I267" s="31" t="s">
        <v>2000</v>
      </c>
      <c r="J267" s="31" t="s">
        <v>1989</v>
      </c>
      <c r="K267" s="31">
        <v>-2.7</v>
      </c>
      <c r="L267" s="31"/>
      <c r="M267" s="31" t="s">
        <v>1762</v>
      </c>
      <c r="N267" s="33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>
      <c r="A268" s="29" t="s">
        <v>361</v>
      </c>
      <c r="B268" s="30" t="s">
        <v>1758</v>
      </c>
      <c r="C268" s="29" t="s">
        <v>7</v>
      </c>
      <c r="D268" s="29"/>
      <c r="E268" s="29" t="s">
        <v>22</v>
      </c>
      <c r="F268" s="31" t="s">
        <v>1947</v>
      </c>
      <c r="G268" s="31" t="s">
        <v>1923</v>
      </c>
      <c r="H268" s="31" t="s">
        <v>1802</v>
      </c>
      <c r="I268" s="31" t="s">
        <v>1949</v>
      </c>
      <c r="J268" s="31" t="s">
        <v>1989</v>
      </c>
      <c r="K268" s="31">
        <v>-2.0</v>
      </c>
      <c r="L268" s="31"/>
      <c r="M268" s="31" t="s">
        <v>1762</v>
      </c>
      <c r="N268" s="33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>
      <c r="A269" s="29" t="s">
        <v>361</v>
      </c>
      <c r="B269" s="30" t="s">
        <v>1758</v>
      </c>
      <c r="C269" s="29" t="s">
        <v>7</v>
      </c>
      <c r="D269" s="29"/>
      <c r="E269" s="29" t="s">
        <v>24</v>
      </c>
      <c r="F269" s="31" t="s">
        <v>1947</v>
      </c>
      <c r="G269" s="31" t="s">
        <v>2001</v>
      </c>
      <c r="H269" s="31" t="s">
        <v>1790</v>
      </c>
      <c r="I269" s="31" t="s">
        <v>1949</v>
      </c>
      <c r="J269" s="33" t="s">
        <v>1989</v>
      </c>
      <c r="K269" s="33">
        <v>-3.75</v>
      </c>
      <c r="L269" s="33"/>
      <c r="M269" s="33" t="s">
        <v>1762</v>
      </c>
      <c r="N269" s="33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>
      <c r="A270" s="29" t="s">
        <v>361</v>
      </c>
      <c r="B270" s="30" t="s">
        <v>1758</v>
      </c>
      <c r="C270" s="29" t="s">
        <v>7</v>
      </c>
      <c r="D270" s="29"/>
      <c r="E270" s="29" t="s">
        <v>184</v>
      </c>
      <c r="F270" s="41" t="s">
        <v>1934</v>
      </c>
      <c r="G270" s="41" t="s">
        <v>1948</v>
      </c>
      <c r="H270" s="41" t="s">
        <v>1797</v>
      </c>
      <c r="I270" s="41">
        <v>-0.15</v>
      </c>
      <c r="J270" s="41" t="s">
        <v>1823</v>
      </c>
      <c r="K270" s="41">
        <v>-1.35</v>
      </c>
      <c r="L270" s="41"/>
      <c r="M270" s="41" t="s">
        <v>1762</v>
      </c>
      <c r="N270" s="4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>
      <c r="A271" s="29" t="s">
        <v>366</v>
      </c>
      <c r="B271" s="30" t="s">
        <v>1758</v>
      </c>
      <c r="C271" s="29" t="s">
        <v>7</v>
      </c>
      <c r="D271" s="29"/>
      <c r="E271" s="29" t="s">
        <v>29</v>
      </c>
      <c r="F271" s="31" t="s">
        <v>1947</v>
      </c>
      <c r="G271" s="33" t="s">
        <v>2002</v>
      </c>
      <c r="H271" s="31" t="s">
        <v>1860</v>
      </c>
      <c r="I271" s="33">
        <v>0.3</v>
      </c>
      <c r="J271" s="33">
        <v>0.245</v>
      </c>
      <c r="K271" s="33">
        <v>-2.5</v>
      </c>
      <c r="L271" s="33"/>
      <c r="M271" s="33" t="s">
        <v>1762</v>
      </c>
      <c r="N271" s="33" t="s">
        <v>1762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>
      <c r="A272" s="29" t="s">
        <v>366</v>
      </c>
      <c r="B272" s="30" t="s">
        <v>1758</v>
      </c>
      <c r="C272" s="29" t="s">
        <v>7</v>
      </c>
      <c r="D272" s="29"/>
      <c r="E272" s="29" t="s">
        <v>126</v>
      </c>
      <c r="F272" s="31" t="s">
        <v>12</v>
      </c>
      <c r="G272" s="33" t="s">
        <v>2002</v>
      </c>
      <c r="H272" s="31" t="s">
        <v>1860</v>
      </c>
      <c r="I272" s="33">
        <v>0.375</v>
      </c>
      <c r="J272" s="33">
        <v>0.145</v>
      </c>
      <c r="K272" s="33">
        <v>-2.35</v>
      </c>
      <c r="L272" s="33"/>
      <c r="M272" s="33" t="s">
        <v>1762</v>
      </c>
      <c r="N272" s="33" t="s">
        <v>1762</v>
      </c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>
      <c r="A273" s="29" t="s">
        <v>366</v>
      </c>
      <c r="B273" s="30" t="s">
        <v>1758</v>
      </c>
      <c r="C273" s="29" t="s">
        <v>7</v>
      </c>
      <c r="D273" s="29"/>
      <c r="E273" s="29" t="s">
        <v>33</v>
      </c>
      <c r="F273" s="31" t="s">
        <v>1947</v>
      </c>
      <c r="G273" s="31" t="s">
        <v>2003</v>
      </c>
      <c r="H273" s="31" t="s">
        <v>1860</v>
      </c>
      <c r="I273" s="31">
        <v>1.0</v>
      </c>
      <c r="J273" s="31">
        <v>0.145</v>
      </c>
      <c r="K273" s="31">
        <v>-5.1</v>
      </c>
      <c r="L273" s="31"/>
      <c r="M273" s="31" t="s">
        <v>1762</v>
      </c>
      <c r="N273" s="33" t="s">
        <v>1762</v>
      </c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>
      <c r="A274" s="29" t="s">
        <v>366</v>
      </c>
      <c r="B274" s="30" t="s">
        <v>1758</v>
      </c>
      <c r="C274" s="29" t="s">
        <v>7</v>
      </c>
      <c r="D274" s="29"/>
      <c r="E274" s="29" t="s">
        <v>184</v>
      </c>
      <c r="F274" s="31" t="s">
        <v>1934</v>
      </c>
      <c r="G274" s="33" t="s">
        <v>2004</v>
      </c>
      <c r="H274" s="31" t="s">
        <v>1850</v>
      </c>
      <c r="I274" s="33">
        <v>2.375</v>
      </c>
      <c r="J274" s="33">
        <v>-0.08</v>
      </c>
      <c r="K274" s="33">
        <v>-6.0</v>
      </c>
      <c r="L274" s="33"/>
      <c r="M274" s="33" t="s">
        <v>1762</v>
      </c>
      <c r="N274" s="33" t="s">
        <v>1762</v>
      </c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>
      <c r="A275" s="29" t="s">
        <v>371</v>
      </c>
      <c r="B275" s="30" t="s">
        <v>1758</v>
      </c>
      <c r="C275" s="29" t="s">
        <v>7</v>
      </c>
      <c r="D275" s="29"/>
      <c r="E275" s="29" t="s">
        <v>29</v>
      </c>
      <c r="F275" s="31" t="s">
        <v>1947</v>
      </c>
      <c r="G275" s="33" t="s">
        <v>2005</v>
      </c>
      <c r="H275" s="31" t="s">
        <v>1802</v>
      </c>
      <c r="I275" s="33">
        <v>0.3</v>
      </c>
      <c r="J275" s="33">
        <v>0.345</v>
      </c>
      <c r="K275" s="33">
        <v>-2.35</v>
      </c>
      <c r="L275" s="33"/>
      <c r="M275" s="33" t="s">
        <v>1762</v>
      </c>
      <c r="N275" s="33" t="s">
        <v>1762</v>
      </c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>
      <c r="A276" s="29" t="s">
        <v>371</v>
      </c>
      <c r="B276" s="30" t="s">
        <v>1758</v>
      </c>
      <c r="C276" s="29" t="s">
        <v>7</v>
      </c>
      <c r="D276" s="29"/>
      <c r="E276" s="29" t="s">
        <v>126</v>
      </c>
      <c r="F276" s="31" t="s">
        <v>12</v>
      </c>
      <c r="G276" s="33" t="s">
        <v>2002</v>
      </c>
      <c r="H276" s="31" t="s">
        <v>1860</v>
      </c>
      <c r="I276" s="33">
        <v>0.375</v>
      </c>
      <c r="J276" s="33">
        <v>0.345</v>
      </c>
      <c r="K276" s="33">
        <v>-2.5</v>
      </c>
      <c r="L276" s="33"/>
      <c r="M276" s="33" t="s">
        <v>1762</v>
      </c>
      <c r="N276" s="33" t="s">
        <v>1762</v>
      </c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>
      <c r="A277" s="29" t="s">
        <v>371</v>
      </c>
      <c r="B277" s="30" t="s">
        <v>1758</v>
      </c>
      <c r="C277" s="29" t="s">
        <v>7</v>
      </c>
      <c r="D277" s="29"/>
      <c r="E277" s="29" t="s">
        <v>33</v>
      </c>
      <c r="F277" s="31" t="s">
        <v>1947</v>
      </c>
      <c r="G277" s="31" t="s">
        <v>2006</v>
      </c>
      <c r="H277" s="31" t="s">
        <v>1860</v>
      </c>
      <c r="I277" s="31">
        <v>1.0</v>
      </c>
      <c r="J277" s="31">
        <v>0.145</v>
      </c>
      <c r="K277" s="31">
        <v>-5.3</v>
      </c>
      <c r="L277" s="31"/>
      <c r="M277" s="31" t="s">
        <v>1762</v>
      </c>
      <c r="N277" s="33" t="s">
        <v>1762</v>
      </c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>
      <c r="A278" s="29" t="s">
        <v>371</v>
      </c>
      <c r="B278" s="30" t="s">
        <v>1758</v>
      </c>
      <c r="C278" s="29" t="s">
        <v>7</v>
      </c>
      <c r="D278" s="29"/>
      <c r="E278" s="29" t="s">
        <v>184</v>
      </c>
      <c r="F278" s="31" t="s">
        <v>1934</v>
      </c>
      <c r="G278" s="33" t="s">
        <v>2004</v>
      </c>
      <c r="H278" s="31" t="s">
        <v>1850</v>
      </c>
      <c r="I278" s="33">
        <v>2.4</v>
      </c>
      <c r="J278" s="33">
        <v>-0.08</v>
      </c>
      <c r="K278" s="33">
        <v>-6.0</v>
      </c>
      <c r="L278" s="33"/>
      <c r="M278" s="33" t="s">
        <v>1762</v>
      </c>
      <c r="N278" s="33" t="s">
        <v>1762</v>
      </c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>
      <c r="A279" s="29" t="s">
        <v>376</v>
      </c>
      <c r="B279" s="30" t="s">
        <v>1758</v>
      </c>
      <c r="C279" s="29" t="s">
        <v>7</v>
      </c>
      <c r="D279" s="29"/>
      <c r="E279" s="29" t="s">
        <v>126</v>
      </c>
      <c r="F279" s="40" t="s">
        <v>12</v>
      </c>
      <c r="G279" s="40" t="s">
        <v>1933</v>
      </c>
      <c r="H279" s="40" t="s">
        <v>1807</v>
      </c>
      <c r="I279" s="40">
        <v>2.0</v>
      </c>
      <c r="J279" s="40">
        <v>-0.28</v>
      </c>
      <c r="K279" s="40">
        <v>-2.35</v>
      </c>
      <c r="L279" s="40"/>
      <c r="M279" s="40" t="s">
        <v>1762</v>
      </c>
      <c r="N279" s="33" t="s">
        <v>1762</v>
      </c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>
      <c r="A280" s="29" t="s">
        <v>376</v>
      </c>
      <c r="B280" s="30" t="s">
        <v>1758</v>
      </c>
      <c r="C280" s="29" t="s">
        <v>7</v>
      </c>
      <c r="D280" s="29"/>
      <c r="E280" s="29" t="s">
        <v>378</v>
      </c>
      <c r="F280" s="31" t="s">
        <v>1947</v>
      </c>
      <c r="G280" s="33" t="s">
        <v>103</v>
      </c>
      <c r="H280" s="31" t="s">
        <v>1773</v>
      </c>
      <c r="I280" s="33"/>
      <c r="J280" s="29"/>
      <c r="K280" s="29"/>
      <c r="L280" s="29"/>
      <c r="M280" s="29"/>
      <c r="N280" s="29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>
      <c r="A281" s="29" t="s">
        <v>376</v>
      </c>
      <c r="B281" s="30" t="s">
        <v>1758</v>
      </c>
      <c r="C281" s="29" t="s">
        <v>7</v>
      </c>
      <c r="D281" s="29"/>
      <c r="E281" s="29" t="s">
        <v>33</v>
      </c>
      <c r="F281" s="31" t="s">
        <v>1947</v>
      </c>
      <c r="G281" s="33" t="s">
        <v>1807</v>
      </c>
      <c r="H281" s="31" t="s">
        <v>1773</v>
      </c>
      <c r="I281" s="33">
        <v>2.0</v>
      </c>
      <c r="J281" s="33">
        <v>-0.945</v>
      </c>
      <c r="K281" s="33">
        <v>-4.75</v>
      </c>
      <c r="L281" s="33"/>
      <c r="M281" s="33" t="s">
        <v>1762</v>
      </c>
      <c r="N281" s="33" t="s">
        <v>1762</v>
      </c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>
      <c r="A282" s="29" t="s">
        <v>376</v>
      </c>
      <c r="B282" s="30" t="s">
        <v>1758</v>
      </c>
      <c r="C282" s="29" t="s">
        <v>7</v>
      </c>
      <c r="D282" s="29"/>
      <c r="E282" s="29" t="s">
        <v>184</v>
      </c>
      <c r="F282" s="31" t="s">
        <v>1934</v>
      </c>
      <c r="G282" s="31" t="s">
        <v>2007</v>
      </c>
      <c r="H282" s="31" t="s">
        <v>1850</v>
      </c>
      <c r="I282" s="31">
        <v>1.9</v>
      </c>
      <c r="J282" s="31">
        <v>-0.88</v>
      </c>
      <c r="K282" s="31">
        <v>-6.2</v>
      </c>
      <c r="L282" s="31"/>
      <c r="M282" s="31" t="s">
        <v>1762</v>
      </c>
      <c r="N282" s="33" t="s">
        <v>1762</v>
      </c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>
      <c r="A283" s="29" t="s">
        <v>381</v>
      </c>
      <c r="B283" s="30" t="s">
        <v>1758</v>
      </c>
      <c r="C283" s="29" t="s">
        <v>7</v>
      </c>
      <c r="D283" s="29"/>
      <c r="E283" s="29" t="s">
        <v>29</v>
      </c>
      <c r="F283" s="31" t="s">
        <v>1947</v>
      </c>
      <c r="G283" s="31" t="s">
        <v>2008</v>
      </c>
      <c r="H283" s="31" t="s">
        <v>1773</v>
      </c>
      <c r="I283" s="31">
        <v>0.7</v>
      </c>
      <c r="J283" s="31">
        <v>1.42</v>
      </c>
      <c r="K283" s="31">
        <v>-6.3</v>
      </c>
      <c r="L283" s="31"/>
      <c r="M283" s="31" t="s">
        <v>1762</v>
      </c>
      <c r="N283" s="33" t="s">
        <v>1762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>
      <c r="A284" s="29" t="s">
        <v>381</v>
      </c>
      <c r="B284" s="30" t="s">
        <v>1758</v>
      </c>
      <c r="C284" s="29" t="s">
        <v>7</v>
      </c>
      <c r="D284" s="29"/>
      <c r="E284" s="29" t="s">
        <v>126</v>
      </c>
      <c r="F284" s="31" t="s">
        <v>12</v>
      </c>
      <c r="G284" s="31" t="s">
        <v>2008</v>
      </c>
      <c r="H284" s="31" t="s">
        <v>1773</v>
      </c>
      <c r="I284" s="31">
        <v>0.75</v>
      </c>
      <c r="J284" s="31">
        <v>1.545</v>
      </c>
      <c r="K284" s="31">
        <v>-6.1</v>
      </c>
      <c r="L284" s="31"/>
      <c r="M284" s="31" t="s">
        <v>1762</v>
      </c>
      <c r="N284" s="33" t="s">
        <v>1762</v>
      </c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>
      <c r="A285" s="29" t="s">
        <v>381</v>
      </c>
      <c r="B285" s="30" t="s">
        <v>1758</v>
      </c>
      <c r="C285" s="29" t="s">
        <v>7</v>
      </c>
      <c r="D285" s="29"/>
      <c r="E285" s="29" t="s">
        <v>33</v>
      </c>
      <c r="F285" s="31" t="s">
        <v>1947</v>
      </c>
      <c r="G285" s="31" t="s">
        <v>1999</v>
      </c>
      <c r="H285" s="31" t="s">
        <v>1860</v>
      </c>
      <c r="I285" s="31">
        <v>1.2</v>
      </c>
      <c r="J285" s="31">
        <v>0.145</v>
      </c>
      <c r="K285" s="31">
        <v>-4.125</v>
      </c>
      <c r="L285" s="31"/>
      <c r="M285" s="31" t="s">
        <v>1762</v>
      </c>
      <c r="N285" s="33" t="s">
        <v>1762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>
      <c r="A286" s="29" t="s">
        <v>381</v>
      </c>
      <c r="B286" s="30" t="s">
        <v>1758</v>
      </c>
      <c r="C286" s="29" t="s">
        <v>7</v>
      </c>
      <c r="D286" s="29"/>
      <c r="E286" s="29" t="s">
        <v>184</v>
      </c>
      <c r="F286" s="31" t="s">
        <v>1934</v>
      </c>
      <c r="G286" s="33" t="s">
        <v>2009</v>
      </c>
      <c r="H286" s="31" t="s">
        <v>1850</v>
      </c>
      <c r="I286" s="33">
        <v>2.25</v>
      </c>
      <c r="J286" s="33">
        <v>-0.955</v>
      </c>
      <c r="K286" s="33">
        <v>-6.3</v>
      </c>
      <c r="L286" s="33"/>
      <c r="M286" s="33" t="s">
        <v>1762</v>
      </c>
      <c r="N286" s="33" t="s">
        <v>1762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>
      <c r="A287" s="29" t="s">
        <v>386</v>
      </c>
      <c r="B287" s="30" t="s">
        <v>1758</v>
      </c>
      <c r="C287" s="29" t="s">
        <v>7</v>
      </c>
      <c r="D287" s="29"/>
      <c r="E287" s="29" t="s">
        <v>29</v>
      </c>
      <c r="F287" s="31" t="s">
        <v>1947</v>
      </c>
      <c r="G287" s="31" t="s">
        <v>1785</v>
      </c>
      <c r="H287" s="31" t="s">
        <v>1767</v>
      </c>
      <c r="I287" s="31" t="s">
        <v>2010</v>
      </c>
      <c r="J287" s="31" t="s">
        <v>1906</v>
      </c>
      <c r="K287" s="31">
        <v>-3.4</v>
      </c>
      <c r="L287" s="31"/>
      <c r="M287" s="31" t="s">
        <v>1762</v>
      </c>
      <c r="N287" s="33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>
      <c r="A288" s="29" t="s">
        <v>386</v>
      </c>
      <c r="B288" s="30" t="s">
        <v>1758</v>
      </c>
      <c r="C288" s="29" t="s">
        <v>7</v>
      </c>
      <c r="D288" s="29"/>
      <c r="E288" s="29" t="s">
        <v>126</v>
      </c>
      <c r="F288" s="41" t="s">
        <v>12</v>
      </c>
      <c r="G288" s="41" t="s">
        <v>103</v>
      </c>
      <c r="H288" s="41" t="s">
        <v>1773</v>
      </c>
      <c r="I288" s="41"/>
      <c r="J288" s="41"/>
      <c r="K288" s="41"/>
      <c r="L288" s="41"/>
      <c r="M288" s="41"/>
      <c r="N288" s="4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>
      <c r="A289" s="29" t="s">
        <v>386</v>
      </c>
      <c r="B289" s="30" t="s">
        <v>1758</v>
      </c>
      <c r="C289" s="29" t="s">
        <v>7</v>
      </c>
      <c r="D289" s="29"/>
      <c r="E289" s="29" t="s">
        <v>33</v>
      </c>
      <c r="F289" s="31" t="s">
        <v>1947</v>
      </c>
      <c r="G289" s="31" t="s">
        <v>2011</v>
      </c>
      <c r="H289" s="31" t="s">
        <v>1807</v>
      </c>
      <c r="I289" s="31" t="s">
        <v>1842</v>
      </c>
      <c r="J289" s="31">
        <v>-0.38</v>
      </c>
      <c r="K289" s="31">
        <v>-3.65</v>
      </c>
      <c r="L289" s="31"/>
      <c r="M289" s="31" t="s">
        <v>1762</v>
      </c>
      <c r="N289" s="33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>
      <c r="A290" s="29" t="s">
        <v>386</v>
      </c>
      <c r="B290" s="30" t="s">
        <v>1758</v>
      </c>
      <c r="C290" s="29" t="s">
        <v>7</v>
      </c>
      <c r="D290" s="29"/>
      <c r="E290" s="29" t="s">
        <v>26</v>
      </c>
      <c r="F290" s="31" t="s">
        <v>1947</v>
      </c>
      <c r="G290" s="41" t="s">
        <v>2012</v>
      </c>
      <c r="H290" s="41" t="s">
        <v>1772</v>
      </c>
      <c r="I290" s="41" t="s">
        <v>2013</v>
      </c>
      <c r="J290" s="41">
        <v>-0.955</v>
      </c>
      <c r="K290" s="41">
        <v>-3.25</v>
      </c>
      <c r="L290" s="41"/>
      <c r="M290" s="41" t="s">
        <v>1762</v>
      </c>
      <c r="N290" s="4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>
      <c r="A291" s="29" t="s">
        <v>391</v>
      </c>
      <c r="B291" s="30" t="s">
        <v>1758</v>
      </c>
      <c r="C291" s="29" t="s">
        <v>7</v>
      </c>
      <c r="D291" s="29"/>
      <c r="E291" s="29" t="s">
        <v>29</v>
      </c>
      <c r="F291" s="31" t="s">
        <v>1947</v>
      </c>
      <c r="G291" s="31" t="s">
        <v>1764</v>
      </c>
      <c r="H291" s="31" t="s">
        <v>1761</v>
      </c>
      <c r="I291" s="31" t="s">
        <v>2014</v>
      </c>
      <c r="J291" s="31">
        <v>-0.555</v>
      </c>
      <c r="K291" s="31">
        <v>-1.65</v>
      </c>
      <c r="L291" s="31"/>
      <c r="M291" s="31" t="s">
        <v>1762</v>
      </c>
      <c r="N291" s="33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>
      <c r="A292" s="29" t="s">
        <v>391</v>
      </c>
      <c r="B292" s="30" t="s">
        <v>1758</v>
      </c>
      <c r="C292" s="29" t="s">
        <v>7</v>
      </c>
      <c r="D292" s="29"/>
      <c r="E292" s="29" t="s">
        <v>22</v>
      </c>
      <c r="F292" s="31" t="s">
        <v>1947</v>
      </c>
      <c r="G292" s="31" t="s">
        <v>1895</v>
      </c>
      <c r="H292" s="31" t="s">
        <v>1761</v>
      </c>
      <c r="I292" s="31" t="s">
        <v>2015</v>
      </c>
      <c r="J292" s="31">
        <v>-0.48</v>
      </c>
      <c r="K292" s="31">
        <v>-2.25</v>
      </c>
      <c r="L292" s="31"/>
      <c r="M292" s="31" t="s">
        <v>1762</v>
      </c>
      <c r="N292" s="33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>
      <c r="A293" s="29" t="s">
        <v>391</v>
      </c>
      <c r="B293" s="30" t="s">
        <v>1758</v>
      </c>
      <c r="C293" s="29" t="s">
        <v>7</v>
      </c>
      <c r="D293" s="29"/>
      <c r="E293" s="29" t="s">
        <v>394</v>
      </c>
      <c r="F293" s="31" t="s">
        <v>1934</v>
      </c>
      <c r="G293" s="31" t="s">
        <v>1764</v>
      </c>
      <c r="H293" s="31" t="s">
        <v>1761</v>
      </c>
      <c r="I293" s="31" t="s">
        <v>2016</v>
      </c>
      <c r="J293" s="31">
        <v>-0.38</v>
      </c>
      <c r="K293" s="31">
        <v>-2.2</v>
      </c>
      <c r="L293" s="31"/>
      <c r="M293" s="31" t="s">
        <v>1762</v>
      </c>
      <c r="N293" s="33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>
      <c r="A294" s="29" t="s">
        <v>391</v>
      </c>
      <c r="B294" s="30" t="s">
        <v>1758</v>
      </c>
      <c r="C294" s="29" t="s">
        <v>7</v>
      </c>
      <c r="D294" s="29"/>
      <c r="E294" s="29" t="s">
        <v>36</v>
      </c>
      <c r="F294" s="31" t="s">
        <v>12</v>
      </c>
      <c r="G294" s="31" t="s">
        <v>1813</v>
      </c>
      <c r="H294" s="31" t="s">
        <v>1761</v>
      </c>
      <c r="I294" s="31" t="s">
        <v>2017</v>
      </c>
      <c r="J294" s="31">
        <v>-0.48</v>
      </c>
      <c r="K294" s="31">
        <v>-2.25</v>
      </c>
      <c r="L294" s="31"/>
      <c r="M294" s="31" t="s">
        <v>1762</v>
      </c>
      <c r="N294" s="33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>
      <c r="A295" s="29" t="s">
        <v>397</v>
      </c>
      <c r="B295" s="30" t="s">
        <v>1758</v>
      </c>
      <c r="C295" s="29" t="s">
        <v>7</v>
      </c>
      <c r="D295" s="29"/>
      <c r="E295" s="29" t="s">
        <v>29</v>
      </c>
      <c r="F295" s="31" t="s">
        <v>1947</v>
      </c>
      <c r="G295" s="33" t="s">
        <v>103</v>
      </c>
      <c r="H295" s="31" t="s">
        <v>1773</v>
      </c>
      <c r="I295" s="33"/>
      <c r="J295" s="29"/>
      <c r="K295" s="29"/>
      <c r="L295" s="29"/>
      <c r="M295" s="29"/>
      <c r="N295" s="29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>
      <c r="A296" s="29" t="s">
        <v>397</v>
      </c>
      <c r="B296" s="30" t="s">
        <v>1758</v>
      </c>
      <c r="C296" s="29" t="s">
        <v>7</v>
      </c>
      <c r="D296" s="29"/>
      <c r="E296" s="29" t="s">
        <v>31</v>
      </c>
      <c r="F296" s="31" t="s">
        <v>1947</v>
      </c>
      <c r="G296" s="33" t="s">
        <v>2018</v>
      </c>
      <c r="H296" s="31" t="s">
        <v>2019</v>
      </c>
      <c r="I296" s="33" t="s">
        <v>2020</v>
      </c>
      <c r="J296" s="33">
        <v>-4.155</v>
      </c>
      <c r="K296" s="33">
        <v>-5.6</v>
      </c>
      <c r="L296" s="33"/>
      <c r="M296" s="33" t="s">
        <v>1762</v>
      </c>
      <c r="N296" s="33" t="s">
        <v>1762</v>
      </c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>
      <c r="A297" s="29" t="s">
        <v>397</v>
      </c>
      <c r="B297" s="30" t="s">
        <v>1758</v>
      </c>
      <c r="C297" s="29" t="s">
        <v>7</v>
      </c>
      <c r="D297" s="29"/>
      <c r="E297" s="29" t="s">
        <v>33</v>
      </c>
      <c r="F297" s="31" t="s">
        <v>1947</v>
      </c>
      <c r="G297" s="33" t="s">
        <v>1774</v>
      </c>
      <c r="H297" s="31" t="s">
        <v>1775</v>
      </c>
      <c r="I297" s="33" t="s">
        <v>1958</v>
      </c>
      <c r="J297" s="33">
        <v>-3.88</v>
      </c>
      <c r="K297" s="33">
        <v>-1.25</v>
      </c>
      <c r="L297" s="33"/>
      <c r="M297" s="33" t="s">
        <v>1762</v>
      </c>
      <c r="N297" s="33" t="s">
        <v>1762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>
      <c r="A298" s="29" t="s">
        <v>400</v>
      </c>
      <c r="B298" s="30" t="s">
        <v>1758</v>
      </c>
      <c r="C298" s="29" t="s">
        <v>7</v>
      </c>
      <c r="D298" s="29"/>
      <c r="E298" s="29" t="s">
        <v>29</v>
      </c>
      <c r="F298" s="31" t="s">
        <v>1947</v>
      </c>
      <c r="G298" s="31" t="s">
        <v>1796</v>
      </c>
      <c r="H298" s="31" t="s">
        <v>1797</v>
      </c>
      <c r="I298" s="31" t="s">
        <v>2021</v>
      </c>
      <c r="J298" s="31" t="s">
        <v>1861</v>
      </c>
      <c r="K298" s="31">
        <v>-1.75</v>
      </c>
      <c r="L298" s="31"/>
      <c r="M298" s="31" t="s">
        <v>1762</v>
      </c>
      <c r="N298" s="33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>
      <c r="A299" s="29" t="s">
        <v>400</v>
      </c>
      <c r="B299" s="30" t="s">
        <v>1758</v>
      </c>
      <c r="C299" s="29" t="s">
        <v>7</v>
      </c>
      <c r="D299" s="29"/>
      <c r="E299" s="29" t="s">
        <v>126</v>
      </c>
      <c r="F299" s="31" t="s">
        <v>12</v>
      </c>
      <c r="G299" s="31" t="s">
        <v>1893</v>
      </c>
      <c r="H299" s="31" t="s">
        <v>1777</v>
      </c>
      <c r="I299" s="31" t="s">
        <v>2022</v>
      </c>
      <c r="J299" s="31" t="s">
        <v>2023</v>
      </c>
      <c r="K299" s="31">
        <v>-5.1</v>
      </c>
      <c r="L299" s="31"/>
      <c r="M299" s="31" t="s">
        <v>1762</v>
      </c>
      <c r="N299" s="33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>
      <c r="A300" s="29" t="s">
        <v>400</v>
      </c>
      <c r="B300" s="30" t="s">
        <v>1758</v>
      </c>
      <c r="C300" s="29" t="s">
        <v>7</v>
      </c>
      <c r="D300" s="29"/>
      <c r="E300" s="29" t="s">
        <v>33</v>
      </c>
      <c r="F300" s="31" t="s">
        <v>1947</v>
      </c>
      <c r="G300" s="31" t="s">
        <v>2024</v>
      </c>
      <c r="H300" s="31" t="s">
        <v>1797</v>
      </c>
      <c r="I300" s="31" t="s">
        <v>2000</v>
      </c>
      <c r="J300" s="31" t="s">
        <v>1994</v>
      </c>
      <c r="K300" s="31">
        <v>-1.25</v>
      </c>
      <c r="L300" s="31"/>
      <c r="M300" s="31" t="s">
        <v>1762</v>
      </c>
      <c r="N300" s="33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>
      <c r="A301" s="29" t="s">
        <v>400</v>
      </c>
      <c r="B301" s="30" t="s">
        <v>1758</v>
      </c>
      <c r="C301" s="29" t="s">
        <v>7</v>
      </c>
      <c r="D301" s="29"/>
      <c r="E301" s="29" t="s">
        <v>26</v>
      </c>
      <c r="F301" s="31" t="s">
        <v>1947</v>
      </c>
      <c r="G301" s="31" t="s">
        <v>2025</v>
      </c>
      <c r="H301" s="31" t="s">
        <v>1772</v>
      </c>
      <c r="I301" s="31" t="s">
        <v>2013</v>
      </c>
      <c r="J301" s="31">
        <v>-0.655</v>
      </c>
      <c r="K301" s="31">
        <v>-4.25</v>
      </c>
      <c r="L301" s="31"/>
      <c r="M301" s="31" t="s">
        <v>1762</v>
      </c>
      <c r="N301" s="33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>
      <c r="A302" s="29" t="s">
        <v>405</v>
      </c>
      <c r="B302" s="30" t="s">
        <v>1758</v>
      </c>
      <c r="C302" s="29" t="s">
        <v>7</v>
      </c>
      <c r="D302" s="29"/>
      <c r="E302" s="29" t="s">
        <v>29</v>
      </c>
      <c r="F302" s="31" t="s">
        <v>1947</v>
      </c>
      <c r="G302" s="33" t="s">
        <v>1941</v>
      </c>
      <c r="H302" s="31" t="s">
        <v>1772</v>
      </c>
      <c r="I302" s="33">
        <v>0.1</v>
      </c>
      <c r="J302" s="33">
        <v>-1.555</v>
      </c>
      <c r="K302" s="33">
        <v>-4.125</v>
      </c>
      <c r="L302" s="33"/>
      <c r="M302" s="33" t="s">
        <v>1762</v>
      </c>
      <c r="N302" s="33" t="s">
        <v>1762</v>
      </c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>
      <c r="A303" s="29" t="s">
        <v>405</v>
      </c>
      <c r="B303" s="30" t="s">
        <v>1758</v>
      </c>
      <c r="C303" s="29" t="s">
        <v>7</v>
      </c>
      <c r="D303" s="29"/>
      <c r="E303" s="29" t="s">
        <v>126</v>
      </c>
      <c r="F303" s="31" t="s">
        <v>12</v>
      </c>
      <c r="G303" s="33" t="s">
        <v>2026</v>
      </c>
      <c r="H303" s="31" t="s">
        <v>1848</v>
      </c>
      <c r="I303" s="33">
        <v>1.25</v>
      </c>
      <c r="J303" s="33">
        <v>-5.38</v>
      </c>
      <c r="K303" s="33">
        <v>-3.4</v>
      </c>
      <c r="L303" s="33"/>
      <c r="M303" s="33" t="s">
        <v>1762</v>
      </c>
      <c r="N303" s="33" t="s">
        <v>1762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>
      <c r="A304" s="29" t="s">
        <v>405</v>
      </c>
      <c r="B304" s="30" t="s">
        <v>1758</v>
      </c>
      <c r="C304" s="29" t="s">
        <v>7</v>
      </c>
      <c r="D304" s="29"/>
      <c r="E304" s="29" t="s">
        <v>33</v>
      </c>
      <c r="F304" s="31" t="s">
        <v>1947</v>
      </c>
      <c r="G304" s="33" t="s">
        <v>2027</v>
      </c>
      <c r="H304" s="31" t="s">
        <v>1850</v>
      </c>
      <c r="I304" s="33">
        <v>1.5</v>
      </c>
      <c r="J304" s="33">
        <v>-5.955</v>
      </c>
      <c r="K304" s="33">
        <v>-4.3</v>
      </c>
      <c r="L304" s="33"/>
      <c r="M304" s="33" t="s">
        <v>1762</v>
      </c>
      <c r="N304" s="33" t="s">
        <v>1762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>
      <c r="A305" s="29" t="s">
        <v>405</v>
      </c>
      <c r="B305" s="30" t="s">
        <v>1758</v>
      </c>
      <c r="C305" s="29" t="s">
        <v>7</v>
      </c>
      <c r="D305" s="29"/>
      <c r="E305" s="29" t="s">
        <v>184</v>
      </c>
      <c r="F305" s="31" t="s">
        <v>1934</v>
      </c>
      <c r="G305" s="33" t="s">
        <v>103</v>
      </c>
      <c r="H305" s="31" t="s">
        <v>1773</v>
      </c>
      <c r="I305" s="33"/>
      <c r="J305" s="29"/>
      <c r="K305" s="29"/>
      <c r="L305" s="29"/>
      <c r="M305" s="29"/>
      <c r="N305" s="29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>
      <c r="A306" s="29" t="s">
        <v>410</v>
      </c>
      <c r="B306" s="30" t="s">
        <v>1758</v>
      </c>
      <c r="C306" s="29" t="s">
        <v>7</v>
      </c>
      <c r="D306" s="29"/>
      <c r="E306" s="29" t="s">
        <v>29</v>
      </c>
      <c r="F306" s="31" t="s">
        <v>1947</v>
      </c>
      <c r="G306" s="33" t="s">
        <v>2028</v>
      </c>
      <c r="H306" s="31" t="s">
        <v>1848</v>
      </c>
      <c r="I306" s="33">
        <v>1.4</v>
      </c>
      <c r="J306" s="33">
        <v>-3.18</v>
      </c>
      <c r="K306" s="33">
        <v>-4.0</v>
      </c>
      <c r="L306" s="33"/>
      <c r="M306" s="33" t="s">
        <v>1762</v>
      </c>
      <c r="N306" s="33" t="s">
        <v>1762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>
      <c r="A307" s="29" t="s">
        <v>410</v>
      </c>
      <c r="B307" s="30" t="s">
        <v>1758</v>
      </c>
      <c r="C307" s="29" t="s">
        <v>7</v>
      </c>
      <c r="D307" s="29"/>
      <c r="E307" s="29" t="s">
        <v>126</v>
      </c>
      <c r="F307" s="31" t="s">
        <v>12</v>
      </c>
      <c r="G307" s="33" t="s">
        <v>1807</v>
      </c>
      <c r="H307" s="31" t="s">
        <v>1807</v>
      </c>
      <c r="I307" s="33">
        <v>2.6</v>
      </c>
      <c r="J307" s="33">
        <v>0.145</v>
      </c>
      <c r="K307" s="33">
        <v>-3.3</v>
      </c>
      <c r="L307" s="33"/>
      <c r="M307" s="33" t="s">
        <v>1762</v>
      </c>
      <c r="N307" s="33" t="s">
        <v>1762</v>
      </c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>
      <c r="A308" s="29" t="s">
        <v>410</v>
      </c>
      <c r="B308" s="30" t="s">
        <v>1758</v>
      </c>
      <c r="C308" s="29" t="s">
        <v>7</v>
      </c>
      <c r="D308" s="29"/>
      <c r="E308" s="29" t="s">
        <v>33</v>
      </c>
      <c r="F308" s="31" t="s">
        <v>1947</v>
      </c>
      <c r="G308" s="33" t="s">
        <v>2029</v>
      </c>
      <c r="H308" s="31" t="s">
        <v>1777</v>
      </c>
      <c r="I308" s="33">
        <v>1.35</v>
      </c>
      <c r="J308" s="33">
        <v>-2.155</v>
      </c>
      <c r="K308" s="33">
        <v>-5.0</v>
      </c>
      <c r="L308" s="33"/>
      <c r="M308" s="33" t="s">
        <v>1762</v>
      </c>
      <c r="N308" s="33" t="s">
        <v>1762</v>
      </c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>
      <c r="A309" s="29" t="s">
        <v>410</v>
      </c>
      <c r="B309" s="30" t="s">
        <v>1758</v>
      </c>
      <c r="C309" s="29" t="s">
        <v>7</v>
      </c>
      <c r="D309" s="29"/>
      <c r="E309" s="29" t="s">
        <v>184</v>
      </c>
      <c r="F309" s="31" t="s">
        <v>1934</v>
      </c>
      <c r="G309" s="33" t="s">
        <v>1831</v>
      </c>
      <c r="H309" s="31" t="s">
        <v>1831</v>
      </c>
      <c r="I309" s="33">
        <v>1.5</v>
      </c>
      <c r="J309" s="33">
        <v>-3.455</v>
      </c>
      <c r="K309" s="33">
        <v>-2.25</v>
      </c>
      <c r="L309" s="33"/>
      <c r="M309" s="33" t="s">
        <v>1762</v>
      </c>
      <c r="N309" s="33" t="s">
        <v>1762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>
      <c r="A310" s="29" t="s">
        <v>414</v>
      </c>
      <c r="B310" s="30" t="s">
        <v>1758</v>
      </c>
      <c r="C310" s="29" t="s">
        <v>7</v>
      </c>
      <c r="D310" s="29"/>
      <c r="E310" s="29" t="s">
        <v>20</v>
      </c>
      <c r="F310" s="31" t="s">
        <v>12</v>
      </c>
      <c r="G310" s="33" t="s">
        <v>1841</v>
      </c>
      <c r="H310" s="31" t="s">
        <v>1761</v>
      </c>
      <c r="I310" s="33">
        <v>3.15</v>
      </c>
      <c r="J310" s="33">
        <v>0.145</v>
      </c>
      <c r="K310" s="33">
        <v>-2.5</v>
      </c>
      <c r="L310" s="33"/>
      <c r="M310" s="33" t="s">
        <v>1762</v>
      </c>
      <c r="N310" s="33" t="s">
        <v>1762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>
      <c r="A311" s="29" t="s">
        <v>414</v>
      </c>
      <c r="B311" s="30" t="s">
        <v>1758</v>
      </c>
      <c r="C311" s="29" t="s">
        <v>7</v>
      </c>
      <c r="D311" s="29"/>
      <c r="E311" s="29" t="s">
        <v>161</v>
      </c>
      <c r="F311" s="34" t="s">
        <v>1825</v>
      </c>
      <c r="G311" s="33" t="s">
        <v>1807</v>
      </c>
      <c r="H311" s="31" t="s">
        <v>1807</v>
      </c>
      <c r="I311" s="33">
        <v>3.0</v>
      </c>
      <c r="J311" s="33">
        <v>0.345</v>
      </c>
      <c r="K311" s="33">
        <v>-4.9</v>
      </c>
      <c r="L311" s="33"/>
      <c r="M311" s="33" t="s">
        <v>1762</v>
      </c>
      <c r="N311" s="33" t="s">
        <v>1762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>
      <c r="A312" s="29" t="s">
        <v>414</v>
      </c>
      <c r="B312" s="30" t="s">
        <v>1758</v>
      </c>
      <c r="C312" s="29" t="s">
        <v>7</v>
      </c>
      <c r="D312" s="29"/>
      <c r="E312" s="29" t="s">
        <v>24</v>
      </c>
      <c r="F312" s="31" t="s">
        <v>1947</v>
      </c>
      <c r="G312" s="33" t="s">
        <v>1760</v>
      </c>
      <c r="H312" s="31" t="s">
        <v>1761</v>
      </c>
      <c r="I312" s="33">
        <v>4.15</v>
      </c>
      <c r="J312" s="33">
        <v>-0.655</v>
      </c>
      <c r="K312" s="33">
        <v>-3.25</v>
      </c>
      <c r="L312" s="33"/>
      <c r="M312" s="33" t="s">
        <v>1762</v>
      </c>
      <c r="N312" s="33" t="s">
        <v>1762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>
      <c r="A313" s="29" t="s">
        <v>414</v>
      </c>
      <c r="B313" s="30" t="s">
        <v>1758</v>
      </c>
      <c r="C313" s="29" t="s">
        <v>7</v>
      </c>
      <c r="D313" s="29"/>
      <c r="E313" s="29" t="s">
        <v>418</v>
      </c>
      <c r="F313" s="34" t="s">
        <v>1825</v>
      </c>
      <c r="G313" s="33" t="s">
        <v>1817</v>
      </c>
      <c r="H313" s="31" t="s">
        <v>1767</v>
      </c>
      <c r="I313" s="33">
        <v>1.6</v>
      </c>
      <c r="J313" s="33">
        <v>2.345</v>
      </c>
      <c r="K313" s="33">
        <v>-1.75</v>
      </c>
      <c r="L313" s="33"/>
      <c r="M313" s="33" t="s">
        <v>1762</v>
      </c>
      <c r="N313" s="33" t="s">
        <v>1762</v>
      </c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>
      <c r="A314" s="29" t="s">
        <v>420</v>
      </c>
      <c r="B314" s="30" t="s">
        <v>1758</v>
      </c>
      <c r="C314" s="29" t="s">
        <v>7</v>
      </c>
      <c r="D314" s="29"/>
      <c r="E314" s="29" t="s">
        <v>29</v>
      </c>
      <c r="F314" s="31" t="s">
        <v>1947</v>
      </c>
      <c r="G314" s="31" t="s">
        <v>1785</v>
      </c>
      <c r="H314" s="31" t="s">
        <v>1767</v>
      </c>
      <c r="I314" s="31" t="s">
        <v>2010</v>
      </c>
      <c r="J314" s="31" t="s">
        <v>1989</v>
      </c>
      <c r="K314" s="31">
        <v>-1.75</v>
      </c>
      <c r="L314" s="31"/>
      <c r="M314" s="31" t="s">
        <v>1762</v>
      </c>
      <c r="N314" s="33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>
      <c r="A315" s="29" t="s">
        <v>420</v>
      </c>
      <c r="B315" s="30" t="s">
        <v>1758</v>
      </c>
      <c r="C315" s="29" t="s">
        <v>7</v>
      </c>
      <c r="D315" s="29"/>
      <c r="E315" s="29" t="s">
        <v>422</v>
      </c>
      <c r="F315" s="31" t="s">
        <v>1934</v>
      </c>
      <c r="G315" s="31" t="s">
        <v>1785</v>
      </c>
      <c r="H315" s="31" t="s">
        <v>1767</v>
      </c>
      <c r="I315" s="31" t="s">
        <v>1985</v>
      </c>
      <c r="J315" s="31" t="s">
        <v>1861</v>
      </c>
      <c r="K315" s="31">
        <v>-1.5</v>
      </c>
      <c r="L315" s="31"/>
      <c r="M315" s="31" t="s">
        <v>1762</v>
      </c>
      <c r="N315" s="33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>
      <c r="A316" s="29" t="s">
        <v>420</v>
      </c>
      <c r="B316" s="30" t="s">
        <v>1758</v>
      </c>
      <c r="C316" s="29" t="s">
        <v>7</v>
      </c>
      <c r="D316" s="29"/>
      <c r="E316" s="29" t="s">
        <v>33</v>
      </c>
      <c r="F316" s="31" t="s">
        <v>1947</v>
      </c>
      <c r="G316" s="31" t="s">
        <v>1982</v>
      </c>
      <c r="H316" s="31" t="s">
        <v>1761</v>
      </c>
      <c r="I316" s="31" t="s">
        <v>1925</v>
      </c>
      <c r="J316" s="31" t="s">
        <v>1952</v>
      </c>
      <c r="K316" s="31">
        <v>-1.9</v>
      </c>
      <c r="L316" s="31"/>
      <c r="M316" s="31" t="s">
        <v>1762</v>
      </c>
      <c r="N316" s="33" t="s">
        <v>1762</v>
      </c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>
      <c r="A317" s="29" t="s">
        <v>420</v>
      </c>
      <c r="B317" s="30" t="s">
        <v>1758</v>
      </c>
      <c r="C317" s="29" t="s">
        <v>7</v>
      </c>
      <c r="D317" s="29"/>
      <c r="E317" s="29" t="s">
        <v>36</v>
      </c>
      <c r="F317" s="31" t="s">
        <v>12</v>
      </c>
      <c r="G317" s="31" t="s">
        <v>1982</v>
      </c>
      <c r="H317" s="31" t="s">
        <v>1761</v>
      </c>
      <c r="I317" s="31" t="s">
        <v>1925</v>
      </c>
      <c r="J317" s="31" t="s">
        <v>2030</v>
      </c>
      <c r="K317" s="31">
        <v>-1.9</v>
      </c>
      <c r="L317" s="31"/>
      <c r="M317" s="31" t="s">
        <v>1762</v>
      </c>
      <c r="N317" s="33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>
      <c r="A318" s="29" t="s">
        <v>426</v>
      </c>
      <c r="B318" s="30" t="s">
        <v>1758</v>
      </c>
      <c r="C318" s="29" t="s">
        <v>7</v>
      </c>
      <c r="D318" s="29"/>
      <c r="E318" s="29" t="s">
        <v>29</v>
      </c>
      <c r="F318" s="31" t="s">
        <v>1947</v>
      </c>
      <c r="G318" s="33" t="s">
        <v>1856</v>
      </c>
      <c r="H318" s="31" t="s">
        <v>1777</v>
      </c>
      <c r="I318" s="33">
        <v>1.7</v>
      </c>
      <c r="J318" s="33">
        <v>-1.255</v>
      </c>
      <c r="K318" s="33">
        <v>-5.6</v>
      </c>
      <c r="L318" s="33"/>
      <c r="M318" s="33" t="s">
        <v>1762</v>
      </c>
      <c r="N318" s="33" t="s">
        <v>1762</v>
      </c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>
      <c r="A319" s="29" t="s">
        <v>426</v>
      </c>
      <c r="B319" s="30" t="s">
        <v>1758</v>
      </c>
      <c r="C319" s="29" t="s">
        <v>7</v>
      </c>
      <c r="D319" s="29"/>
      <c r="E319" s="29" t="s">
        <v>126</v>
      </c>
      <c r="F319" s="31" t="s">
        <v>12</v>
      </c>
      <c r="G319" s="31" t="s">
        <v>2031</v>
      </c>
      <c r="H319" s="31" t="s">
        <v>1772</v>
      </c>
      <c r="I319" s="33">
        <v>0.9</v>
      </c>
      <c r="J319" s="33">
        <v>-1.055</v>
      </c>
      <c r="K319" s="33">
        <v>-4.3</v>
      </c>
      <c r="L319" s="33"/>
      <c r="M319" s="33" t="s">
        <v>1762</v>
      </c>
      <c r="N319" s="33" t="s">
        <v>1762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>
      <c r="A320" s="29" t="s">
        <v>426</v>
      </c>
      <c r="B320" s="30" t="s">
        <v>1758</v>
      </c>
      <c r="C320" s="29" t="s">
        <v>7</v>
      </c>
      <c r="D320" s="29"/>
      <c r="E320" s="29" t="s">
        <v>33</v>
      </c>
      <c r="F320" s="31" t="s">
        <v>1947</v>
      </c>
      <c r="G320" s="33" t="s">
        <v>2032</v>
      </c>
      <c r="H320" s="31" t="s">
        <v>1777</v>
      </c>
      <c r="I320" s="33">
        <v>0.6</v>
      </c>
      <c r="J320" s="33">
        <v>-0.48</v>
      </c>
      <c r="K320" s="33">
        <v>-4.3</v>
      </c>
      <c r="L320" s="33"/>
      <c r="M320" s="33" t="s">
        <v>1762</v>
      </c>
      <c r="N320" s="33" t="s">
        <v>1762</v>
      </c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>
      <c r="A321" s="29" t="s">
        <v>426</v>
      </c>
      <c r="B321" s="30" t="s">
        <v>1758</v>
      </c>
      <c r="C321" s="29" t="s">
        <v>7</v>
      </c>
      <c r="D321" s="29"/>
      <c r="E321" s="29" t="s">
        <v>184</v>
      </c>
      <c r="F321" s="31" t="s">
        <v>1934</v>
      </c>
      <c r="G321" s="33" t="s">
        <v>1781</v>
      </c>
      <c r="H321" s="31" t="s">
        <v>1772</v>
      </c>
      <c r="I321" s="33">
        <v>0.6</v>
      </c>
      <c r="J321" s="33">
        <v>-2.155</v>
      </c>
      <c r="K321" s="33">
        <v>-4.7</v>
      </c>
      <c r="L321" s="33"/>
      <c r="M321" s="33" t="s">
        <v>1762</v>
      </c>
      <c r="N321" s="33" t="s">
        <v>1762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>
      <c r="A322" s="29" t="s">
        <v>431</v>
      </c>
      <c r="B322" s="30" t="s">
        <v>1758</v>
      </c>
      <c r="C322" s="29" t="s">
        <v>7</v>
      </c>
      <c r="D322" s="29"/>
      <c r="E322" s="29" t="s">
        <v>29</v>
      </c>
      <c r="F322" s="31" t="s">
        <v>1947</v>
      </c>
      <c r="G322" s="33" t="s">
        <v>1771</v>
      </c>
      <c r="H322" s="31" t="s">
        <v>1773</v>
      </c>
      <c r="I322" s="33">
        <v>0.25</v>
      </c>
      <c r="J322" s="33">
        <v>-0.88</v>
      </c>
      <c r="K322" s="33">
        <v>-4.5</v>
      </c>
      <c r="L322" s="33"/>
      <c r="M322" s="33" t="s">
        <v>1762</v>
      </c>
      <c r="N322" s="33" t="s">
        <v>1762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>
      <c r="A323" s="29" t="s">
        <v>431</v>
      </c>
      <c r="B323" s="30" t="s">
        <v>1758</v>
      </c>
      <c r="C323" s="29" t="s">
        <v>7</v>
      </c>
      <c r="D323" s="29"/>
      <c r="E323" s="29" t="s">
        <v>126</v>
      </c>
      <c r="F323" s="31" t="s">
        <v>12</v>
      </c>
      <c r="G323" s="33" t="s">
        <v>1963</v>
      </c>
      <c r="H323" s="31" t="s">
        <v>1772</v>
      </c>
      <c r="I323" s="33">
        <v>0.25</v>
      </c>
      <c r="J323" s="33">
        <v>-1.255</v>
      </c>
      <c r="K323" s="33">
        <v>-3.35</v>
      </c>
      <c r="L323" s="33"/>
      <c r="M323" s="33" t="s">
        <v>1762</v>
      </c>
      <c r="N323" s="33" t="s">
        <v>1762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>
      <c r="A324" s="29" t="s">
        <v>431</v>
      </c>
      <c r="B324" s="30" t="s">
        <v>1758</v>
      </c>
      <c r="C324" s="29" t="s">
        <v>7</v>
      </c>
      <c r="D324" s="29"/>
      <c r="E324" s="29" t="s">
        <v>33</v>
      </c>
      <c r="F324" s="31" t="s">
        <v>1947</v>
      </c>
      <c r="G324" s="33" t="s">
        <v>1940</v>
      </c>
      <c r="H324" s="31" t="s">
        <v>1772</v>
      </c>
      <c r="I324" s="33">
        <v>0.4</v>
      </c>
      <c r="J324" s="33">
        <v>-1.255</v>
      </c>
      <c r="K324" s="33">
        <v>-4.4</v>
      </c>
      <c r="L324" s="33"/>
      <c r="M324" s="33" t="s">
        <v>1762</v>
      </c>
      <c r="N324" s="33" t="s">
        <v>1762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>
      <c r="A325" s="29" t="s">
        <v>431</v>
      </c>
      <c r="B325" s="30" t="s">
        <v>1758</v>
      </c>
      <c r="C325" s="29" t="s">
        <v>7</v>
      </c>
      <c r="D325" s="29"/>
      <c r="E325" s="29" t="s">
        <v>184</v>
      </c>
      <c r="F325" s="31" t="s">
        <v>1934</v>
      </c>
      <c r="G325" s="33" t="s">
        <v>103</v>
      </c>
      <c r="H325" s="31" t="s">
        <v>1773</v>
      </c>
      <c r="I325" s="33"/>
      <c r="J325" s="29"/>
      <c r="K325" s="29"/>
      <c r="L325" s="29"/>
      <c r="M325" s="29"/>
      <c r="N325" s="29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>
      <c r="A326" s="29" t="s">
        <v>435</v>
      </c>
      <c r="B326" s="30" t="s">
        <v>1758</v>
      </c>
      <c r="C326" s="29" t="s">
        <v>7</v>
      </c>
      <c r="D326" s="29"/>
      <c r="E326" s="29" t="s">
        <v>29</v>
      </c>
      <c r="F326" s="31" t="s">
        <v>1947</v>
      </c>
      <c r="G326" s="33" t="s">
        <v>1960</v>
      </c>
      <c r="H326" s="31" t="s">
        <v>1772</v>
      </c>
      <c r="I326" s="33" t="s">
        <v>1961</v>
      </c>
      <c r="J326" s="33">
        <v>-0.555</v>
      </c>
      <c r="K326" s="33">
        <v>-3.25</v>
      </c>
      <c r="L326" s="33"/>
      <c r="M326" s="33" t="s">
        <v>1762</v>
      </c>
      <c r="N326" s="33" t="s">
        <v>1762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>
      <c r="A327" s="29" t="s">
        <v>435</v>
      </c>
      <c r="B327" s="30" t="s">
        <v>1758</v>
      </c>
      <c r="C327" s="29" t="s">
        <v>7</v>
      </c>
      <c r="D327" s="29"/>
      <c r="E327" s="29" t="s">
        <v>31</v>
      </c>
      <c r="F327" s="31" t="s">
        <v>1947</v>
      </c>
      <c r="G327" s="33" t="s">
        <v>1962</v>
      </c>
      <c r="H327" s="31" t="s">
        <v>1772</v>
      </c>
      <c r="I327" s="33" t="s">
        <v>1780</v>
      </c>
      <c r="J327" s="33">
        <v>-0.655</v>
      </c>
      <c r="K327" s="33">
        <v>-3.5</v>
      </c>
      <c r="L327" s="33"/>
      <c r="M327" s="33" t="s">
        <v>1762</v>
      </c>
      <c r="N327" s="33" t="s">
        <v>1762</v>
      </c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>
      <c r="A328" s="29" t="s">
        <v>435</v>
      </c>
      <c r="B328" s="30" t="s">
        <v>1758</v>
      </c>
      <c r="C328" s="29" t="s">
        <v>7</v>
      </c>
      <c r="D328" s="29"/>
      <c r="E328" s="29" t="s">
        <v>33</v>
      </c>
      <c r="F328" s="31" t="s">
        <v>1947</v>
      </c>
      <c r="G328" s="31" t="s">
        <v>1803</v>
      </c>
      <c r="H328" s="31" t="s">
        <v>1772</v>
      </c>
      <c r="I328" s="33" t="s">
        <v>1782</v>
      </c>
      <c r="J328" s="33">
        <v>-0.655</v>
      </c>
      <c r="K328" s="33">
        <v>-4.3</v>
      </c>
      <c r="L328" s="33"/>
      <c r="M328" s="33" t="s">
        <v>1762</v>
      </c>
      <c r="N328" s="33" t="s">
        <v>1762</v>
      </c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>
      <c r="A329" s="29" t="s">
        <v>441</v>
      </c>
      <c r="B329" s="30" t="s">
        <v>1758</v>
      </c>
      <c r="C329" s="29" t="s">
        <v>7</v>
      </c>
      <c r="D329" s="29"/>
      <c r="E329" s="29" t="s">
        <v>61</v>
      </c>
      <c r="F329" s="31" t="s">
        <v>1947</v>
      </c>
      <c r="G329" s="31" t="s">
        <v>2033</v>
      </c>
      <c r="H329" s="31" t="s">
        <v>1777</v>
      </c>
      <c r="I329" s="31" t="s">
        <v>1782</v>
      </c>
      <c r="J329" s="31">
        <v>-0.08</v>
      </c>
      <c r="K329" s="31">
        <v>-6.25</v>
      </c>
      <c r="L329" s="31"/>
      <c r="M329" s="31" t="s">
        <v>1762</v>
      </c>
      <c r="N329" s="33" t="s">
        <v>1762</v>
      </c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>
      <c r="A330" s="29" t="s">
        <v>441</v>
      </c>
      <c r="B330" s="30" t="s">
        <v>1758</v>
      </c>
      <c r="C330" s="29" t="s">
        <v>7</v>
      </c>
      <c r="D330" s="29"/>
      <c r="E330" s="29" t="s">
        <v>108</v>
      </c>
      <c r="F330" s="31" t="s">
        <v>1934</v>
      </c>
      <c r="G330" s="31" t="s">
        <v>1893</v>
      </c>
      <c r="H330" s="31" t="s">
        <v>1777</v>
      </c>
      <c r="I330" s="31" t="s">
        <v>2034</v>
      </c>
      <c r="J330" s="31">
        <v>-0.28</v>
      </c>
      <c r="K330" s="31">
        <v>-6.75</v>
      </c>
      <c r="L330" s="31"/>
      <c r="M330" s="31" t="s">
        <v>1762</v>
      </c>
      <c r="N330" s="33" t="s">
        <v>1762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>
      <c r="A331" s="29" t="s">
        <v>441</v>
      </c>
      <c r="B331" s="30" t="s">
        <v>1758</v>
      </c>
      <c r="C331" s="29" t="s">
        <v>7</v>
      </c>
      <c r="D331" s="29"/>
      <c r="E331" s="29" t="s">
        <v>110</v>
      </c>
      <c r="F331" s="31" t="s">
        <v>1947</v>
      </c>
      <c r="G331" s="31" t="s">
        <v>1856</v>
      </c>
      <c r="H331" s="31" t="s">
        <v>1777</v>
      </c>
      <c r="I331" s="31" t="s">
        <v>1961</v>
      </c>
      <c r="J331" s="31">
        <v>-2.155</v>
      </c>
      <c r="K331" s="31">
        <v>-5.5</v>
      </c>
      <c r="L331" s="31"/>
      <c r="M331" s="31" t="s">
        <v>1762</v>
      </c>
      <c r="N331" s="33" t="s">
        <v>1762</v>
      </c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>
      <c r="A332" s="29" t="s">
        <v>441</v>
      </c>
      <c r="B332" s="30" t="s">
        <v>1758</v>
      </c>
      <c r="C332" s="29" t="s">
        <v>7</v>
      </c>
      <c r="D332" s="29"/>
      <c r="E332" s="29" t="s">
        <v>67</v>
      </c>
      <c r="F332" s="31" t="s">
        <v>12</v>
      </c>
      <c r="G332" s="31" t="s">
        <v>2035</v>
      </c>
      <c r="H332" s="31" t="s">
        <v>1860</v>
      </c>
      <c r="I332" s="31" t="s">
        <v>2036</v>
      </c>
      <c r="J332" s="31">
        <v>-0.28</v>
      </c>
      <c r="K332" s="31">
        <v>-4.875</v>
      </c>
      <c r="L332" s="31"/>
      <c r="M332" s="31" t="s">
        <v>1762</v>
      </c>
      <c r="N332" s="33" t="s">
        <v>1762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>
      <c r="A333" s="29" t="s">
        <v>451</v>
      </c>
      <c r="B333" s="30" t="s">
        <v>1758</v>
      </c>
      <c r="C333" s="29" t="s">
        <v>7</v>
      </c>
      <c r="D333" s="29"/>
      <c r="E333" s="29" t="s">
        <v>29</v>
      </c>
      <c r="F333" s="31" t="s">
        <v>1947</v>
      </c>
      <c r="G333" s="31" t="s">
        <v>2037</v>
      </c>
      <c r="H333" s="31" t="s">
        <v>1784</v>
      </c>
      <c r="I333" s="31" t="s">
        <v>1840</v>
      </c>
      <c r="J333" s="31" t="s">
        <v>2038</v>
      </c>
      <c r="K333" s="31" t="s">
        <v>2039</v>
      </c>
      <c r="L333" s="31"/>
      <c r="M333" s="31" t="s">
        <v>1762</v>
      </c>
      <c r="N333" s="29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>
      <c r="A334" s="29" t="s">
        <v>451</v>
      </c>
      <c r="B334" s="30" t="s">
        <v>1758</v>
      </c>
      <c r="C334" s="29" t="s">
        <v>7</v>
      </c>
      <c r="D334" s="29"/>
      <c r="E334" s="29" t="s">
        <v>126</v>
      </c>
      <c r="F334" s="31" t="s">
        <v>12</v>
      </c>
      <c r="G334" s="33" t="s">
        <v>103</v>
      </c>
      <c r="H334" s="31" t="s">
        <v>1773</v>
      </c>
      <c r="I334" s="33"/>
      <c r="J334" s="29"/>
      <c r="K334" s="29"/>
      <c r="L334" s="29"/>
      <c r="M334" s="29"/>
      <c r="N334" s="29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>
      <c r="A335" s="29" t="s">
        <v>451</v>
      </c>
      <c r="B335" s="30" t="s">
        <v>1758</v>
      </c>
      <c r="C335" s="29" t="s">
        <v>7</v>
      </c>
      <c r="D335" s="29"/>
      <c r="E335" s="29" t="s">
        <v>33</v>
      </c>
      <c r="F335" s="31" t="s">
        <v>1947</v>
      </c>
      <c r="G335" s="31" t="s">
        <v>1817</v>
      </c>
      <c r="H335" s="31" t="s">
        <v>1767</v>
      </c>
      <c r="I335" s="31" t="s">
        <v>2040</v>
      </c>
      <c r="J335" s="31" t="s">
        <v>1994</v>
      </c>
      <c r="K335" s="31" t="s">
        <v>1840</v>
      </c>
      <c r="L335" s="31"/>
      <c r="M335" s="31" t="s">
        <v>1762</v>
      </c>
      <c r="N335" s="29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>
      <c r="A336" s="29" t="s">
        <v>451</v>
      </c>
      <c r="B336" s="30" t="s">
        <v>1758</v>
      </c>
      <c r="C336" s="29" t="s">
        <v>7</v>
      </c>
      <c r="D336" s="29"/>
      <c r="E336" s="29" t="s">
        <v>26</v>
      </c>
      <c r="F336" s="31" t="s">
        <v>1947</v>
      </c>
      <c r="G336" s="31" t="s">
        <v>103</v>
      </c>
      <c r="H336" s="31" t="s">
        <v>1773</v>
      </c>
      <c r="I336" s="31"/>
      <c r="J336" s="31"/>
      <c r="K336" s="31"/>
      <c r="L336" s="31"/>
      <c r="M336" s="31"/>
      <c r="N336" s="29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>
      <c r="A337" s="29" t="s">
        <v>455</v>
      </c>
      <c r="B337" s="30" t="s">
        <v>1758</v>
      </c>
      <c r="C337" s="29" t="s">
        <v>7</v>
      </c>
      <c r="D337" s="29"/>
      <c r="E337" s="29" t="s">
        <v>29</v>
      </c>
      <c r="F337" s="31" t="s">
        <v>1947</v>
      </c>
      <c r="G337" s="31" t="s">
        <v>1817</v>
      </c>
      <c r="H337" s="31" t="s">
        <v>1767</v>
      </c>
      <c r="I337" s="31" t="s">
        <v>2041</v>
      </c>
      <c r="J337" s="31" t="s">
        <v>2042</v>
      </c>
      <c r="K337" s="31">
        <v>-2.25</v>
      </c>
      <c r="L337" s="31"/>
      <c r="M337" s="31" t="s">
        <v>1762</v>
      </c>
      <c r="N337" s="33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>
      <c r="A338" s="29" t="s">
        <v>455</v>
      </c>
      <c r="B338" s="30" t="s">
        <v>1758</v>
      </c>
      <c r="C338" s="29" t="s">
        <v>7</v>
      </c>
      <c r="D338" s="29"/>
      <c r="E338" s="29" t="s">
        <v>422</v>
      </c>
      <c r="F338" s="31" t="s">
        <v>1934</v>
      </c>
      <c r="G338" s="31" t="s">
        <v>1785</v>
      </c>
      <c r="H338" s="31" t="s">
        <v>1767</v>
      </c>
      <c r="I338" s="31" t="s">
        <v>1911</v>
      </c>
      <c r="J338" s="31" t="s">
        <v>1984</v>
      </c>
      <c r="K338" s="31">
        <v>-1.3</v>
      </c>
      <c r="L338" s="31"/>
      <c r="M338" s="31" t="s">
        <v>1762</v>
      </c>
      <c r="N338" s="29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>
      <c r="A339" s="29" t="s">
        <v>455</v>
      </c>
      <c r="B339" s="30" t="s">
        <v>1758</v>
      </c>
      <c r="C339" s="29" t="s">
        <v>7</v>
      </c>
      <c r="D339" s="29"/>
      <c r="E339" s="29" t="s">
        <v>33</v>
      </c>
      <c r="F339" s="31" t="s">
        <v>1947</v>
      </c>
      <c r="G339" s="33" t="s">
        <v>103</v>
      </c>
      <c r="H339" s="31" t="s">
        <v>1773</v>
      </c>
      <c r="I339" s="33"/>
      <c r="J339" s="29"/>
      <c r="K339" s="29"/>
      <c r="L339" s="29"/>
      <c r="M339" s="29"/>
      <c r="N339" s="33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>
      <c r="A340" s="29" t="s">
        <v>455</v>
      </c>
      <c r="B340" s="30" t="s">
        <v>1758</v>
      </c>
      <c r="C340" s="29" t="s">
        <v>7</v>
      </c>
      <c r="D340" s="29"/>
      <c r="E340" s="29" t="s">
        <v>36</v>
      </c>
      <c r="F340" s="31" t="s">
        <v>12</v>
      </c>
      <c r="G340" s="33" t="s">
        <v>103</v>
      </c>
      <c r="H340" s="31" t="s">
        <v>1773</v>
      </c>
      <c r="I340" s="33"/>
      <c r="J340" s="29"/>
      <c r="K340" s="29"/>
      <c r="L340" s="29"/>
      <c r="M340" s="29"/>
      <c r="N340" s="33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>
      <c r="A341" s="29" t="s">
        <v>458</v>
      </c>
      <c r="B341" s="30" t="s">
        <v>1758</v>
      </c>
      <c r="C341" s="29" t="s">
        <v>7</v>
      </c>
      <c r="D341" s="29"/>
      <c r="E341" s="29" t="s">
        <v>172</v>
      </c>
      <c r="F341" s="31" t="s">
        <v>1934</v>
      </c>
      <c r="G341" s="31" t="s">
        <v>1787</v>
      </c>
      <c r="H341" s="31" t="s">
        <v>1788</v>
      </c>
      <c r="I341" s="31" t="s">
        <v>1905</v>
      </c>
      <c r="J341" s="31">
        <v>-3.08</v>
      </c>
      <c r="K341" s="31">
        <v>-0.8</v>
      </c>
      <c r="L341" s="31"/>
      <c r="M341" s="31" t="s">
        <v>1762</v>
      </c>
      <c r="N341" s="33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>
      <c r="A342" s="29" t="s">
        <v>458</v>
      </c>
      <c r="B342" s="30" t="s">
        <v>1758</v>
      </c>
      <c r="C342" s="29" t="s">
        <v>7</v>
      </c>
      <c r="D342" s="29"/>
      <c r="E342" s="29" t="s">
        <v>63</v>
      </c>
      <c r="F342" s="31" t="s">
        <v>1947</v>
      </c>
      <c r="G342" s="31" t="s">
        <v>2043</v>
      </c>
      <c r="H342" s="31" t="s">
        <v>1788</v>
      </c>
      <c r="I342" s="31" t="s">
        <v>1810</v>
      </c>
      <c r="J342" s="31">
        <v>-3.08</v>
      </c>
      <c r="K342" s="31">
        <v>-1.2</v>
      </c>
      <c r="L342" s="31"/>
      <c r="M342" s="31" t="s">
        <v>1762</v>
      </c>
      <c r="N342" s="33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>
      <c r="A343" s="29" t="s">
        <v>458</v>
      </c>
      <c r="B343" s="30" t="s">
        <v>1758</v>
      </c>
      <c r="C343" s="29" t="s">
        <v>7</v>
      </c>
      <c r="D343" s="29"/>
      <c r="E343" s="29" t="s">
        <v>461</v>
      </c>
      <c r="F343" s="31" t="s">
        <v>12</v>
      </c>
      <c r="G343" s="31" t="s">
        <v>2044</v>
      </c>
      <c r="H343" s="31" t="s">
        <v>1903</v>
      </c>
      <c r="I343" s="31" t="s">
        <v>1915</v>
      </c>
      <c r="J343" s="31">
        <v>-3.08</v>
      </c>
      <c r="K343" s="31">
        <v>-1.8</v>
      </c>
      <c r="L343" s="31"/>
      <c r="M343" s="31" t="s">
        <v>1762</v>
      </c>
      <c r="N343" s="29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>
      <c r="A344" s="29" t="s">
        <v>458</v>
      </c>
      <c r="B344" s="30" t="s">
        <v>1758</v>
      </c>
      <c r="C344" s="29" t="s">
        <v>7</v>
      </c>
      <c r="D344" s="29"/>
      <c r="E344" s="29" t="s">
        <v>463</v>
      </c>
      <c r="F344" s="31" t="s">
        <v>1947</v>
      </c>
      <c r="G344" s="31" t="s">
        <v>2045</v>
      </c>
      <c r="H344" s="31" t="s">
        <v>1784</v>
      </c>
      <c r="I344" s="31" t="s">
        <v>1805</v>
      </c>
      <c r="J344" s="31" t="s">
        <v>2046</v>
      </c>
      <c r="K344" s="31">
        <v>-2.3</v>
      </c>
      <c r="L344" s="31"/>
      <c r="M344" s="31" t="s">
        <v>1762</v>
      </c>
      <c r="N344" s="29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>
      <c r="A345" s="29" t="s">
        <v>465</v>
      </c>
      <c r="B345" s="30" t="s">
        <v>1758</v>
      </c>
      <c r="C345" s="29" t="s">
        <v>7</v>
      </c>
      <c r="D345" s="29"/>
      <c r="E345" s="29" t="s">
        <v>29</v>
      </c>
      <c r="F345" s="31" t="s">
        <v>1947</v>
      </c>
      <c r="G345" s="33" t="s">
        <v>1817</v>
      </c>
      <c r="H345" s="31" t="s">
        <v>1767</v>
      </c>
      <c r="I345" s="33" t="s">
        <v>1839</v>
      </c>
      <c r="J345" s="33" t="s">
        <v>2047</v>
      </c>
      <c r="K345" s="33">
        <v>-1.0</v>
      </c>
      <c r="L345" s="33"/>
      <c r="M345" s="33" t="s">
        <v>1762</v>
      </c>
      <c r="N345" s="33" t="s">
        <v>1762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>
      <c r="A346" s="29" t="s">
        <v>465</v>
      </c>
      <c r="B346" s="30" t="s">
        <v>1758</v>
      </c>
      <c r="C346" s="29" t="s">
        <v>7</v>
      </c>
      <c r="D346" s="29"/>
      <c r="E346" s="29" t="s">
        <v>422</v>
      </c>
      <c r="F346" s="31" t="s">
        <v>1934</v>
      </c>
      <c r="G346" s="31" t="s">
        <v>1817</v>
      </c>
      <c r="H346" s="31" t="s">
        <v>1767</v>
      </c>
      <c r="I346" s="31" t="s">
        <v>2048</v>
      </c>
      <c r="J346" s="43">
        <f>+2.895</f>
        <v>2.895</v>
      </c>
      <c r="K346" s="33">
        <v>-1.05</v>
      </c>
      <c r="L346" s="33"/>
      <c r="M346" s="33" t="s">
        <v>1762</v>
      </c>
      <c r="N346" s="33" t="s">
        <v>1762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>
      <c r="A347" s="29" t="s">
        <v>465</v>
      </c>
      <c r="B347" s="30" t="s">
        <v>1758</v>
      </c>
      <c r="C347" s="29" t="s">
        <v>7</v>
      </c>
      <c r="D347" s="29"/>
      <c r="E347" s="29" t="s">
        <v>33</v>
      </c>
      <c r="F347" s="31" t="s">
        <v>1947</v>
      </c>
      <c r="G347" s="33" t="s">
        <v>1817</v>
      </c>
      <c r="H347" s="31" t="s">
        <v>1767</v>
      </c>
      <c r="I347" s="33" t="s">
        <v>1905</v>
      </c>
      <c r="J347" s="33" t="s">
        <v>2047</v>
      </c>
      <c r="K347" s="33">
        <v>-1.05</v>
      </c>
      <c r="L347" s="33"/>
      <c r="M347" s="33" t="s">
        <v>1762</v>
      </c>
      <c r="N347" s="33" t="s">
        <v>1762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>
      <c r="A348" s="29" t="s">
        <v>465</v>
      </c>
      <c r="B348" s="30" t="s">
        <v>1758</v>
      </c>
      <c r="C348" s="29" t="s">
        <v>7</v>
      </c>
      <c r="D348" s="29"/>
      <c r="E348" s="29" t="s">
        <v>36</v>
      </c>
      <c r="F348" s="31" t="s">
        <v>12</v>
      </c>
      <c r="G348" s="33" t="s">
        <v>1785</v>
      </c>
      <c r="H348" s="31" t="s">
        <v>1767</v>
      </c>
      <c r="I348" s="33" t="s">
        <v>2049</v>
      </c>
      <c r="J348" s="33" t="s">
        <v>2047</v>
      </c>
      <c r="K348" s="33">
        <v>-1.25</v>
      </c>
      <c r="L348" s="33"/>
      <c r="M348" s="33" t="s">
        <v>1762</v>
      </c>
      <c r="N348" s="33" t="s">
        <v>1762</v>
      </c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>
      <c r="A349" s="29" t="s">
        <v>475</v>
      </c>
      <c r="B349" s="30" t="s">
        <v>1758</v>
      </c>
      <c r="C349" s="29" t="s">
        <v>7</v>
      </c>
      <c r="D349" s="29"/>
      <c r="E349" s="29" t="s">
        <v>476</v>
      </c>
      <c r="F349" s="31" t="s">
        <v>12</v>
      </c>
      <c r="G349" s="33" t="s">
        <v>103</v>
      </c>
      <c r="H349" s="31" t="s">
        <v>1773</v>
      </c>
      <c r="I349" s="33"/>
      <c r="J349" s="29"/>
      <c r="K349" s="29"/>
      <c r="L349" s="29"/>
      <c r="M349" s="29"/>
      <c r="N349" s="33" t="s">
        <v>1762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>
      <c r="A350" s="29" t="s">
        <v>475</v>
      </c>
      <c r="B350" s="30" t="s">
        <v>1758</v>
      </c>
      <c r="C350" s="29" t="s">
        <v>7</v>
      </c>
      <c r="D350" s="29"/>
      <c r="E350" s="29" t="s">
        <v>63</v>
      </c>
      <c r="F350" s="31" t="s">
        <v>1947</v>
      </c>
      <c r="G350" s="33" t="s">
        <v>103</v>
      </c>
      <c r="H350" s="31" t="s">
        <v>1773</v>
      </c>
      <c r="I350" s="33"/>
      <c r="J350" s="29"/>
      <c r="K350" s="29"/>
      <c r="L350" s="29"/>
      <c r="M350" s="29"/>
      <c r="N350" s="33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>
      <c r="A351" s="29" t="s">
        <v>475</v>
      </c>
      <c r="B351" s="30" t="s">
        <v>1758</v>
      </c>
      <c r="C351" s="29" t="s">
        <v>7</v>
      </c>
      <c r="D351" s="29"/>
      <c r="E351" s="29" t="s">
        <v>176</v>
      </c>
      <c r="F351" s="31" t="s">
        <v>1947</v>
      </c>
      <c r="G351" s="31" t="s">
        <v>1866</v>
      </c>
      <c r="H351" s="31" t="s">
        <v>1850</v>
      </c>
      <c r="I351" s="31" t="s">
        <v>1928</v>
      </c>
      <c r="J351" s="31">
        <v>-2.88</v>
      </c>
      <c r="K351" s="31">
        <v>-6.75</v>
      </c>
      <c r="L351" s="31"/>
      <c r="M351" s="31" t="s">
        <v>1762</v>
      </c>
      <c r="N351" s="33" t="s">
        <v>1762</v>
      </c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>
      <c r="A352" s="29" t="s">
        <v>475</v>
      </c>
      <c r="B352" s="30" t="s">
        <v>1758</v>
      </c>
      <c r="C352" s="29" t="s">
        <v>7</v>
      </c>
      <c r="D352" s="29"/>
      <c r="E352" s="29" t="s">
        <v>478</v>
      </c>
      <c r="F352" s="31" t="s">
        <v>1934</v>
      </c>
      <c r="G352" s="31" t="s">
        <v>2050</v>
      </c>
      <c r="H352" s="31" t="s">
        <v>1850</v>
      </c>
      <c r="I352" s="31" t="s">
        <v>2016</v>
      </c>
      <c r="J352" s="31">
        <v>-3.08</v>
      </c>
      <c r="K352" s="31">
        <v>-6.3</v>
      </c>
      <c r="L352" s="31"/>
      <c r="M352" s="31" t="s">
        <v>1762</v>
      </c>
      <c r="N352" s="33" t="s">
        <v>1762</v>
      </c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>
      <c r="A353" s="29" t="s">
        <v>480</v>
      </c>
      <c r="B353" s="30" t="s">
        <v>1758</v>
      </c>
      <c r="C353" s="29" t="s">
        <v>7</v>
      </c>
      <c r="D353" s="29"/>
      <c r="E353" s="29" t="s">
        <v>61</v>
      </c>
      <c r="F353" s="31" t="s">
        <v>1947</v>
      </c>
      <c r="G353" s="31" t="s">
        <v>1785</v>
      </c>
      <c r="H353" s="31" t="s">
        <v>1767</v>
      </c>
      <c r="I353" s="31" t="s">
        <v>2048</v>
      </c>
      <c r="J353" s="31" t="s">
        <v>2030</v>
      </c>
      <c r="K353" s="31">
        <v>-1.5</v>
      </c>
      <c r="L353" s="31"/>
      <c r="M353" s="31" t="s">
        <v>1762</v>
      </c>
      <c r="N353" s="29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>
      <c r="A354" s="29" t="s">
        <v>480</v>
      </c>
      <c r="B354" s="30" t="s">
        <v>1758</v>
      </c>
      <c r="C354" s="29" t="s">
        <v>7</v>
      </c>
      <c r="D354" s="29"/>
      <c r="E354" s="29" t="s">
        <v>108</v>
      </c>
      <c r="F354" s="31" t="s">
        <v>1934</v>
      </c>
      <c r="G354" s="31" t="s">
        <v>1764</v>
      </c>
      <c r="H354" s="31" t="s">
        <v>1761</v>
      </c>
      <c r="I354" s="31" t="s">
        <v>2039</v>
      </c>
      <c r="J354" s="31" t="s">
        <v>2030</v>
      </c>
      <c r="K354" s="31">
        <v>-1.75</v>
      </c>
      <c r="L354" s="31"/>
      <c r="M354" s="31" t="s">
        <v>1762</v>
      </c>
      <c r="N354" s="29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>
      <c r="A355" s="29" t="s">
        <v>480</v>
      </c>
      <c r="B355" s="30" t="s">
        <v>1758</v>
      </c>
      <c r="C355" s="29" t="s">
        <v>7</v>
      </c>
      <c r="D355" s="29"/>
      <c r="E355" s="29" t="s">
        <v>110</v>
      </c>
      <c r="F355" s="31" t="s">
        <v>1947</v>
      </c>
      <c r="G355" s="31" t="s">
        <v>2051</v>
      </c>
      <c r="H355" s="31" t="s">
        <v>1761</v>
      </c>
      <c r="I355" s="31" t="s">
        <v>1909</v>
      </c>
      <c r="J355" s="31" t="s">
        <v>2052</v>
      </c>
      <c r="K355" s="31">
        <v>-2.5</v>
      </c>
      <c r="L355" s="31"/>
      <c r="M355" s="31" t="s">
        <v>1762</v>
      </c>
      <c r="N355" s="29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>
      <c r="A356" s="29" t="s">
        <v>480</v>
      </c>
      <c r="B356" s="30" t="s">
        <v>1758</v>
      </c>
      <c r="C356" s="29" t="s">
        <v>7</v>
      </c>
      <c r="D356" s="29"/>
      <c r="E356" s="29" t="s">
        <v>67</v>
      </c>
      <c r="F356" s="31" t="s">
        <v>12</v>
      </c>
      <c r="G356" s="31" t="s">
        <v>2053</v>
      </c>
      <c r="H356" s="31" t="s">
        <v>1788</v>
      </c>
      <c r="I356" s="31" t="s">
        <v>1925</v>
      </c>
      <c r="J356" s="31" t="s">
        <v>2054</v>
      </c>
      <c r="K356" s="31">
        <v>-3.65</v>
      </c>
      <c r="L356" s="31"/>
      <c r="M356" s="31" t="s">
        <v>1762</v>
      </c>
      <c r="N356" s="29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>
      <c r="A357" s="29" t="s">
        <v>485</v>
      </c>
      <c r="B357" s="30" t="s">
        <v>1758</v>
      </c>
      <c r="C357" s="29" t="s">
        <v>7</v>
      </c>
      <c r="D357" s="29"/>
      <c r="E357" s="29" t="s">
        <v>61</v>
      </c>
      <c r="F357" s="31" t="s">
        <v>1947</v>
      </c>
      <c r="G357" s="31" t="s">
        <v>2055</v>
      </c>
      <c r="H357" s="31" t="s">
        <v>1777</v>
      </c>
      <c r="I357" s="31" t="s">
        <v>2056</v>
      </c>
      <c r="J357" s="31">
        <v>-0.955</v>
      </c>
      <c r="K357" s="31">
        <v>-6.7</v>
      </c>
      <c r="L357" s="31"/>
      <c r="M357" s="31" t="s">
        <v>1762</v>
      </c>
      <c r="N357" s="29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>
      <c r="A358" s="29" t="s">
        <v>485</v>
      </c>
      <c r="B358" s="30" t="s">
        <v>1758</v>
      </c>
      <c r="C358" s="29" t="s">
        <v>7</v>
      </c>
      <c r="D358" s="29"/>
      <c r="E358" s="29" t="s">
        <v>108</v>
      </c>
      <c r="F358" s="31" t="s">
        <v>1934</v>
      </c>
      <c r="G358" s="31" t="s">
        <v>2057</v>
      </c>
      <c r="H358" s="31" t="s">
        <v>1777</v>
      </c>
      <c r="I358" s="31" t="s">
        <v>2058</v>
      </c>
      <c r="J358" s="31">
        <v>-1.555</v>
      </c>
      <c r="K358" s="31">
        <v>-6.125</v>
      </c>
      <c r="L358" s="31"/>
      <c r="M358" s="31" t="s">
        <v>1762</v>
      </c>
      <c r="N358" s="29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>
      <c r="A359" s="29" t="s">
        <v>485</v>
      </c>
      <c r="B359" s="30" t="s">
        <v>1758</v>
      </c>
      <c r="C359" s="29" t="s">
        <v>7</v>
      </c>
      <c r="D359" s="29"/>
      <c r="E359" s="29" t="s">
        <v>110</v>
      </c>
      <c r="F359" s="31" t="s">
        <v>1947</v>
      </c>
      <c r="G359" s="31" t="s">
        <v>2059</v>
      </c>
      <c r="H359" s="31" t="s">
        <v>1767</v>
      </c>
      <c r="I359" s="31" t="s">
        <v>2060</v>
      </c>
      <c r="J359" s="31">
        <v>-2.155</v>
      </c>
      <c r="K359" s="31">
        <v>-5.875</v>
      </c>
      <c r="L359" s="31"/>
      <c r="M359" s="31" t="s">
        <v>1762</v>
      </c>
      <c r="N359" s="33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>
      <c r="A360" s="29" t="s">
        <v>485</v>
      </c>
      <c r="B360" s="30" t="s">
        <v>1758</v>
      </c>
      <c r="C360" s="29" t="s">
        <v>7</v>
      </c>
      <c r="D360" s="29"/>
      <c r="E360" s="29" t="s">
        <v>67</v>
      </c>
      <c r="F360" s="31" t="s">
        <v>12</v>
      </c>
      <c r="G360" s="31" t="s">
        <v>2061</v>
      </c>
      <c r="H360" s="31" t="s">
        <v>1777</v>
      </c>
      <c r="I360" s="31" t="s">
        <v>2062</v>
      </c>
      <c r="J360" s="31">
        <v>-1.355</v>
      </c>
      <c r="K360" s="31">
        <v>-5.75</v>
      </c>
      <c r="L360" s="31"/>
      <c r="M360" s="31" t="s">
        <v>1762</v>
      </c>
      <c r="N360" s="33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>
      <c r="A361" s="29" t="s">
        <v>490</v>
      </c>
      <c r="B361" s="30" t="s">
        <v>1758</v>
      </c>
      <c r="C361" s="29" t="s">
        <v>7</v>
      </c>
      <c r="D361" s="29"/>
      <c r="E361" s="29" t="s">
        <v>61</v>
      </c>
      <c r="F361" s="31" t="s">
        <v>1947</v>
      </c>
      <c r="G361" s="31" t="s">
        <v>1848</v>
      </c>
      <c r="H361" s="31" t="s">
        <v>1860</v>
      </c>
      <c r="I361" s="31" t="s">
        <v>2063</v>
      </c>
      <c r="J361" s="31" t="s">
        <v>1828</v>
      </c>
      <c r="K361" s="31">
        <v>-5.25</v>
      </c>
      <c r="L361" s="31"/>
      <c r="M361" s="31" t="s">
        <v>1762</v>
      </c>
      <c r="N361" s="33" t="s">
        <v>1762</v>
      </c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>
      <c r="A362" s="29" t="s">
        <v>490</v>
      </c>
      <c r="B362" s="30" t="s">
        <v>1758</v>
      </c>
      <c r="C362" s="29" t="s">
        <v>7</v>
      </c>
      <c r="D362" s="29"/>
      <c r="E362" s="29" t="s">
        <v>108</v>
      </c>
      <c r="F362" s="31" t="s">
        <v>1934</v>
      </c>
      <c r="G362" s="31" t="s">
        <v>2033</v>
      </c>
      <c r="H362" s="31" t="s">
        <v>1777</v>
      </c>
      <c r="I362" s="31" t="s">
        <v>2064</v>
      </c>
      <c r="J362" s="31">
        <v>-0.18</v>
      </c>
      <c r="K362" s="31">
        <v>-6.625</v>
      </c>
      <c r="L362" s="31"/>
      <c r="M362" s="31" t="s">
        <v>1762</v>
      </c>
      <c r="N362" s="33" t="s">
        <v>1762</v>
      </c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>
      <c r="A363" s="29" t="s">
        <v>490</v>
      </c>
      <c r="B363" s="30" t="s">
        <v>1758</v>
      </c>
      <c r="C363" s="29" t="s">
        <v>7</v>
      </c>
      <c r="D363" s="29"/>
      <c r="E363" s="29" t="s">
        <v>110</v>
      </c>
      <c r="F363" s="31" t="s">
        <v>1947</v>
      </c>
      <c r="G363" s="31" t="s">
        <v>2065</v>
      </c>
      <c r="H363" s="31" t="s">
        <v>1777</v>
      </c>
      <c r="I363" s="31" t="s">
        <v>2064</v>
      </c>
      <c r="J363" s="31" t="s">
        <v>1828</v>
      </c>
      <c r="K363" s="31">
        <v>-6.0</v>
      </c>
      <c r="L363" s="31"/>
      <c r="M363" s="31" t="s">
        <v>1762</v>
      </c>
      <c r="N363" s="33" t="s">
        <v>1762</v>
      </c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>
      <c r="A364" s="29" t="s">
        <v>490</v>
      </c>
      <c r="B364" s="30" t="s">
        <v>1758</v>
      </c>
      <c r="C364" s="29" t="s">
        <v>7</v>
      </c>
      <c r="D364" s="29"/>
      <c r="E364" s="29" t="s">
        <v>67</v>
      </c>
      <c r="F364" s="31" t="s">
        <v>12</v>
      </c>
      <c r="G364" s="33" t="s">
        <v>103</v>
      </c>
      <c r="H364" s="31" t="s">
        <v>1773</v>
      </c>
      <c r="I364" s="33"/>
      <c r="J364" s="29"/>
      <c r="K364" s="29"/>
      <c r="L364" s="29"/>
      <c r="M364" s="29"/>
      <c r="N364" s="33" t="s">
        <v>1762</v>
      </c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>
      <c r="A365" s="29" t="s">
        <v>494</v>
      </c>
      <c r="B365" s="30" t="s">
        <v>1758</v>
      </c>
      <c r="C365" s="29" t="s">
        <v>7</v>
      </c>
      <c r="D365" s="29"/>
      <c r="E365" s="29" t="s">
        <v>61</v>
      </c>
      <c r="F365" s="31" t="s">
        <v>1947</v>
      </c>
      <c r="G365" s="31" t="s">
        <v>2066</v>
      </c>
      <c r="H365" s="31" t="s">
        <v>1939</v>
      </c>
      <c r="I365" s="31" t="s">
        <v>2067</v>
      </c>
      <c r="J365" s="31">
        <v>-4.28</v>
      </c>
      <c r="K365" s="31">
        <v>-3.0</v>
      </c>
      <c r="L365" s="31"/>
      <c r="M365" s="31" t="s">
        <v>1762</v>
      </c>
      <c r="N365" s="33" t="s">
        <v>1762</v>
      </c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>
      <c r="A366" s="29" t="s">
        <v>494</v>
      </c>
      <c r="B366" s="30" t="s">
        <v>1758</v>
      </c>
      <c r="C366" s="29" t="s">
        <v>7</v>
      </c>
      <c r="D366" s="29"/>
      <c r="E366" s="29" t="s">
        <v>108</v>
      </c>
      <c r="F366" s="31" t="s">
        <v>1934</v>
      </c>
      <c r="G366" s="31" t="s">
        <v>1954</v>
      </c>
      <c r="H366" s="31" t="s">
        <v>1939</v>
      </c>
      <c r="I366" s="31" t="s">
        <v>1842</v>
      </c>
      <c r="J366" s="31">
        <v>-4.855</v>
      </c>
      <c r="K366" s="31">
        <v>-3.5</v>
      </c>
      <c r="L366" s="31"/>
      <c r="M366" s="31" t="s">
        <v>1762</v>
      </c>
      <c r="N366" s="33" t="s">
        <v>1762</v>
      </c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>
      <c r="A367" s="29" t="s">
        <v>494</v>
      </c>
      <c r="B367" s="30" t="s">
        <v>1758</v>
      </c>
      <c r="C367" s="29" t="s">
        <v>7</v>
      </c>
      <c r="D367" s="29"/>
      <c r="E367" s="29" t="s">
        <v>110</v>
      </c>
      <c r="F367" s="31" t="s">
        <v>1947</v>
      </c>
      <c r="G367" s="31" t="s">
        <v>2068</v>
      </c>
      <c r="H367" s="31" t="s">
        <v>1848</v>
      </c>
      <c r="I367" s="31" t="s">
        <v>1919</v>
      </c>
      <c r="J367" s="31">
        <v>-5.055</v>
      </c>
      <c r="K367" s="31">
        <v>-4.75</v>
      </c>
      <c r="L367" s="31"/>
      <c r="M367" s="31" t="s">
        <v>1762</v>
      </c>
      <c r="N367" s="33" t="s">
        <v>1762</v>
      </c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>
      <c r="A368" s="29" t="s">
        <v>494</v>
      </c>
      <c r="B368" s="30" t="s">
        <v>1758</v>
      </c>
      <c r="C368" s="29" t="s">
        <v>7</v>
      </c>
      <c r="D368" s="29"/>
      <c r="E368" s="29" t="s">
        <v>67</v>
      </c>
      <c r="F368" s="31" t="s">
        <v>12</v>
      </c>
      <c r="G368" s="31" t="s">
        <v>1938</v>
      </c>
      <c r="H368" s="31" t="s">
        <v>1939</v>
      </c>
      <c r="I368" s="31" t="s">
        <v>2040</v>
      </c>
      <c r="J368" s="31">
        <v>-5.055</v>
      </c>
      <c r="K368" s="31">
        <v>-2.5</v>
      </c>
      <c r="L368" s="31"/>
      <c r="M368" s="31" t="s">
        <v>1762</v>
      </c>
      <c r="N368" s="33" t="s">
        <v>1762</v>
      </c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>
      <c r="A369" s="29" t="s">
        <v>499</v>
      </c>
      <c r="B369" s="30" t="s">
        <v>1758</v>
      </c>
      <c r="C369" s="29" t="s">
        <v>7</v>
      </c>
      <c r="D369" s="29"/>
      <c r="E369" s="29" t="s">
        <v>172</v>
      </c>
      <c r="F369" s="31" t="s">
        <v>1934</v>
      </c>
      <c r="G369" s="31" t="s">
        <v>1817</v>
      </c>
      <c r="H369" s="31" t="s">
        <v>1767</v>
      </c>
      <c r="I369" s="31" t="s">
        <v>2048</v>
      </c>
      <c r="J369" s="31" t="s">
        <v>1823</v>
      </c>
      <c r="K369" s="31">
        <v>-1.4</v>
      </c>
      <c r="L369" s="31"/>
      <c r="M369" s="31" t="s">
        <v>1762</v>
      </c>
      <c r="N369" s="33" t="s">
        <v>1762</v>
      </c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>
      <c r="A370" s="29" t="s">
        <v>499</v>
      </c>
      <c r="B370" s="30" t="s">
        <v>1758</v>
      </c>
      <c r="C370" s="29" t="s">
        <v>7</v>
      </c>
      <c r="D370" s="29"/>
      <c r="E370" s="29" t="s">
        <v>501</v>
      </c>
      <c r="F370" s="31" t="s">
        <v>1947</v>
      </c>
      <c r="G370" s="31" t="s">
        <v>1817</v>
      </c>
      <c r="H370" s="31" t="s">
        <v>1767</v>
      </c>
      <c r="I370" s="31" t="s">
        <v>2048</v>
      </c>
      <c r="J370" s="31" t="s">
        <v>1823</v>
      </c>
      <c r="K370" s="31">
        <v>-1.4</v>
      </c>
      <c r="L370" s="31"/>
      <c r="M370" s="31" t="s">
        <v>1762</v>
      </c>
      <c r="N370" s="33" t="s">
        <v>1762</v>
      </c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  <row r="371">
      <c r="A371" s="29" t="s">
        <v>499</v>
      </c>
      <c r="B371" s="30" t="s">
        <v>1758</v>
      </c>
      <c r="C371" s="29" t="s">
        <v>7</v>
      </c>
      <c r="D371" s="29"/>
      <c r="E371" s="29" t="s">
        <v>10</v>
      </c>
      <c r="F371" s="31" t="s">
        <v>1947</v>
      </c>
      <c r="G371" s="31" t="s">
        <v>1785</v>
      </c>
      <c r="H371" s="31" t="s">
        <v>1767</v>
      </c>
      <c r="I371" s="31" t="s">
        <v>2039</v>
      </c>
      <c r="J371" s="31" t="s">
        <v>1991</v>
      </c>
      <c r="K371" s="31">
        <v>-2.5</v>
      </c>
      <c r="L371" s="31"/>
      <c r="M371" s="31" t="s">
        <v>1762</v>
      </c>
      <c r="N371" s="33" t="s">
        <v>1762</v>
      </c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</row>
    <row r="372">
      <c r="A372" s="29" t="s">
        <v>499</v>
      </c>
      <c r="B372" s="30" t="s">
        <v>1758</v>
      </c>
      <c r="C372" s="29" t="s">
        <v>7</v>
      </c>
      <c r="D372" s="29"/>
      <c r="E372" s="29" t="s">
        <v>12</v>
      </c>
      <c r="F372" s="31" t="s">
        <v>12</v>
      </c>
      <c r="G372" s="31" t="s">
        <v>1785</v>
      </c>
      <c r="H372" s="31" t="s">
        <v>1767</v>
      </c>
      <c r="I372" s="31" t="s">
        <v>1808</v>
      </c>
      <c r="J372" s="31" t="s">
        <v>1823</v>
      </c>
      <c r="K372" s="31">
        <v>-2.0</v>
      </c>
      <c r="L372" s="31"/>
      <c r="M372" s="31" t="s">
        <v>1762</v>
      </c>
      <c r="N372" s="29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</row>
    <row r="373">
      <c r="A373" s="29" t="s">
        <v>504</v>
      </c>
      <c r="B373" s="30" t="s">
        <v>1758</v>
      </c>
      <c r="C373" s="29" t="s">
        <v>7</v>
      </c>
      <c r="D373" s="29"/>
      <c r="E373" s="29" t="s">
        <v>61</v>
      </c>
      <c r="F373" s="31" t="s">
        <v>1947</v>
      </c>
      <c r="G373" s="31" t="s">
        <v>2028</v>
      </c>
      <c r="H373" s="31" t="s">
        <v>1939</v>
      </c>
      <c r="I373" s="31" t="s">
        <v>2069</v>
      </c>
      <c r="J373" s="31">
        <v>-4.38</v>
      </c>
      <c r="K373" s="31">
        <v>-3.0</v>
      </c>
      <c r="L373" s="31"/>
      <c r="M373" s="31" t="s">
        <v>1762</v>
      </c>
      <c r="N373" s="33" t="s">
        <v>1762</v>
      </c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</row>
    <row r="374">
      <c r="A374" s="29" t="s">
        <v>504</v>
      </c>
      <c r="B374" s="30" t="s">
        <v>1758</v>
      </c>
      <c r="C374" s="29" t="s">
        <v>7</v>
      </c>
      <c r="D374" s="29"/>
      <c r="E374" s="29" t="s">
        <v>108</v>
      </c>
      <c r="F374" s="31" t="s">
        <v>1934</v>
      </c>
      <c r="G374" s="31" t="s">
        <v>2026</v>
      </c>
      <c r="H374" s="31" t="s">
        <v>1773</v>
      </c>
      <c r="I374" s="31" t="s">
        <v>1840</v>
      </c>
      <c r="J374" s="31">
        <v>-5.155</v>
      </c>
      <c r="K374" s="31">
        <v>-3.5</v>
      </c>
      <c r="L374" s="31"/>
      <c r="M374" s="31" t="s">
        <v>1762</v>
      </c>
      <c r="N374" s="33" t="s">
        <v>1762</v>
      </c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</row>
    <row r="375">
      <c r="A375" s="29" t="s">
        <v>504</v>
      </c>
      <c r="B375" s="30" t="s">
        <v>1758</v>
      </c>
      <c r="C375" s="29" t="s">
        <v>7</v>
      </c>
      <c r="D375" s="29"/>
      <c r="E375" s="29" t="s">
        <v>110</v>
      </c>
      <c r="F375" s="31" t="s">
        <v>1947</v>
      </c>
      <c r="G375" s="31" t="s">
        <v>2068</v>
      </c>
      <c r="H375" s="31" t="s">
        <v>1773</v>
      </c>
      <c r="I375" s="31" t="s">
        <v>2039</v>
      </c>
      <c r="J375" s="31">
        <v>-5.38</v>
      </c>
      <c r="K375" s="31">
        <v>-4.25</v>
      </c>
      <c r="L375" s="31"/>
      <c r="M375" s="31" t="s">
        <v>1762</v>
      </c>
      <c r="N375" s="33" t="s">
        <v>1762</v>
      </c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</row>
    <row r="376">
      <c r="A376" s="29" t="s">
        <v>504</v>
      </c>
      <c r="B376" s="30" t="s">
        <v>1758</v>
      </c>
      <c r="C376" s="29" t="s">
        <v>7</v>
      </c>
      <c r="D376" s="29"/>
      <c r="E376" s="29" t="s">
        <v>67</v>
      </c>
      <c r="F376" s="31" t="s">
        <v>12</v>
      </c>
      <c r="G376" s="33" t="s">
        <v>103</v>
      </c>
      <c r="H376" s="31" t="s">
        <v>1773</v>
      </c>
      <c r="I376" s="33"/>
      <c r="J376" s="29"/>
      <c r="K376" s="29"/>
      <c r="L376" s="29"/>
      <c r="M376" s="29"/>
      <c r="N376" s="33" t="s">
        <v>1762</v>
      </c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</row>
    <row r="377">
      <c r="A377" s="29" t="s">
        <v>508</v>
      </c>
      <c r="B377" s="30" t="s">
        <v>1758</v>
      </c>
      <c r="C377" s="29" t="s">
        <v>7</v>
      </c>
      <c r="D377" s="29"/>
      <c r="E377" s="29" t="s">
        <v>61</v>
      </c>
      <c r="F377" s="31"/>
      <c r="G377" s="31" t="s">
        <v>1817</v>
      </c>
      <c r="H377" s="31" t="s">
        <v>1773</v>
      </c>
      <c r="I377" s="31" t="s">
        <v>1839</v>
      </c>
      <c r="J377" s="31" t="s">
        <v>1914</v>
      </c>
      <c r="K377" s="31">
        <v>-1.5</v>
      </c>
      <c r="L377" s="31"/>
      <c r="M377" s="31" t="s">
        <v>1762</v>
      </c>
      <c r="N377" s="33" t="s">
        <v>1762</v>
      </c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</row>
    <row r="378">
      <c r="A378" s="29" t="s">
        <v>508</v>
      </c>
      <c r="B378" s="30" t="s">
        <v>1758</v>
      </c>
      <c r="C378" s="29" t="s">
        <v>7</v>
      </c>
      <c r="D378" s="29"/>
      <c r="E378" s="29" t="s">
        <v>108</v>
      </c>
      <c r="F378" s="31"/>
      <c r="G378" s="31" t="s">
        <v>1817</v>
      </c>
      <c r="H378" s="31" t="s">
        <v>1773</v>
      </c>
      <c r="I378" s="31" t="s">
        <v>1839</v>
      </c>
      <c r="J378" s="31" t="s">
        <v>1823</v>
      </c>
      <c r="K378" s="31">
        <v>-1.1</v>
      </c>
      <c r="L378" s="31"/>
      <c r="M378" s="31" t="s">
        <v>1762</v>
      </c>
      <c r="N378" s="33" t="s">
        <v>1762</v>
      </c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</row>
    <row r="379">
      <c r="A379" s="29" t="s">
        <v>508</v>
      </c>
      <c r="B379" s="30" t="s">
        <v>1758</v>
      </c>
      <c r="C379" s="29" t="s">
        <v>7</v>
      </c>
      <c r="D379" s="29"/>
      <c r="E379" s="29" t="s">
        <v>110</v>
      </c>
      <c r="F379" s="31"/>
      <c r="G379" s="31" t="s">
        <v>2070</v>
      </c>
      <c r="H379" s="31" t="s">
        <v>1773</v>
      </c>
      <c r="I379" s="31" t="s">
        <v>1919</v>
      </c>
      <c r="J379" s="31" t="s">
        <v>1914</v>
      </c>
      <c r="K379" s="31">
        <v>-2.25</v>
      </c>
      <c r="L379" s="31"/>
      <c r="M379" s="31" t="s">
        <v>1762</v>
      </c>
      <c r="N379" s="33" t="s">
        <v>1762</v>
      </c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</row>
    <row r="380">
      <c r="A380" s="29" t="s">
        <v>508</v>
      </c>
      <c r="B380" s="30" t="s">
        <v>1758</v>
      </c>
      <c r="C380" s="29" t="s">
        <v>7</v>
      </c>
      <c r="D380" s="29"/>
      <c r="E380" s="29" t="s">
        <v>67</v>
      </c>
      <c r="F380" s="31"/>
      <c r="G380" s="31" t="s">
        <v>2070</v>
      </c>
      <c r="H380" s="31" t="s">
        <v>1773</v>
      </c>
      <c r="I380" s="31" t="s">
        <v>1810</v>
      </c>
      <c r="J380" s="31" t="s">
        <v>1914</v>
      </c>
      <c r="K380" s="31">
        <v>-1.7</v>
      </c>
      <c r="L380" s="31"/>
      <c r="M380" s="31" t="s">
        <v>1762</v>
      </c>
      <c r="N380" s="33" t="s">
        <v>1762</v>
      </c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</row>
    <row r="381">
      <c r="A381" s="29" t="s">
        <v>513</v>
      </c>
      <c r="B381" s="30" t="s">
        <v>1758</v>
      </c>
      <c r="C381" s="29" t="s">
        <v>7</v>
      </c>
      <c r="D381" s="29"/>
      <c r="E381" s="29" t="s">
        <v>61</v>
      </c>
      <c r="F381" s="31"/>
      <c r="G381" s="31" t="s">
        <v>2055</v>
      </c>
      <c r="H381" s="31" t="s">
        <v>1773</v>
      </c>
      <c r="I381" s="31" t="s">
        <v>2071</v>
      </c>
      <c r="J381" s="31">
        <v>-0.955</v>
      </c>
      <c r="K381" s="31">
        <v>-6.468</v>
      </c>
      <c r="L381" s="31"/>
      <c r="M381" s="31" t="s">
        <v>1762</v>
      </c>
      <c r="N381" s="33" t="s">
        <v>1762</v>
      </c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</row>
    <row r="382">
      <c r="A382" s="29" t="s">
        <v>513</v>
      </c>
      <c r="B382" s="30" t="s">
        <v>1758</v>
      </c>
      <c r="C382" s="29" t="s">
        <v>7</v>
      </c>
      <c r="D382" s="29"/>
      <c r="E382" s="29" t="s">
        <v>515</v>
      </c>
      <c r="F382" s="31"/>
      <c r="G382" s="31" t="s">
        <v>2057</v>
      </c>
      <c r="H382" s="31" t="s">
        <v>1773</v>
      </c>
      <c r="I382" s="31" t="s">
        <v>2072</v>
      </c>
      <c r="J382" s="31">
        <v>-1.355</v>
      </c>
      <c r="K382" s="31">
        <v>-6.19</v>
      </c>
      <c r="L382" s="31"/>
      <c r="M382" s="31" t="s">
        <v>1762</v>
      </c>
      <c r="N382" s="33" t="s">
        <v>1762</v>
      </c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</row>
    <row r="383">
      <c r="A383" s="29" t="s">
        <v>513</v>
      </c>
      <c r="B383" s="30" t="s">
        <v>1758</v>
      </c>
      <c r="C383" s="29" t="s">
        <v>7</v>
      </c>
      <c r="D383" s="29"/>
      <c r="E383" s="29" t="s">
        <v>110</v>
      </c>
      <c r="F383" s="31"/>
      <c r="G383" s="31" t="s">
        <v>2061</v>
      </c>
      <c r="H383" s="31" t="s">
        <v>1773</v>
      </c>
      <c r="I383" s="31" t="s">
        <v>2073</v>
      </c>
      <c r="J383" s="31">
        <v>-1.555</v>
      </c>
      <c r="K383" s="31">
        <v>-5.5</v>
      </c>
      <c r="L383" s="31"/>
      <c r="M383" s="31" t="s">
        <v>1762</v>
      </c>
      <c r="N383" s="33" t="s">
        <v>1762</v>
      </c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</row>
    <row r="384">
      <c r="A384" s="29" t="s">
        <v>513</v>
      </c>
      <c r="B384" s="30" t="s">
        <v>1758</v>
      </c>
      <c r="C384" s="29" t="s">
        <v>7</v>
      </c>
      <c r="D384" s="29"/>
      <c r="E384" s="29" t="s">
        <v>67</v>
      </c>
      <c r="F384" s="31"/>
      <c r="G384" s="31" t="s">
        <v>1856</v>
      </c>
      <c r="H384" s="31" t="s">
        <v>1773</v>
      </c>
      <c r="I384" s="31" t="s">
        <v>2074</v>
      </c>
      <c r="J384" s="31">
        <v>-2.255</v>
      </c>
      <c r="K384" s="31">
        <v>-5.0</v>
      </c>
      <c r="L384" s="31"/>
      <c r="M384" s="31" t="s">
        <v>1762</v>
      </c>
      <c r="N384" s="29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</row>
    <row r="385">
      <c r="A385" s="29" t="s">
        <v>519</v>
      </c>
      <c r="B385" s="30" t="s">
        <v>1758</v>
      </c>
      <c r="C385" s="29" t="s">
        <v>7</v>
      </c>
      <c r="D385" s="29"/>
      <c r="E385" s="29" t="s">
        <v>12</v>
      </c>
      <c r="F385" s="31"/>
      <c r="G385" s="31" t="s">
        <v>2075</v>
      </c>
      <c r="H385" s="31" t="s">
        <v>1773</v>
      </c>
      <c r="I385" s="31" t="s">
        <v>2076</v>
      </c>
      <c r="J385" s="31">
        <v>-2.055</v>
      </c>
      <c r="K385" s="31">
        <v>-4.4</v>
      </c>
      <c r="L385" s="31"/>
      <c r="M385" s="31" t="s">
        <v>1762</v>
      </c>
      <c r="N385" s="33" t="s">
        <v>1762</v>
      </c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</row>
    <row r="386">
      <c r="A386" s="29" t="s">
        <v>519</v>
      </c>
      <c r="B386" s="30" t="s">
        <v>1758</v>
      </c>
      <c r="C386" s="29" t="s">
        <v>7</v>
      </c>
      <c r="D386" s="29"/>
      <c r="E386" s="29" t="s">
        <v>63</v>
      </c>
      <c r="F386" s="31"/>
      <c r="G386" s="31" t="s">
        <v>2077</v>
      </c>
      <c r="H386" s="31" t="s">
        <v>1773</v>
      </c>
      <c r="I386" s="31" t="s">
        <v>2076</v>
      </c>
      <c r="J386" s="31">
        <v>-2.055</v>
      </c>
      <c r="K386" s="31">
        <v>-4.25</v>
      </c>
      <c r="L386" s="31"/>
      <c r="M386" s="31" t="s">
        <v>1762</v>
      </c>
      <c r="N386" s="33" t="s">
        <v>1762</v>
      </c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</row>
    <row r="387">
      <c r="A387" s="29" t="s">
        <v>519</v>
      </c>
      <c r="B387" s="30" t="s">
        <v>1758</v>
      </c>
      <c r="C387" s="29" t="s">
        <v>7</v>
      </c>
      <c r="D387" s="29"/>
      <c r="E387" s="29" t="s">
        <v>176</v>
      </c>
      <c r="F387" s="31"/>
      <c r="G387" s="31" t="s">
        <v>2078</v>
      </c>
      <c r="H387" s="31" t="s">
        <v>1773</v>
      </c>
      <c r="I387" s="31" t="s">
        <v>1855</v>
      </c>
      <c r="J387" s="31">
        <v>-1.255</v>
      </c>
      <c r="K387" s="31">
        <v>-4.75</v>
      </c>
      <c r="L387" s="31"/>
      <c r="M387" s="31" t="s">
        <v>1762</v>
      </c>
      <c r="N387" s="33" t="s">
        <v>1762</v>
      </c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</row>
    <row r="388">
      <c r="A388" s="29" t="s">
        <v>519</v>
      </c>
      <c r="B388" s="30" t="s">
        <v>1758</v>
      </c>
      <c r="C388" s="29" t="s">
        <v>7</v>
      </c>
      <c r="D388" s="29"/>
      <c r="E388" s="29" t="s">
        <v>478</v>
      </c>
      <c r="F388" s="31"/>
      <c r="G388" s="31" t="s">
        <v>1781</v>
      </c>
      <c r="H388" s="31" t="s">
        <v>1773</v>
      </c>
      <c r="I388" s="31" t="s">
        <v>1805</v>
      </c>
      <c r="J388" s="31">
        <v>-1.855</v>
      </c>
      <c r="K388" s="31">
        <v>-4.4</v>
      </c>
      <c r="L388" s="31"/>
      <c r="M388" s="31" t="s">
        <v>1762</v>
      </c>
      <c r="N388" s="33" t="s">
        <v>1762</v>
      </c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</row>
    <row r="389">
      <c r="A389" s="29" t="s">
        <v>524</v>
      </c>
      <c r="B389" s="30" t="s">
        <v>1758</v>
      </c>
      <c r="C389" s="29" t="s">
        <v>7</v>
      </c>
      <c r="D389" s="29"/>
      <c r="E389" s="29" t="s">
        <v>61</v>
      </c>
      <c r="F389" s="31"/>
      <c r="G389" s="31" t="s">
        <v>2075</v>
      </c>
      <c r="H389" s="31" t="s">
        <v>1773</v>
      </c>
      <c r="I389" s="31" t="s">
        <v>2079</v>
      </c>
      <c r="J389" s="31">
        <v>-2.255</v>
      </c>
      <c r="K389" s="31">
        <v>-4.125</v>
      </c>
      <c r="L389" s="31"/>
      <c r="M389" s="31" t="s">
        <v>1762</v>
      </c>
      <c r="N389" s="33" t="s">
        <v>1762</v>
      </c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</row>
    <row r="390">
      <c r="A390" s="29" t="s">
        <v>524</v>
      </c>
      <c r="B390" s="30" t="s">
        <v>1758</v>
      </c>
      <c r="C390" s="29" t="s">
        <v>7</v>
      </c>
      <c r="D390" s="29"/>
      <c r="E390" s="29" t="s">
        <v>108</v>
      </c>
      <c r="F390" s="31"/>
      <c r="G390" s="31" t="s">
        <v>1882</v>
      </c>
      <c r="H390" s="31" t="s">
        <v>1773</v>
      </c>
      <c r="I390" s="31" t="s">
        <v>2080</v>
      </c>
      <c r="J390" s="31">
        <v>-2.255</v>
      </c>
      <c r="K390" s="31">
        <v>-3.75</v>
      </c>
      <c r="L390" s="31"/>
      <c r="M390" s="31" t="s">
        <v>1762</v>
      </c>
      <c r="N390" s="33" t="s">
        <v>1762</v>
      </c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</row>
    <row r="391">
      <c r="A391" s="29" t="s">
        <v>524</v>
      </c>
      <c r="B391" s="30" t="s">
        <v>1758</v>
      </c>
      <c r="C391" s="29" t="s">
        <v>7</v>
      </c>
      <c r="D391" s="29"/>
      <c r="E391" s="29" t="s">
        <v>110</v>
      </c>
      <c r="F391" s="31"/>
      <c r="G391" s="31" t="s">
        <v>1882</v>
      </c>
      <c r="H391" s="31" t="s">
        <v>1773</v>
      </c>
      <c r="I391" s="31" t="s">
        <v>2081</v>
      </c>
      <c r="J391" s="31">
        <v>-1.955</v>
      </c>
      <c r="K391" s="31">
        <v>-3.375</v>
      </c>
      <c r="L391" s="31"/>
      <c r="M391" s="31" t="s">
        <v>1762</v>
      </c>
      <c r="N391" s="33" t="s">
        <v>1762</v>
      </c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</row>
    <row r="392">
      <c r="A392" s="29" t="s">
        <v>524</v>
      </c>
      <c r="B392" s="30" t="s">
        <v>1758</v>
      </c>
      <c r="C392" s="29" t="s">
        <v>7</v>
      </c>
      <c r="D392" s="29"/>
      <c r="E392" s="29" t="s">
        <v>67</v>
      </c>
      <c r="F392" s="31"/>
      <c r="G392" s="31" t="s">
        <v>1781</v>
      </c>
      <c r="H392" s="31" t="s">
        <v>1773</v>
      </c>
      <c r="I392" s="31" t="s">
        <v>1782</v>
      </c>
      <c r="J392" s="31">
        <v>-1.955</v>
      </c>
      <c r="K392" s="31">
        <v>-4.75</v>
      </c>
      <c r="L392" s="31"/>
      <c r="M392" s="31" t="s">
        <v>1762</v>
      </c>
      <c r="N392" s="33" t="s">
        <v>1762</v>
      </c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</row>
    <row r="393">
      <c r="A393" s="29" t="s">
        <v>529</v>
      </c>
      <c r="B393" s="30" t="s">
        <v>1758</v>
      </c>
      <c r="C393" s="29" t="s">
        <v>7</v>
      </c>
      <c r="D393" s="29"/>
      <c r="E393" s="29" t="s">
        <v>172</v>
      </c>
      <c r="F393" s="31"/>
      <c r="G393" s="31" t="s">
        <v>1791</v>
      </c>
      <c r="H393" s="31" t="s">
        <v>1773</v>
      </c>
      <c r="I393" s="31" t="s">
        <v>2082</v>
      </c>
      <c r="J393" s="31" t="s">
        <v>1914</v>
      </c>
      <c r="K393" s="31">
        <v>-1.25</v>
      </c>
      <c r="L393" s="31"/>
      <c r="M393" s="31" t="s">
        <v>1762</v>
      </c>
      <c r="N393" s="33" t="s">
        <v>1762</v>
      </c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</row>
    <row r="394">
      <c r="A394" s="29" t="s">
        <v>529</v>
      </c>
      <c r="B394" s="30" t="s">
        <v>1758</v>
      </c>
      <c r="C394" s="29" t="s">
        <v>7</v>
      </c>
      <c r="D394" s="29"/>
      <c r="E394" s="29" t="s">
        <v>501</v>
      </c>
      <c r="F394" s="31"/>
      <c r="G394" s="31" t="s">
        <v>1785</v>
      </c>
      <c r="H394" s="31" t="s">
        <v>1773</v>
      </c>
      <c r="I394" s="33" t="s">
        <v>1842</v>
      </c>
      <c r="J394" s="33" t="s">
        <v>1908</v>
      </c>
      <c r="K394" s="33">
        <v>-1.3</v>
      </c>
      <c r="L394" s="33"/>
      <c r="M394" s="33" t="s">
        <v>1762</v>
      </c>
      <c r="N394" s="33" t="s">
        <v>1762</v>
      </c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</row>
    <row r="395">
      <c r="A395" s="29" t="s">
        <v>529</v>
      </c>
      <c r="B395" s="30" t="s">
        <v>1758</v>
      </c>
      <c r="C395" s="29" t="s">
        <v>7</v>
      </c>
      <c r="D395" s="29"/>
      <c r="E395" s="29" t="s">
        <v>461</v>
      </c>
      <c r="F395" s="31"/>
      <c r="G395" s="31" t="s">
        <v>1841</v>
      </c>
      <c r="H395" s="31" t="s">
        <v>1773</v>
      </c>
      <c r="I395" s="31" t="s">
        <v>2010</v>
      </c>
      <c r="J395" s="31" t="s">
        <v>1908</v>
      </c>
      <c r="K395" s="31">
        <v>-2.15</v>
      </c>
      <c r="L395" s="31"/>
      <c r="M395" s="31" t="s">
        <v>1762</v>
      </c>
      <c r="N395" s="33" t="s">
        <v>1762</v>
      </c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</row>
    <row r="396">
      <c r="A396" s="29" t="s">
        <v>529</v>
      </c>
      <c r="B396" s="30" t="s">
        <v>1758</v>
      </c>
      <c r="C396" s="29" t="s">
        <v>7</v>
      </c>
      <c r="D396" s="29"/>
      <c r="E396" s="29" t="s">
        <v>533</v>
      </c>
      <c r="F396" s="31"/>
      <c r="G396" s="31" t="s">
        <v>1841</v>
      </c>
      <c r="H396" s="31" t="s">
        <v>1773</v>
      </c>
      <c r="I396" s="31" t="s">
        <v>1858</v>
      </c>
      <c r="J396" s="31" t="s">
        <v>1908</v>
      </c>
      <c r="K396" s="31">
        <v>-2.9</v>
      </c>
      <c r="L396" s="31"/>
      <c r="M396" s="31" t="s">
        <v>1762</v>
      </c>
      <c r="N396" s="33" t="s">
        <v>1762</v>
      </c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</row>
    <row r="397">
      <c r="A397" s="29" t="s">
        <v>540</v>
      </c>
      <c r="B397" s="30" t="s">
        <v>1758</v>
      </c>
      <c r="C397" s="29" t="s">
        <v>7</v>
      </c>
      <c r="D397" s="29"/>
      <c r="E397" s="29" t="s">
        <v>61</v>
      </c>
      <c r="F397" s="31"/>
      <c r="G397" s="31" t="s">
        <v>1912</v>
      </c>
      <c r="H397" s="31" t="s">
        <v>1773</v>
      </c>
      <c r="I397" s="31" t="s">
        <v>2083</v>
      </c>
      <c r="J397" s="31" t="s">
        <v>1888</v>
      </c>
      <c r="K397" s="31">
        <v>-2.25</v>
      </c>
      <c r="L397" s="31"/>
      <c r="M397" s="31" t="s">
        <v>1762</v>
      </c>
      <c r="N397" s="33" t="s">
        <v>1762</v>
      </c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</row>
    <row r="398">
      <c r="A398" s="29" t="s">
        <v>540</v>
      </c>
      <c r="B398" s="30" t="s">
        <v>1758</v>
      </c>
      <c r="C398" s="29" t="s">
        <v>7</v>
      </c>
      <c r="D398" s="29"/>
      <c r="E398" s="29" t="s">
        <v>108</v>
      </c>
      <c r="F398" s="31"/>
      <c r="G398" s="31" t="s">
        <v>2084</v>
      </c>
      <c r="H398" s="31" t="s">
        <v>1773</v>
      </c>
      <c r="I398" s="31" t="s">
        <v>1913</v>
      </c>
      <c r="J398" s="31" t="s">
        <v>1991</v>
      </c>
      <c r="K398" s="31">
        <v>-1.75</v>
      </c>
      <c r="L398" s="31"/>
      <c r="M398" s="31" t="s">
        <v>1762</v>
      </c>
      <c r="N398" s="33" t="s">
        <v>1762</v>
      </c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</row>
    <row r="399">
      <c r="A399" s="29" t="s">
        <v>540</v>
      </c>
      <c r="B399" s="30" t="s">
        <v>1758</v>
      </c>
      <c r="C399" s="29" t="s">
        <v>7</v>
      </c>
      <c r="D399" s="29"/>
      <c r="E399" s="29" t="s">
        <v>110</v>
      </c>
      <c r="F399" s="33"/>
      <c r="G399" s="33" t="s">
        <v>103</v>
      </c>
      <c r="H399" s="31" t="s">
        <v>1773</v>
      </c>
      <c r="I399" s="33"/>
      <c r="J399" s="29"/>
      <c r="K399" s="29"/>
      <c r="L399" s="29"/>
      <c r="M399" s="29"/>
      <c r="N399" s="33" t="s">
        <v>1762</v>
      </c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</row>
    <row r="400">
      <c r="A400" s="29" t="s">
        <v>540</v>
      </c>
      <c r="B400" s="30" t="s">
        <v>1758</v>
      </c>
      <c r="C400" s="29" t="s">
        <v>7</v>
      </c>
      <c r="D400" s="29"/>
      <c r="E400" s="29" t="s">
        <v>67</v>
      </c>
      <c r="F400" s="31"/>
      <c r="G400" s="31" t="s">
        <v>1907</v>
      </c>
      <c r="H400" s="31" t="s">
        <v>1773</v>
      </c>
      <c r="I400" s="31" t="s">
        <v>1925</v>
      </c>
      <c r="J400" s="31">
        <v>-1.155</v>
      </c>
      <c r="K400" s="31">
        <v>-2.5</v>
      </c>
      <c r="L400" s="31"/>
      <c r="M400" s="31" t="s">
        <v>1762</v>
      </c>
      <c r="N400" s="33" t="s">
        <v>1762</v>
      </c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</row>
    <row r="401">
      <c r="A401" s="29" t="s">
        <v>544</v>
      </c>
      <c r="B401" s="30" t="s">
        <v>1758</v>
      </c>
      <c r="C401" s="29" t="s">
        <v>7</v>
      </c>
      <c r="D401" s="29"/>
      <c r="E401" s="29" t="s">
        <v>61</v>
      </c>
      <c r="F401" s="31"/>
      <c r="G401" s="31" t="s">
        <v>2033</v>
      </c>
      <c r="H401" s="31" t="s">
        <v>1773</v>
      </c>
      <c r="I401" s="31" t="s">
        <v>2064</v>
      </c>
      <c r="J401" s="31" t="s">
        <v>1869</v>
      </c>
      <c r="K401" s="31">
        <v>-6.7</v>
      </c>
      <c r="L401" s="31"/>
      <c r="M401" s="31" t="s">
        <v>1762</v>
      </c>
      <c r="N401" s="29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</row>
    <row r="402">
      <c r="A402" s="29" t="s">
        <v>544</v>
      </c>
      <c r="B402" s="30" t="s">
        <v>1758</v>
      </c>
      <c r="C402" s="29" t="s">
        <v>7</v>
      </c>
      <c r="D402" s="29"/>
      <c r="E402" s="29" t="s">
        <v>108</v>
      </c>
      <c r="F402" s="31"/>
      <c r="G402" s="31" t="s">
        <v>2033</v>
      </c>
      <c r="H402" s="31" t="s">
        <v>1773</v>
      </c>
      <c r="I402" s="31" t="s">
        <v>2085</v>
      </c>
      <c r="J402" s="31">
        <v>-0.08</v>
      </c>
      <c r="K402" s="31">
        <v>-6.65</v>
      </c>
      <c r="L402" s="31"/>
      <c r="M402" s="31" t="s">
        <v>1762</v>
      </c>
      <c r="N402" s="29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</row>
    <row r="403">
      <c r="A403" s="29" t="s">
        <v>544</v>
      </c>
      <c r="B403" s="30" t="s">
        <v>1758</v>
      </c>
      <c r="C403" s="29" t="s">
        <v>7</v>
      </c>
      <c r="D403" s="29"/>
      <c r="E403" s="29" t="s">
        <v>110</v>
      </c>
      <c r="F403" s="31"/>
      <c r="G403" s="31" t="s">
        <v>2086</v>
      </c>
      <c r="H403" s="31" t="s">
        <v>1773</v>
      </c>
      <c r="I403" s="31" t="s">
        <v>2064</v>
      </c>
      <c r="J403" s="31" t="s">
        <v>2087</v>
      </c>
      <c r="K403" s="31">
        <v>-6.3</v>
      </c>
      <c r="L403" s="31"/>
      <c r="M403" s="31" t="s">
        <v>1762</v>
      </c>
      <c r="N403" s="29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</row>
    <row r="404">
      <c r="A404" s="29" t="s">
        <v>544</v>
      </c>
      <c r="B404" s="30" t="s">
        <v>1758</v>
      </c>
      <c r="C404" s="29" t="s">
        <v>7</v>
      </c>
      <c r="D404" s="29"/>
      <c r="E404" s="29" t="s">
        <v>67</v>
      </c>
      <c r="F404" s="31"/>
      <c r="G404" s="31" t="s">
        <v>2033</v>
      </c>
      <c r="H404" s="31" t="s">
        <v>1773</v>
      </c>
      <c r="I404" s="31" t="s">
        <v>1975</v>
      </c>
      <c r="J404" s="31" t="s">
        <v>2087</v>
      </c>
      <c r="K404" s="31">
        <v>-6.5</v>
      </c>
      <c r="L404" s="31"/>
      <c r="M404" s="31" t="s">
        <v>1762</v>
      </c>
      <c r="N404" s="29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</row>
    <row r="405">
      <c r="A405" s="29" t="s">
        <v>549</v>
      </c>
      <c r="B405" s="30" t="s">
        <v>1758</v>
      </c>
      <c r="C405" s="29" t="s">
        <v>7</v>
      </c>
      <c r="D405" s="29"/>
      <c r="E405" s="29" t="s">
        <v>61</v>
      </c>
      <c r="F405" s="31"/>
      <c r="G405" s="31" t="s">
        <v>1817</v>
      </c>
      <c r="H405" s="31" t="s">
        <v>1773</v>
      </c>
      <c r="I405" s="31" t="s">
        <v>2048</v>
      </c>
      <c r="J405" s="31" t="s">
        <v>2042</v>
      </c>
      <c r="K405" s="31">
        <v>-2.0</v>
      </c>
      <c r="L405" s="31"/>
      <c r="M405" s="31" t="s">
        <v>1762</v>
      </c>
      <c r="N405" s="33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</row>
    <row r="406">
      <c r="A406" s="29" t="s">
        <v>549</v>
      </c>
      <c r="B406" s="30" t="s">
        <v>1758</v>
      </c>
      <c r="C406" s="29" t="s">
        <v>7</v>
      </c>
      <c r="D406" s="29"/>
      <c r="E406" s="29" t="s">
        <v>515</v>
      </c>
      <c r="F406" s="33"/>
      <c r="G406" s="33" t="s">
        <v>103</v>
      </c>
      <c r="H406" s="31" t="s">
        <v>1773</v>
      </c>
      <c r="I406" s="33"/>
      <c r="J406" s="29"/>
      <c r="K406" s="29"/>
      <c r="L406" s="29"/>
      <c r="M406" s="29"/>
      <c r="N406" s="33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</row>
    <row r="407">
      <c r="A407" s="29" t="s">
        <v>549</v>
      </c>
      <c r="B407" s="30" t="s">
        <v>1758</v>
      </c>
      <c r="C407" s="29" t="s">
        <v>7</v>
      </c>
      <c r="D407" s="29"/>
      <c r="E407" s="29" t="s">
        <v>110</v>
      </c>
      <c r="F407" s="31"/>
      <c r="G407" s="31" t="s">
        <v>1813</v>
      </c>
      <c r="H407" s="31" t="s">
        <v>1773</v>
      </c>
      <c r="I407" s="31" t="s">
        <v>2088</v>
      </c>
      <c r="J407" s="31">
        <v>-0.28</v>
      </c>
      <c r="K407" s="31">
        <v>-2.1</v>
      </c>
      <c r="L407" s="31"/>
      <c r="M407" s="31" t="s">
        <v>1762</v>
      </c>
      <c r="N407" s="29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</row>
    <row r="408">
      <c r="A408" s="29" t="s">
        <v>549</v>
      </c>
      <c r="B408" s="30" t="s">
        <v>1758</v>
      </c>
      <c r="C408" s="29" t="s">
        <v>7</v>
      </c>
      <c r="D408" s="29"/>
      <c r="E408" s="29" t="s">
        <v>67</v>
      </c>
      <c r="F408" s="31"/>
      <c r="G408" s="31" t="s">
        <v>1760</v>
      </c>
      <c r="H408" s="31" t="s">
        <v>1773</v>
      </c>
      <c r="I408" s="31" t="s">
        <v>2089</v>
      </c>
      <c r="J408" s="31">
        <v>-1.055</v>
      </c>
      <c r="K408" s="31">
        <v>-3.5</v>
      </c>
      <c r="L408" s="31"/>
      <c r="M408" s="31" t="s">
        <v>1762</v>
      </c>
      <c r="N408" s="33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</row>
    <row r="409">
      <c r="A409" s="29" t="s">
        <v>553</v>
      </c>
      <c r="B409" s="30" t="s">
        <v>1758</v>
      </c>
      <c r="C409" s="29" t="s">
        <v>7</v>
      </c>
      <c r="D409" s="29"/>
      <c r="E409" s="29" t="s">
        <v>172</v>
      </c>
      <c r="F409" s="31"/>
      <c r="G409" s="31" t="s">
        <v>2090</v>
      </c>
      <c r="H409" s="31" t="s">
        <v>1773</v>
      </c>
      <c r="I409" s="31" t="s">
        <v>2091</v>
      </c>
      <c r="J409" s="31">
        <v>-3.08</v>
      </c>
      <c r="K409" s="31">
        <v>-1.82</v>
      </c>
      <c r="L409" s="31"/>
      <c r="M409" s="31" t="s">
        <v>1762</v>
      </c>
      <c r="N409" s="33" t="s">
        <v>1762</v>
      </c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</row>
    <row r="410">
      <c r="A410" s="29" t="s">
        <v>553</v>
      </c>
      <c r="B410" s="30" t="s">
        <v>1758</v>
      </c>
      <c r="C410" s="29" t="s">
        <v>7</v>
      </c>
      <c r="D410" s="29"/>
      <c r="E410" s="29" t="s">
        <v>63</v>
      </c>
      <c r="F410" s="31"/>
      <c r="G410" s="31" t="s">
        <v>2090</v>
      </c>
      <c r="H410" s="31" t="s">
        <v>1773</v>
      </c>
      <c r="I410" s="31" t="s">
        <v>2092</v>
      </c>
      <c r="J410" s="31">
        <v>-2.88</v>
      </c>
      <c r="K410" s="31">
        <v>-1.25</v>
      </c>
      <c r="L410" s="31"/>
      <c r="M410" s="31" t="s">
        <v>1762</v>
      </c>
      <c r="N410" s="33" t="s">
        <v>1762</v>
      </c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</row>
    <row r="411">
      <c r="A411" s="29" t="s">
        <v>553</v>
      </c>
      <c r="B411" s="30" t="s">
        <v>1758</v>
      </c>
      <c r="C411" s="29" t="s">
        <v>7</v>
      </c>
      <c r="D411" s="29"/>
      <c r="E411" s="29" t="s">
        <v>461</v>
      </c>
      <c r="F411" s="31"/>
      <c r="G411" s="31" t="s">
        <v>2093</v>
      </c>
      <c r="H411" s="31" t="s">
        <v>1773</v>
      </c>
      <c r="I411" s="31" t="s">
        <v>2094</v>
      </c>
      <c r="J411" s="31">
        <v>-2.88</v>
      </c>
      <c r="K411" s="31">
        <v>-1.5</v>
      </c>
      <c r="L411" s="31"/>
      <c r="M411" s="31" t="s">
        <v>1762</v>
      </c>
      <c r="N411" s="33" t="s">
        <v>1762</v>
      </c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</row>
    <row r="412">
      <c r="A412" s="29" t="s">
        <v>553</v>
      </c>
      <c r="B412" s="30" t="s">
        <v>1758</v>
      </c>
      <c r="C412" s="29" t="s">
        <v>7</v>
      </c>
      <c r="D412" s="29"/>
      <c r="E412" s="29" t="s">
        <v>463</v>
      </c>
      <c r="F412" s="31"/>
      <c r="G412" s="31" t="s">
        <v>2045</v>
      </c>
      <c r="H412" s="31" t="s">
        <v>1773</v>
      </c>
      <c r="I412" s="31" t="s">
        <v>1961</v>
      </c>
      <c r="J412" s="31" t="s">
        <v>1897</v>
      </c>
      <c r="K412" s="31">
        <v>-2.35</v>
      </c>
      <c r="L412" s="31"/>
      <c r="M412" s="31" t="s">
        <v>1762</v>
      </c>
      <c r="N412" s="33" t="s">
        <v>1762</v>
      </c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</row>
    <row r="413">
      <c r="A413" s="29" t="s">
        <v>558</v>
      </c>
      <c r="B413" s="30" t="s">
        <v>1758</v>
      </c>
      <c r="C413" s="29" t="s">
        <v>7</v>
      </c>
      <c r="D413" s="29"/>
      <c r="E413" s="29" t="s">
        <v>61</v>
      </c>
      <c r="F413" s="31"/>
      <c r="G413" s="31" t="s">
        <v>1817</v>
      </c>
      <c r="H413" s="31" t="s">
        <v>1773</v>
      </c>
      <c r="I413" s="31" t="s">
        <v>2095</v>
      </c>
      <c r="J413" s="31" t="s">
        <v>2046</v>
      </c>
      <c r="K413" s="31">
        <v>-2.0</v>
      </c>
      <c r="L413" s="31"/>
      <c r="M413" s="31" t="s">
        <v>1762</v>
      </c>
      <c r="N413" s="33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</row>
    <row r="414">
      <c r="A414" s="29" t="s">
        <v>558</v>
      </c>
      <c r="B414" s="30" t="s">
        <v>1758</v>
      </c>
      <c r="C414" s="29" t="s">
        <v>7</v>
      </c>
      <c r="D414" s="29"/>
      <c r="E414" s="29" t="s">
        <v>108</v>
      </c>
      <c r="F414" s="31"/>
      <c r="G414" s="31" t="s">
        <v>1764</v>
      </c>
      <c r="H414" s="31" t="s">
        <v>1773</v>
      </c>
      <c r="I414" s="31" t="s">
        <v>1810</v>
      </c>
      <c r="J414" s="31">
        <v>-0.38</v>
      </c>
      <c r="K414" s="31">
        <v>-2.1</v>
      </c>
      <c r="L414" s="31"/>
      <c r="M414" s="31" t="s">
        <v>1762</v>
      </c>
      <c r="N414" s="29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</row>
    <row r="415">
      <c r="A415" s="29" t="s">
        <v>558</v>
      </c>
      <c r="B415" s="30" t="s">
        <v>1758</v>
      </c>
      <c r="C415" s="29" t="s">
        <v>7</v>
      </c>
      <c r="D415" s="29"/>
      <c r="E415" s="29" t="s">
        <v>110</v>
      </c>
      <c r="F415" s="31"/>
      <c r="G415" s="31" t="s">
        <v>1813</v>
      </c>
      <c r="H415" s="31" t="s">
        <v>1773</v>
      </c>
      <c r="I415" s="31" t="s">
        <v>1925</v>
      </c>
      <c r="J415" s="31">
        <v>-0.555</v>
      </c>
      <c r="K415" s="31">
        <v>-2.5</v>
      </c>
      <c r="L415" s="31"/>
      <c r="M415" s="31" t="s">
        <v>1762</v>
      </c>
      <c r="N415" s="33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</row>
    <row r="416">
      <c r="A416" s="29" t="s">
        <v>558</v>
      </c>
      <c r="B416" s="30" t="s">
        <v>1758</v>
      </c>
      <c r="C416" s="29" t="s">
        <v>7</v>
      </c>
      <c r="D416" s="29"/>
      <c r="E416" s="29" t="s">
        <v>67</v>
      </c>
      <c r="F416" s="31"/>
      <c r="G416" s="31" t="s">
        <v>1760</v>
      </c>
      <c r="H416" s="31" t="s">
        <v>1773</v>
      </c>
      <c r="I416" s="31" t="s">
        <v>2096</v>
      </c>
      <c r="J416" s="31">
        <v>-0.955</v>
      </c>
      <c r="K416" s="31">
        <v>-3.3</v>
      </c>
      <c r="L416" s="31"/>
      <c r="M416" s="31" t="s">
        <v>1762</v>
      </c>
      <c r="N416" s="33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</row>
    <row r="417">
      <c r="A417" s="29" t="s">
        <v>563</v>
      </c>
      <c r="B417" s="30" t="s">
        <v>1758</v>
      </c>
      <c r="C417" s="29" t="s">
        <v>7</v>
      </c>
      <c r="D417" s="29"/>
      <c r="E417" s="29" t="s">
        <v>29</v>
      </c>
      <c r="F417" s="31"/>
      <c r="G417" s="31" t="s">
        <v>1764</v>
      </c>
      <c r="H417" s="31" t="s">
        <v>1773</v>
      </c>
      <c r="I417" s="31" t="s">
        <v>1894</v>
      </c>
      <c r="J417" s="31">
        <v>-0.755</v>
      </c>
      <c r="K417" s="31">
        <v>-1.0</v>
      </c>
      <c r="L417" s="31"/>
      <c r="M417" s="31" t="s">
        <v>1762</v>
      </c>
      <c r="N417" s="33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</row>
    <row r="418">
      <c r="A418" s="29" t="s">
        <v>563</v>
      </c>
      <c r="B418" s="30" t="s">
        <v>1758</v>
      </c>
      <c r="C418" s="29" t="s">
        <v>7</v>
      </c>
      <c r="D418" s="29"/>
      <c r="E418" s="29" t="s">
        <v>22</v>
      </c>
      <c r="F418" s="31"/>
      <c r="G418" s="31" t="s">
        <v>1764</v>
      </c>
      <c r="H418" s="31" t="s">
        <v>1773</v>
      </c>
      <c r="I418" s="31">
        <v>-2.3</v>
      </c>
      <c r="J418" s="31">
        <v>-0.555</v>
      </c>
      <c r="K418" s="31">
        <v>-1.9</v>
      </c>
      <c r="L418" s="31"/>
      <c r="M418" s="31" t="s">
        <v>1762</v>
      </c>
      <c r="N418" s="33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</row>
    <row r="419">
      <c r="A419" s="29" t="s">
        <v>563</v>
      </c>
      <c r="B419" s="30" t="s">
        <v>1758</v>
      </c>
      <c r="C419" s="29" t="s">
        <v>7</v>
      </c>
      <c r="D419" s="29"/>
      <c r="E419" s="29" t="s">
        <v>218</v>
      </c>
      <c r="F419" s="31"/>
      <c r="G419" s="31" t="s">
        <v>1813</v>
      </c>
      <c r="H419" s="31" t="s">
        <v>1773</v>
      </c>
      <c r="I419" s="31" t="s">
        <v>2017</v>
      </c>
      <c r="J419" s="31">
        <v>-0.755</v>
      </c>
      <c r="K419" s="31">
        <v>-2.1</v>
      </c>
      <c r="L419" s="31"/>
      <c r="M419" s="31" t="s">
        <v>1762</v>
      </c>
      <c r="N419" s="33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</row>
    <row r="420">
      <c r="A420" s="29" t="s">
        <v>563</v>
      </c>
      <c r="B420" s="30" t="s">
        <v>1758</v>
      </c>
      <c r="C420" s="29" t="s">
        <v>7</v>
      </c>
      <c r="D420" s="29"/>
      <c r="E420" s="29" t="s">
        <v>36</v>
      </c>
      <c r="F420" s="31"/>
      <c r="G420" s="31" t="s">
        <v>1807</v>
      </c>
      <c r="H420" s="31" t="s">
        <v>1773</v>
      </c>
      <c r="I420" s="31">
        <v>-2.97</v>
      </c>
      <c r="J420" s="31">
        <v>-0.755</v>
      </c>
      <c r="K420" s="31">
        <v>-2.35</v>
      </c>
      <c r="L420" s="31"/>
      <c r="M420" s="31" t="s">
        <v>1762</v>
      </c>
      <c r="N420" s="33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</row>
    <row r="421">
      <c r="A421" s="29" t="s">
        <v>568</v>
      </c>
      <c r="B421" s="30" t="s">
        <v>1758</v>
      </c>
      <c r="C421" s="29" t="s">
        <v>7</v>
      </c>
      <c r="D421" s="29"/>
      <c r="E421" s="29" t="s">
        <v>29</v>
      </c>
      <c r="F421" s="33"/>
      <c r="G421" s="33" t="s">
        <v>2097</v>
      </c>
      <c r="H421" s="31" t="s">
        <v>1773</v>
      </c>
      <c r="I421" s="33" t="s">
        <v>1827</v>
      </c>
      <c r="J421" s="33">
        <v>-4.455</v>
      </c>
      <c r="K421" s="33">
        <v>-1.15</v>
      </c>
      <c r="L421" s="33"/>
      <c r="M421" s="33" t="s">
        <v>1762</v>
      </c>
      <c r="N421" s="33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</row>
    <row r="422">
      <c r="A422" s="29" t="s">
        <v>568</v>
      </c>
      <c r="B422" s="30" t="s">
        <v>1758</v>
      </c>
      <c r="C422" s="29" t="s">
        <v>7</v>
      </c>
      <c r="D422" s="29"/>
      <c r="E422" s="29" t="s">
        <v>31</v>
      </c>
      <c r="F422" s="33"/>
      <c r="G422" s="33" t="s">
        <v>2028</v>
      </c>
      <c r="H422" s="31" t="s">
        <v>1773</v>
      </c>
      <c r="I422" s="33" t="s">
        <v>2034</v>
      </c>
      <c r="J422" s="33">
        <v>-3.08</v>
      </c>
      <c r="K422" s="33">
        <v>-4.0</v>
      </c>
      <c r="L422" s="33"/>
      <c r="M422" s="33" t="s">
        <v>1762</v>
      </c>
      <c r="N422" s="33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</row>
    <row r="423">
      <c r="A423" s="29" t="s">
        <v>568</v>
      </c>
      <c r="B423" s="30" t="s">
        <v>1758</v>
      </c>
      <c r="C423" s="29" t="s">
        <v>7</v>
      </c>
      <c r="D423" s="29"/>
      <c r="E423" s="29" t="s">
        <v>33</v>
      </c>
      <c r="F423" s="33"/>
      <c r="G423" s="33" t="s">
        <v>1779</v>
      </c>
      <c r="H423" s="31" t="s">
        <v>1773</v>
      </c>
      <c r="I423" s="33" t="s">
        <v>1955</v>
      </c>
      <c r="J423" s="33">
        <v>-1.855</v>
      </c>
      <c r="K423" s="33">
        <v>-4.2</v>
      </c>
      <c r="L423" s="33"/>
      <c r="M423" s="33" t="s">
        <v>1762</v>
      </c>
      <c r="N423" s="33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</row>
    <row r="424">
      <c r="A424" s="29" t="s">
        <v>572</v>
      </c>
      <c r="B424" s="30" t="s">
        <v>1758</v>
      </c>
      <c r="C424" s="29" t="s">
        <v>7</v>
      </c>
      <c r="D424" s="29"/>
      <c r="E424" s="29" t="s">
        <v>29</v>
      </c>
      <c r="F424" s="31"/>
      <c r="G424" s="31" t="s">
        <v>1764</v>
      </c>
      <c r="H424" s="31" t="s">
        <v>1773</v>
      </c>
      <c r="I424" s="31" t="s">
        <v>1810</v>
      </c>
      <c r="J424" s="31" t="s">
        <v>1986</v>
      </c>
      <c r="K424" s="31">
        <v>-1.75</v>
      </c>
      <c r="L424" s="31"/>
      <c r="M424" s="31" t="s">
        <v>1762</v>
      </c>
      <c r="N424" s="33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</row>
    <row r="425">
      <c r="A425" s="29" t="s">
        <v>572</v>
      </c>
      <c r="B425" s="30" t="s">
        <v>1758</v>
      </c>
      <c r="C425" s="29" t="s">
        <v>7</v>
      </c>
      <c r="D425" s="29"/>
      <c r="E425" s="29" t="s">
        <v>108</v>
      </c>
      <c r="F425" s="33"/>
      <c r="G425" s="33" t="s">
        <v>103</v>
      </c>
      <c r="H425" s="31" t="s">
        <v>1773</v>
      </c>
      <c r="I425" s="33"/>
      <c r="J425" s="29"/>
      <c r="K425" s="29"/>
      <c r="L425" s="29"/>
      <c r="M425" s="29"/>
      <c r="N425" s="33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</row>
    <row r="426">
      <c r="A426" s="29" t="s">
        <v>572</v>
      </c>
      <c r="B426" s="30" t="s">
        <v>1758</v>
      </c>
      <c r="C426" s="29" t="s">
        <v>7</v>
      </c>
      <c r="D426" s="29"/>
      <c r="E426" s="29" t="s">
        <v>33</v>
      </c>
      <c r="F426" s="31"/>
      <c r="G426" s="31" t="s">
        <v>1895</v>
      </c>
      <c r="H426" s="31" t="s">
        <v>1773</v>
      </c>
      <c r="I426" s="31" t="s">
        <v>2069</v>
      </c>
      <c r="J426" s="31">
        <v>-0.8</v>
      </c>
      <c r="K426" s="31">
        <v>-1.3</v>
      </c>
      <c r="L426" s="31"/>
      <c r="M426" s="31" t="s">
        <v>1762</v>
      </c>
      <c r="N426" s="33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</row>
    <row r="427">
      <c r="A427" s="29" t="s">
        <v>572</v>
      </c>
      <c r="B427" s="30" t="s">
        <v>1758</v>
      </c>
      <c r="C427" s="29" t="s">
        <v>7</v>
      </c>
      <c r="D427" s="29"/>
      <c r="E427" s="29" t="s">
        <v>36</v>
      </c>
      <c r="F427" s="31"/>
      <c r="G427" s="31" t="s">
        <v>103</v>
      </c>
      <c r="H427" s="31" t="s">
        <v>1773</v>
      </c>
      <c r="I427" s="31"/>
      <c r="J427" s="31"/>
      <c r="K427" s="31"/>
      <c r="L427" s="31"/>
      <c r="M427" s="31"/>
      <c r="N427" s="33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</row>
    <row r="428">
      <c r="A428" s="29" t="s">
        <v>576</v>
      </c>
      <c r="B428" s="30" t="s">
        <v>1758</v>
      </c>
      <c r="C428" s="29" t="s">
        <v>7</v>
      </c>
      <c r="D428" s="29"/>
      <c r="E428" s="29" t="s">
        <v>29</v>
      </c>
      <c r="F428" s="31"/>
      <c r="G428" s="31" t="s">
        <v>1817</v>
      </c>
      <c r="H428" s="31" t="s">
        <v>1773</v>
      </c>
      <c r="I428" s="31" t="s">
        <v>1840</v>
      </c>
      <c r="J428" s="31" t="s">
        <v>2098</v>
      </c>
      <c r="K428" s="31">
        <v>-1.75</v>
      </c>
      <c r="L428" s="31"/>
      <c r="M428" s="31" t="s">
        <v>1762</v>
      </c>
      <c r="N428" s="33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</row>
    <row r="429">
      <c r="A429" s="29" t="s">
        <v>576</v>
      </c>
      <c r="B429" s="30" t="s">
        <v>1758</v>
      </c>
      <c r="C429" s="29" t="s">
        <v>7</v>
      </c>
      <c r="D429" s="29"/>
      <c r="E429" s="29" t="s">
        <v>422</v>
      </c>
      <c r="F429" s="31"/>
      <c r="G429" s="31" t="s">
        <v>2024</v>
      </c>
      <c r="H429" s="31" t="s">
        <v>1773</v>
      </c>
      <c r="I429" s="31" t="s">
        <v>2099</v>
      </c>
      <c r="J429" s="31" t="s">
        <v>1991</v>
      </c>
      <c r="K429" s="31">
        <v>-1.25</v>
      </c>
      <c r="L429" s="31"/>
      <c r="M429" s="31" t="s">
        <v>1762</v>
      </c>
      <c r="N429" s="33" t="s">
        <v>1762</v>
      </c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</row>
    <row r="430">
      <c r="A430" s="29" t="s">
        <v>576</v>
      </c>
      <c r="B430" s="30" t="s">
        <v>1758</v>
      </c>
      <c r="C430" s="29" t="s">
        <v>7</v>
      </c>
      <c r="D430" s="29"/>
      <c r="E430" s="29" t="s">
        <v>33</v>
      </c>
      <c r="F430" s="31"/>
      <c r="G430" s="31" t="s">
        <v>1817</v>
      </c>
      <c r="H430" s="31" t="s">
        <v>1773</v>
      </c>
      <c r="I430" s="31" t="s">
        <v>2040</v>
      </c>
      <c r="J430" s="31" t="s">
        <v>1986</v>
      </c>
      <c r="K430" s="31">
        <v>-0.75</v>
      </c>
      <c r="L430" s="31"/>
      <c r="M430" s="31" t="s">
        <v>1762</v>
      </c>
      <c r="N430" s="33" t="s">
        <v>1762</v>
      </c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</row>
    <row r="431">
      <c r="A431" s="29" t="s">
        <v>576</v>
      </c>
      <c r="B431" s="30" t="s">
        <v>1758</v>
      </c>
      <c r="C431" s="29" t="s">
        <v>7</v>
      </c>
      <c r="D431" s="29"/>
      <c r="E431" s="29" t="s">
        <v>36</v>
      </c>
      <c r="F431" s="31"/>
      <c r="G431" s="31" t="s">
        <v>1791</v>
      </c>
      <c r="H431" s="31" t="s">
        <v>1773</v>
      </c>
      <c r="I431" s="31" t="s">
        <v>2099</v>
      </c>
      <c r="J431" s="31">
        <v>-0.08</v>
      </c>
      <c r="K431" s="31">
        <v>-0.75</v>
      </c>
      <c r="L431" s="31"/>
      <c r="M431" s="31" t="s">
        <v>1762</v>
      </c>
      <c r="N431" s="33" t="s">
        <v>1762</v>
      </c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</row>
    <row r="432">
      <c r="A432" s="29" t="s">
        <v>581</v>
      </c>
      <c r="B432" s="30" t="s">
        <v>1758</v>
      </c>
      <c r="C432" s="29" t="s">
        <v>7</v>
      </c>
      <c r="D432" s="29"/>
      <c r="E432" s="29" t="s">
        <v>61</v>
      </c>
      <c r="F432" s="31"/>
      <c r="G432" s="31" t="s">
        <v>2100</v>
      </c>
      <c r="H432" s="31" t="s">
        <v>1773</v>
      </c>
      <c r="I432" s="31" t="s">
        <v>1855</v>
      </c>
      <c r="J432" s="31" t="s">
        <v>1828</v>
      </c>
      <c r="K432" s="31">
        <v>-3.25</v>
      </c>
      <c r="L432" s="31"/>
      <c r="M432" s="31" t="s">
        <v>1762</v>
      </c>
      <c r="N432" s="33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</row>
    <row r="433">
      <c r="A433" s="29" t="s">
        <v>581</v>
      </c>
      <c r="B433" s="30" t="s">
        <v>1758</v>
      </c>
      <c r="C433" s="29" t="s">
        <v>7</v>
      </c>
      <c r="D433" s="29"/>
      <c r="E433" s="29" t="s">
        <v>63</v>
      </c>
      <c r="F433" s="31"/>
      <c r="G433" s="31" t="s">
        <v>2101</v>
      </c>
      <c r="H433" s="31" t="s">
        <v>1773</v>
      </c>
      <c r="I433" s="31" t="s">
        <v>2102</v>
      </c>
      <c r="J433" s="31">
        <v>-0.18</v>
      </c>
      <c r="K433" s="31">
        <v>-5.5</v>
      </c>
      <c r="L433" s="31"/>
      <c r="M433" s="31" t="s">
        <v>1762</v>
      </c>
      <c r="N433" s="29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</row>
    <row r="434">
      <c r="A434" s="29" t="s">
        <v>581</v>
      </c>
      <c r="B434" s="30" t="s">
        <v>1758</v>
      </c>
      <c r="C434" s="29" t="s">
        <v>7</v>
      </c>
      <c r="D434" s="29"/>
      <c r="E434" s="29" t="s">
        <v>461</v>
      </c>
      <c r="F434" s="31"/>
      <c r="G434" s="31" t="s">
        <v>2103</v>
      </c>
      <c r="H434" s="31" t="s">
        <v>1773</v>
      </c>
      <c r="I434" s="31" t="s">
        <v>2039</v>
      </c>
      <c r="J434" s="31">
        <v>-0.38</v>
      </c>
      <c r="K434" s="31">
        <v>-5.4</v>
      </c>
      <c r="L434" s="31"/>
      <c r="M434" s="31" t="s">
        <v>1762</v>
      </c>
      <c r="N434" s="33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</row>
    <row r="435">
      <c r="A435" s="29" t="s">
        <v>581</v>
      </c>
      <c r="B435" s="30" t="s">
        <v>1758</v>
      </c>
      <c r="C435" s="29" t="s">
        <v>7</v>
      </c>
      <c r="D435" s="29"/>
      <c r="E435" s="29" t="s">
        <v>478</v>
      </c>
      <c r="F435" s="31"/>
      <c r="G435" s="31" t="s">
        <v>2104</v>
      </c>
      <c r="H435" s="31" t="s">
        <v>1773</v>
      </c>
      <c r="I435" s="31" t="s">
        <v>1905</v>
      </c>
      <c r="J435" s="31" t="s">
        <v>1828</v>
      </c>
      <c r="K435" s="31">
        <v>-5.0</v>
      </c>
      <c r="L435" s="31"/>
      <c r="M435" s="31" t="s">
        <v>1762</v>
      </c>
      <c r="N435" s="29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</row>
    <row r="436">
      <c r="A436" s="29" t="s">
        <v>586</v>
      </c>
      <c r="B436" s="30" t="s">
        <v>1758</v>
      </c>
      <c r="C436" s="29" t="s">
        <v>7</v>
      </c>
      <c r="D436" s="29"/>
      <c r="E436" s="29" t="s">
        <v>29</v>
      </c>
      <c r="F436" s="31"/>
      <c r="G436" s="31" t="s">
        <v>1785</v>
      </c>
      <c r="H436" s="31" t="s">
        <v>1773</v>
      </c>
      <c r="I436" s="31" t="s">
        <v>2102</v>
      </c>
      <c r="J436" s="31" t="s">
        <v>2042</v>
      </c>
      <c r="K436" s="31" t="s">
        <v>1858</v>
      </c>
      <c r="L436" s="31"/>
      <c r="M436" s="31" t="s">
        <v>1762</v>
      </c>
      <c r="N436" s="33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</row>
    <row r="437">
      <c r="A437" s="29" t="s">
        <v>586</v>
      </c>
      <c r="B437" s="30" t="s">
        <v>1758</v>
      </c>
      <c r="C437" s="29" t="s">
        <v>7</v>
      </c>
      <c r="D437" s="29"/>
      <c r="E437" s="29" t="s">
        <v>422</v>
      </c>
      <c r="F437" s="31"/>
      <c r="G437" s="31" t="s">
        <v>1785</v>
      </c>
      <c r="H437" s="31" t="s">
        <v>1773</v>
      </c>
      <c r="I437" s="31" t="s">
        <v>2048</v>
      </c>
      <c r="J437" s="31" t="s">
        <v>1908</v>
      </c>
      <c r="K437" s="31" t="s">
        <v>1840</v>
      </c>
      <c r="L437" s="31"/>
      <c r="M437" s="31" t="s">
        <v>1762</v>
      </c>
      <c r="N437" s="33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</row>
    <row r="438">
      <c r="A438" s="29" t="s">
        <v>586</v>
      </c>
      <c r="B438" s="30" t="s">
        <v>1758</v>
      </c>
      <c r="C438" s="29" t="s">
        <v>7</v>
      </c>
      <c r="D438" s="29"/>
      <c r="E438" s="29" t="s">
        <v>33</v>
      </c>
      <c r="F438" s="31"/>
      <c r="G438" s="31" t="s">
        <v>1785</v>
      </c>
      <c r="H438" s="31" t="s">
        <v>1773</v>
      </c>
      <c r="I438" s="31" t="s">
        <v>1842</v>
      </c>
      <c r="J438" s="31" t="s">
        <v>2023</v>
      </c>
      <c r="K438" s="31">
        <v>-1.65</v>
      </c>
      <c r="L438" s="31"/>
      <c r="M438" s="31" t="s">
        <v>1762</v>
      </c>
      <c r="N438" s="33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</row>
    <row r="439">
      <c r="A439" s="29" t="s">
        <v>586</v>
      </c>
      <c r="B439" s="30" t="s">
        <v>1758</v>
      </c>
      <c r="C439" s="29" t="s">
        <v>7</v>
      </c>
      <c r="D439" s="29"/>
      <c r="E439" s="29" t="s">
        <v>36</v>
      </c>
      <c r="F439" s="33"/>
      <c r="G439" s="33" t="s">
        <v>103</v>
      </c>
      <c r="H439" s="31" t="s">
        <v>1773</v>
      </c>
      <c r="I439" s="33"/>
      <c r="J439" s="29"/>
      <c r="K439" s="29"/>
      <c r="L439" s="29"/>
      <c r="M439" s="29"/>
      <c r="N439" s="33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</row>
    <row r="440">
      <c r="A440" s="29" t="s">
        <v>590</v>
      </c>
      <c r="B440" s="30" t="s">
        <v>1758</v>
      </c>
      <c r="C440" s="29" t="s">
        <v>7</v>
      </c>
      <c r="D440" s="29"/>
      <c r="E440" s="29" t="s">
        <v>61</v>
      </c>
      <c r="F440" s="31"/>
      <c r="G440" s="31" t="s">
        <v>1948</v>
      </c>
      <c r="H440" s="31" t="s">
        <v>1773</v>
      </c>
      <c r="I440" s="31" t="s">
        <v>2099</v>
      </c>
      <c r="J440" s="31" t="s">
        <v>1897</v>
      </c>
      <c r="K440" s="31">
        <v>-0.7</v>
      </c>
      <c r="L440" s="31"/>
      <c r="M440" s="31" t="s">
        <v>1762</v>
      </c>
      <c r="N440" s="33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</row>
    <row r="441">
      <c r="A441" s="29" t="s">
        <v>590</v>
      </c>
      <c r="B441" s="30" t="s">
        <v>1758</v>
      </c>
      <c r="C441" s="29" t="s">
        <v>7</v>
      </c>
      <c r="D441" s="29"/>
      <c r="E441" s="29" t="s">
        <v>63</v>
      </c>
      <c r="F441" s="31"/>
      <c r="G441" s="31" t="s">
        <v>1798</v>
      </c>
      <c r="H441" s="31" t="s">
        <v>1773</v>
      </c>
      <c r="I441" s="31" t="s">
        <v>1839</v>
      </c>
      <c r="J441" s="31" t="s">
        <v>1897</v>
      </c>
      <c r="K441" s="31">
        <v>-2.5</v>
      </c>
      <c r="L441" s="31"/>
      <c r="M441" s="31" t="s">
        <v>1762</v>
      </c>
      <c r="N441" s="33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</row>
    <row r="442">
      <c r="A442" s="29" t="s">
        <v>590</v>
      </c>
      <c r="B442" s="30" t="s">
        <v>1758</v>
      </c>
      <c r="C442" s="29" t="s">
        <v>7</v>
      </c>
      <c r="D442" s="29"/>
      <c r="E442" s="29" t="s">
        <v>461</v>
      </c>
      <c r="F442" s="41"/>
      <c r="G442" s="41" t="s">
        <v>2105</v>
      </c>
      <c r="H442" s="31" t="s">
        <v>1773</v>
      </c>
      <c r="I442" s="41" t="s">
        <v>2099</v>
      </c>
      <c r="J442" s="41" t="s">
        <v>2106</v>
      </c>
      <c r="K442" s="41">
        <v>-2.75</v>
      </c>
      <c r="L442" s="41"/>
      <c r="M442" s="41" t="s">
        <v>1762</v>
      </c>
      <c r="N442" s="33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</row>
    <row r="443">
      <c r="A443" s="29" t="s">
        <v>590</v>
      </c>
      <c r="B443" s="30" t="s">
        <v>1758</v>
      </c>
      <c r="C443" s="29" t="s">
        <v>7</v>
      </c>
      <c r="D443" s="29"/>
      <c r="E443" s="29" t="s">
        <v>478</v>
      </c>
      <c r="F443" s="31"/>
      <c r="G443" s="31" t="s">
        <v>1856</v>
      </c>
      <c r="H443" s="31" t="s">
        <v>1773</v>
      </c>
      <c r="I443" s="31" t="s">
        <v>1842</v>
      </c>
      <c r="J443" s="31" t="s">
        <v>2107</v>
      </c>
      <c r="K443" s="31">
        <v>-6.0</v>
      </c>
      <c r="L443" s="31"/>
      <c r="M443" s="31" t="s">
        <v>1762</v>
      </c>
      <c r="N443" s="33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</row>
    <row r="444">
      <c r="A444" s="29" t="s">
        <v>595</v>
      </c>
      <c r="B444" s="30" t="s">
        <v>1758</v>
      </c>
      <c r="C444" s="29" t="s">
        <v>7</v>
      </c>
      <c r="D444" s="29"/>
      <c r="E444" s="29" t="s">
        <v>61</v>
      </c>
      <c r="F444" s="31"/>
      <c r="G444" s="31" t="s">
        <v>1923</v>
      </c>
      <c r="H444" s="31" t="s">
        <v>1773</v>
      </c>
      <c r="I444" s="31" t="s">
        <v>2108</v>
      </c>
      <c r="J444" s="31" t="s">
        <v>1897</v>
      </c>
      <c r="K444" s="31">
        <v>-2.23</v>
      </c>
      <c r="L444" s="31"/>
      <c r="M444" s="31" t="s">
        <v>1762</v>
      </c>
      <c r="N444" s="33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</row>
    <row r="445">
      <c r="A445" s="29" t="s">
        <v>595</v>
      </c>
      <c r="B445" s="30" t="s">
        <v>1758</v>
      </c>
      <c r="C445" s="29" t="s">
        <v>7</v>
      </c>
      <c r="D445" s="29"/>
      <c r="E445" s="29" t="s">
        <v>422</v>
      </c>
      <c r="F445" s="31"/>
      <c r="G445" s="31" t="s">
        <v>1798</v>
      </c>
      <c r="H445" s="31" t="s">
        <v>1773</v>
      </c>
      <c r="I445" s="31" t="s">
        <v>2109</v>
      </c>
      <c r="J445" s="31" t="s">
        <v>1897</v>
      </c>
      <c r="K445" s="31">
        <v>-2.915</v>
      </c>
      <c r="L445" s="31"/>
      <c r="M445" s="31" t="s">
        <v>1762</v>
      </c>
      <c r="N445" s="33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</row>
    <row r="446">
      <c r="A446" s="29" t="s">
        <v>595</v>
      </c>
      <c r="B446" s="30" t="s">
        <v>1758</v>
      </c>
      <c r="C446" s="29" t="s">
        <v>7</v>
      </c>
      <c r="D446" s="29"/>
      <c r="E446" s="29" t="s">
        <v>110</v>
      </c>
      <c r="F446" s="31"/>
      <c r="G446" s="31" t="s">
        <v>2002</v>
      </c>
      <c r="H446" s="31" t="s">
        <v>1773</v>
      </c>
      <c r="I446" s="31" t="s">
        <v>2110</v>
      </c>
      <c r="J446" s="31" t="s">
        <v>2111</v>
      </c>
      <c r="K446" s="31">
        <v>-2.63</v>
      </c>
      <c r="L446" s="31"/>
      <c r="M446" s="31" t="s">
        <v>1762</v>
      </c>
      <c r="N446" s="33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</row>
    <row r="447">
      <c r="A447" s="29" t="s">
        <v>595</v>
      </c>
      <c r="B447" s="30" t="s">
        <v>1758</v>
      </c>
      <c r="C447" s="29" t="s">
        <v>7</v>
      </c>
      <c r="D447" s="29"/>
      <c r="E447" s="29" t="s">
        <v>36</v>
      </c>
      <c r="F447" s="31"/>
      <c r="G447" s="31" t="s">
        <v>1856</v>
      </c>
      <c r="H447" s="31" t="s">
        <v>1773</v>
      </c>
      <c r="I447" s="31" t="s">
        <v>2112</v>
      </c>
      <c r="J447" s="31">
        <v>-0.755</v>
      </c>
      <c r="K447" s="31">
        <v>-5.75</v>
      </c>
      <c r="L447" s="31"/>
      <c r="M447" s="31" t="s">
        <v>1762</v>
      </c>
      <c r="N447" s="29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</row>
    <row r="448">
      <c r="A448" s="29" t="s">
        <v>600</v>
      </c>
      <c r="B448" s="30" t="s">
        <v>1758</v>
      </c>
      <c r="C448" s="29" t="s">
        <v>7</v>
      </c>
      <c r="D448" s="29"/>
      <c r="E448" s="29" t="s">
        <v>61</v>
      </c>
      <c r="F448" s="33"/>
      <c r="G448" s="33" t="s">
        <v>103</v>
      </c>
      <c r="H448" s="31" t="s">
        <v>1773</v>
      </c>
      <c r="I448" s="33"/>
      <c r="J448" s="29"/>
      <c r="K448" s="29"/>
      <c r="L448" s="29"/>
      <c r="M448" s="29"/>
      <c r="N448" s="33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</row>
    <row r="449">
      <c r="A449" s="29" t="s">
        <v>600</v>
      </c>
      <c r="B449" s="30" t="s">
        <v>1758</v>
      </c>
      <c r="C449" s="29" t="s">
        <v>7</v>
      </c>
      <c r="D449" s="29"/>
      <c r="E449" s="29" t="s">
        <v>515</v>
      </c>
      <c r="F449" s="31"/>
      <c r="G449" s="31" t="s">
        <v>1785</v>
      </c>
      <c r="H449" s="31" t="s">
        <v>1773</v>
      </c>
      <c r="I449" s="31" t="s">
        <v>1842</v>
      </c>
      <c r="J449" s="31" t="s">
        <v>1914</v>
      </c>
      <c r="K449" s="31">
        <v>-2.0</v>
      </c>
      <c r="L449" s="31"/>
      <c r="M449" s="31" t="s">
        <v>1762</v>
      </c>
      <c r="N449" s="33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</row>
    <row r="450">
      <c r="A450" s="29" t="s">
        <v>600</v>
      </c>
      <c r="B450" s="30" t="s">
        <v>1758</v>
      </c>
      <c r="C450" s="29" t="s">
        <v>7</v>
      </c>
      <c r="D450" s="29"/>
      <c r="E450" s="29" t="s">
        <v>110</v>
      </c>
      <c r="F450" s="31"/>
      <c r="G450" s="31" t="s">
        <v>1764</v>
      </c>
      <c r="H450" s="31" t="s">
        <v>1773</v>
      </c>
      <c r="I450" s="31" t="s">
        <v>1834</v>
      </c>
      <c r="J450" s="31">
        <v>-0.38</v>
      </c>
      <c r="K450" s="31">
        <v>-1.75</v>
      </c>
      <c r="L450" s="31"/>
      <c r="M450" s="31" t="s">
        <v>1762</v>
      </c>
      <c r="N450" s="4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</row>
    <row r="451">
      <c r="A451" s="29" t="s">
        <v>600</v>
      </c>
      <c r="B451" s="30" t="s">
        <v>1758</v>
      </c>
      <c r="C451" s="29" t="s">
        <v>7</v>
      </c>
      <c r="D451" s="29"/>
      <c r="E451" s="29" t="s">
        <v>67</v>
      </c>
      <c r="F451" s="31"/>
      <c r="G451" s="31" t="s">
        <v>2113</v>
      </c>
      <c r="H451" s="31" t="s">
        <v>1773</v>
      </c>
      <c r="I451" s="31" t="s">
        <v>2114</v>
      </c>
      <c r="J451" s="31">
        <v>-1.055</v>
      </c>
      <c r="K451" s="31">
        <v>-2.5</v>
      </c>
      <c r="L451" s="31"/>
      <c r="M451" s="31" t="s">
        <v>1762</v>
      </c>
      <c r="N451" s="33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</row>
    <row r="452">
      <c r="A452" s="29" t="s">
        <v>604</v>
      </c>
      <c r="B452" s="30" t="s">
        <v>1758</v>
      </c>
      <c r="C452" s="29" t="s">
        <v>7</v>
      </c>
      <c r="D452" s="29"/>
      <c r="E452" s="29" t="s">
        <v>476</v>
      </c>
      <c r="F452" s="31"/>
      <c r="G452" s="31" t="s">
        <v>2115</v>
      </c>
      <c r="H452" s="31" t="s">
        <v>1773</v>
      </c>
      <c r="I452" s="31" t="s">
        <v>2116</v>
      </c>
      <c r="J452" s="31">
        <v>-2.88</v>
      </c>
      <c r="K452" s="31">
        <v>-6.0</v>
      </c>
      <c r="L452" s="31"/>
      <c r="M452" s="31" t="s">
        <v>1762</v>
      </c>
      <c r="N452" s="33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</row>
    <row r="453">
      <c r="A453" s="29" t="s">
        <v>604</v>
      </c>
      <c r="B453" s="30" t="s">
        <v>1758</v>
      </c>
      <c r="C453" s="29" t="s">
        <v>7</v>
      </c>
      <c r="D453" s="29"/>
      <c r="E453" s="29" t="s">
        <v>606</v>
      </c>
      <c r="F453" s="31"/>
      <c r="G453" s="31" t="s">
        <v>1953</v>
      </c>
      <c r="H453" s="31" t="s">
        <v>1773</v>
      </c>
      <c r="I453" s="31" t="s">
        <v>1905</v>
      </c>
      <c r="J453" s="31" t="s">
        <v>1994</v>
      </c>
      <c r="K453" s="31">
        <v>-5.0</v>
      </c>
      <c r="L453" s="31"/>
      <c r="M453" s="31" t="s">
        <v>1762</v>
      </c>
      <c r="N453" s="33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</row>
    <row r="454">
      <c r="A454" s="29" t="s">
        <v>604</v>
      </c>
      <c r="B454" s="30" t="s">
        <v>1758</v>
      </c>
      <c r="C454" s="29" t="s">
        <v>7</v>
      </c>
      <c r="D454" s="29"/>
      <c r="E454" s="29" t="s">
        <v>608</v>
      </c>
      <c r="F454" s="31"/>
      <c r="G454" s="31" t="s">
        <v>2117</v>
      </c>
      <c r="H454" s="31" t="s">
        <v>1773</v>
      </c>
      <c r="I454" s="31" t="s">
        <v>1805</v>
      </c>
      <c r="J454" s="31">
        <v>-0.955</v>
      </c>
      <c r="K454" s="31">
        <v>-6.3</v>
      </c>
      <c r="L454" s="31"/>
      <c r="M454" s="31" t="s">
        <v>1762</v>
      </c>
      <c r="N454" s="33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</row>
    <row r="455">
      <c r="A455" s="29" t="s">
        <v>604</v>
      </c>
      <c r="B455" s="30" t="s">
        <v>1758</v>
      </c>
      <c r="C455" s="29" t="s">
        <v>7</v>
      </c>
      <c r="D455" s="29"/>
      <c r="E455" s="29" t="s">
        <v>533</v>
      </c>
      <c r="F455" s="31"/>
      <c r="G455" s="31" t="s">
        <v>1856</v>
      </c>
      <c r="H455" s="31" t="s">
        <v>1773</v>
      </c>
      <c r="I455" s="31" t="s">
        <v>1805</v>
      </c>
      <c r="J455" s="31">
        <v>-1.055</v>
      </c>
      <c r="K455" s="31">
        <v>-6.25</v>
      </c>
      <c r="L455" s="31"/>
      <c r="M455" s="31" t="s">
        <v>1762</v>
      </c>
      <c r="N455" s="33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</row>
    <row r="456">
      <c r="A456" s="29" t="s">
        <v>611</v>
      </c>
      <c r="B456" s="30" t="s">
        <v>1758</v>
      </c>
      <c r="C456" s="29" t="s">
        <v>7</v>
      </c>
      <c r="D456" s="29"/>
      <c r="E456" s="29" t="s">
        <v>612</v>
      </c>
      <c r="F456" s="31"/>
      <c r="G456" s="31" t="s">
        <v>1807</v>
      </c>
      <c r="H456" s="31" t="s">
        <v>1773</v>
      </c>
      <c r="I456" s="31" t="s">
        <v>2088</v>
      </c>
      <c r="J456" s="31">
        <v>-0.955</v>
      </c>
      <c r="K456" s="31">
        <v>-4.0</v>
      </c>
      <c r="L456" s="31"/>
      <c r="M456" s="31" t="s">
        <v>1762</v>
      </c>
      <c r="N456" s="29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</row>
    <row r="457">
      <c r="A457" s="29" t="s">
        <v>611</v>
      </c>
      <c r="B457" s="30" t="s">
        <v>1758</v>
      </c>
      <c r="C457" s="29" t="s">
        <v>7</v>
      </c>
      <c r="D457" s="29"/>
      <c r="E457" s="29" t="s">
        <v>614</v>
      </c>
      <c r="F457" s="31"/>
      <c r="G457" s="31" t="s">
        <v>1807</v>
      </c>
      <c r="H457" s="31" t="s">
        <v>1773</v>
      </c>
      <c r="I457" s="31" t="s">
        <v>1925</v>
      </c>
      <c r="J457" s="31">
        <v>-0.755</v>
      </c>
      <c r="K457" s="31">
        <v>-4.1</v>
      </c>
      <c r="L457" s="31"/>
      <c r="M457" s="31" t="s">
        <v>1762</v>
      </c>
      <c r="N457" s="33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</row>
    <row r="458">
      <c r="A458" s="29" t="s">
        <v>611</v>
      </c>
      <c r="B458" s="30" t="s">
        <v>1758</v>
      </c>
      <c r="C458" s="29" t="s">
        <v>7</v>
      </c>
      <c r="D458" s="29"/>
      <c r="E458" s="29" t="s">
        <v>211</v>
      </c>
      <c r="F458" s="33"/>
      <c r="G458" s="33" t="s">
        <v>103</v>
      </c>
      <c r="H458" s="31" t="s">
        <v>1773</v>
      </c>
      <c r="I458" s="33"/>
      <c r="J458" s="29"/>
      <c r="K458" s="29"/>
      <c r="L458" s="29"/>
      <c r="M458" s="29"/>
      <c r="N458" s="33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</row>
    <row r="459">
      <c r="A459" s="29" t="s">
        <v>611</v>
      </c>
      <c r="B459" s="30" t="s">
        <v>1758</v>
      </c>
      <c r="C459" s="29" t="s">
        <v>7</v>
      </c>
      <c r="D459" s="29"/>
      <c r="E459" s="29" t="s">
        <v>213</v>
      </c>
      <c r="F459" s="31"/>
      <c r="G459" s="31" t="s">
        <v>1807</v>
      </c>
      <c r="H459" s="31" t="s">
        <v>1773</v>
      </c>
      <c r="I459" s="31" t="s">
        <v>2067</v>
      </c>
      <c r="J459" s="31">
        <v>-0.555</v>
      </c>
      <c r="K459" s="31">
        <v>-2.3</v>
      </c>
      <c r="L459" s="31"/>
      <c r="M459" s="31" t="s">
        <v>1762</v>
      </c>
      <c r="N459" s="33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</row>
    <row r="460">
      <c r="A460" s="29" t="s">
        <v>617</v>
      </c>
      <c r="B460" s="30" t="s">
        <v>1758</v>
      </c>
      <c r="C460" s="29" t="s">
        <v>7</v>
      </c>
      <c r="D460" s="29"/>
      <c r="E460" s="29" t="s">
        <v>476</v>
      </c>
      <c r="F460" s="31"/>
      <c r="G460" s="31" t="s">
        <v>2118</v>
      </c>
      <c r="H460" s="31" t="s">
        <v>1773</v>
      </c>
      <c r="I460" s="31" t="s">
        <v>2119</v>
      </c>
      <c r="J460" s="31">
        <v>-2.48</v>
      </c>
      <c r="K460" s="31">
        <v>-3.4</v>
      </c>
      <c r="L460" s="31"/>
      <c r="M460" s="31" t="s">
        <v>1762</v>
      </c>
      <c r="N460" s="33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</row>
    <row r="461">
      <c r="A461" s="29" t="s">
        <v>617</v>
      </c>
      <c r="B461" s="30" t="s">
        <v>1758</v>
      </c>
      <c r="C461" s="29" t="s">
        <v>7</v>
      </c>
      <c r="D461" s="29"/>
      <c r="E461" s="29" t="s">
        <v>533</v>
      </c>
      <c r="F461" s="31"/>
      <c r="G461" s="31" t="s">
        <v>2120</v>
      </c>
      <c r="H461" s="31" t="s">
        <v>1773</v>
      </c>
      <c r="I461" s="31" t="s">
        <v>1913</v>
      </c>
      <c r="J461" s="31">
        <v>-1.255</v>
      </c>
      <c r="K461" s="31">
        <v>-5.5</v>
      </c>
      <c r="L461" s="31"/>
      <c r="M461" s="31" t="s">
        <v>1762</v>
      </c>
      <c r="N461" s="33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</row>
    <row r="462">
      <c r="A462" s="29" t="s">
        <v>622</v>
      </c>
      <c r="B462" s="30" t="s">
        <v>1758</v>
      </c>
      <c r="C462" s="29" t="s">
        <v>7</v>
      </c>
      <c r="D462" s="29"/>
      <c r="E462" s="29" t="s">
        <v>29</v>
      </c>
      <c r="F462" s="31"/>
      <c r="G462" s="31" t="s">
        <v>1813</v>
      </c>
      <c r="H462" s="31" t="s">
        <v>1773</v>
      </c>
      <c r="I462" s="31" t="s">
        <v>2121</v>
      </c>
      <c r="J462" s="31" t="s">
        <v>2087</v>
      </c>
      <c r="K462" s="31">
        <v>-1.29</v>
      </c>
      <c r="L462" s="31"/>
      <c r="M462" s="31" t="s">
        <v>1762</v>
      </c>
      <c r="N462" s="33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</row>
    <row r="463">
      <c r="A463" s="29" t="s">
        <v>622</v>
      </c>
      <c r="B463" s="30" t="s">
        <v>1758</v>
      </c>
      <c r="C463" s="29" t="s">
        <v>7</v>
      </c>
      <c r="D463" s="29"/>
      <c r="E463" s="29" t="s">
        <v>126</v>
      </c>
      <c r="F463" s="31"/>
      <c r="G463" s="31" t="s">
        <v>1764</v>
      </c>
      <c r="H463" s="31" t="s">
        <v>1773</v>
      </c>
      <c r="I463" s="31" t="s">
        <v>2122</v>
      </c>
      <c r="J463" s="31">
        <v>-0.48</v>
      </c>
      <c r="K463" s="31">
        <v>-1.405</v>
      </c>
      <c r="L463" s="31"/>
      <c r="M463" s="31" t="s">
        <v>1762</v>
      </c>
      <c r="N463" s="33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</row>
    <row r="464">
      <c r="A464" s="29" t="s">
        <v>622</v>
      </c>
      <c r="B464" s="30" t="s">
        <v>1758</v>
      </c>
      <c r="C464" s="29" t="s">
        <v>7</v>
      </c>
      <c r="D464" s="29"/>
      <c r="E464" s="29" t="s">
        <v>33</v>
      </c>
      <c r="F464" s="31"/>
      <c r="G464" s="31" t="s">
        <v>1927</v>
      </c>
      <c r="H464" s="31" t="s">
        <v>1773</v>
      </c>
      <c r="I464" s="31" t="s">
        <v>2123</v>
      </c>
      <c r="J464" s="31">
        <v>-1.155</v>
      </c>
      <c r="K464" s="31">
        <v>-1.1032</v>
      </c>
      <c r="L464" s="31"/>
      <c r="M464" s="31" t="s">
        <v>1762</v>
      </c>
      <c r="N464" s="29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</row>
    <row r="465">
      <c r="A465" s="29" t="s">
        <v>622</v>
      </c>
      <c r="B465" s="30" t="s">
        <v>1758</v>
      </c>
      <c r="C465" s="29" t="s">
        <v>7</v>
      </c>
      <c r="D465" s="29"/>
      <c r="E465" s="29" t="s">
        <v>26</v>
      </c>
      <c r="F465" s="33"/>
      <c r="G465" s="33" t="s">
        <v>103</v>
      </c>
      <c r="H465" s="31" t="s">
        <v>1773</v>
      </c>
      <c r="I465" s="33"/>
      <c r="J465" s="29"/>
      <c r="K465" s="29"/>
      <c r="L465" s="29"/>
      <c r="M465" s="29"/>
      <c r="N465" s="33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</row>
    <row r="466">
      <c r="A466" s="29" t="s">
        <v>626</v>
      </c>
      <c r="B466" s="30" t="s">
        <v>1758</v>
      </c>
      <c r="C466" s="29" t="s">
        <v>7</v>
      </c>
      <c r="D466" s="29"/>
      <c r="E466" s="29" t="s">
        <v>29</v>
      </c>
      <c r="F466" s="31"/>
      <c r="G466" s="31" t="s">
        <v>1817</v>
      </c>
      <c r="H466" s="31" t="s">
        <v>1773</v>
      </c>
      <c r="I466" s="31" t="s">
        <v>2083</v>
      </c>
      <c r="J466" s="31" t="s">
        <v>2046</v>
      </c>
      <c r="K466" s="31">
        <v>-1.9</v>
      </c>
      <c r="L466" s="31"/>
      <c r="M466" s="31" t="s">
        <v>1762</v>
      </c>
      <c r="N466" s="33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</row>
    <row r="467">
      <c r="A467" s="29" t="s">
        <v>626</v>
      </c>
      <c r="B467" s="30" t="s">
        <v>1758</v>
      </c>
      <c r="C467" s="29" t="s">
        <v>7</v>
      </c>
      <c r="D467" s="29"/>
      <c r="E467" s="29" t="s">
        <v>22</v>
      </c>
      <c r="F467" s="31"/>
      <c r="G467" s="31" t="s">
        <v>1817</v>
      </c>
      <c r="H467" s="31" t="s">
        <v>1773</v>
      </c>
      <c r="I467" s="31" t="s">
        <v>2124</v>
      </c>
      <c r="J467" s="31" t="s">
        <v>1989</v>
      </c>
      <c r="K467" s="31">
        <v>-1.65</v>
      </c>
      <c r="L467" s="31"/>
      <c r="M467" s="31" t="s">
        <v>1762</v>
      </c>
      <c r="N467" s="33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</row>
    <row r="468">
      <c r="A468" s="29" t="s">
        <v>626</v>
      </c>
      <c r="B468" s="30" t="s">
        <v>1758</v>
      </c>
      <c r="C468" s="29" t="s">
        <v>7</v>
      </c>
      <c r="D468" s="29"/>
      <c r="E468" s="29" t="s">
        <v>36</v>
      </c>
      <c r="F468" s="31"/>
      <c r="G468" s="31" t="s">
        <v>1813</v>
      </c>
      <c r="H468" s="31" t="s">
        <v>1773</v>
      </c>
      <c r="I468" s="31" t="s">
        <v>1925</v>
      </c>
      <c r="J468" s="31">
        <v>-1.255</v>
      </c>
      <c r="K468" s="31">
        <v>-2.3</v>
      </c>
      <c r="L468" s="31"/>
      <c r="M468" s="31" t="s">
        <v>1762</v>
      </c>
      <c r="N468" s="33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</row>
    <row r="469">
      <c r="A469" s="29" t="s">
        <v>631</v>
      </c>
      <c r="B469" s="30" t="s">
        <v>1758</v>
      </c>
      <c r="C469" s="29" t="s">
        <v>7</v>
      </c>
      <c r="D469" s="29"/>
      <c r="E469" s="29" t="s">
        <v>29</v>
      </c>
      <c r="F469" s="33"/>
      <c r="G469" s="33" t="s">
        <v>1856</v>
      </c>
      <c r="H469" s="31" t="s">
        <v>1773</v>
      </c>
      <c r="I469" s="33">
        <v>0.65</v>
      </c>
      <c r="J469" s="33">
        <v>-2.355</v>
      </c>
      <c r="K469" s="33">
        <v>-4.9</v>
      </c>
      <c r="L469" s="33"/>
      <c r="M469" s="33" t="s">
        <v>1762</v>
      </c>
      <c r="N469" s="33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</row>
    <row r="470">
      <c r="A470" s="29" t="s">
        <v>631</v>
      </c>
      <c r="B470" s="30" t="s">
        <v>1758</v>
      </c>
      <c r="C470" s="29" t="s">
        <v>7</v>
      </c>
      <c r="D470" s="29"/>
      <c r="E470" s="29" t="s">
        <v>126</v>
      </c>
      <c r="F470" s="33"/>
      <c r="G470" s="33" t="s">
        <v>1964</v>
      </c>
      <c r="H470" s="31" t="s">
        <v>1773</v>
      </c>
      <c r="I470" s="33">
        <v>1.6</v>
      </c>
      <c r="J470" s="33">
        <v>-5.155</v>
      </c>
      <c r="K470" s="33">
        <v>-2.0</v>
      </c>
      <c r="L470" s="33"/>
      <c r="M470" s="33" t="s">
        <v>1762</v>
      </c>
      <c r="N470" s="33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</row>
    <row r="471">
      <c r="A471" s="29" t="s">
        <v>631</v>
      </c>
      <c r="B471" s="30" t="s">
        <v>1758</v>
      </c>
      <c r="C471" s="29" t="s">
        <v>7</v>
      </c>
      <c r="D471" s="29"/>
      <c r="E471" s="29" t="s">
        <v>33</v>
      </c>
      <c r="F471" s="31"/>
      <c r="G471" s="31" t="s">
        <v>1892</v>
      </c>
      <c r="H471" s="31" t="s">
        <v>1773</v>
      </c>
      <c r="I471" s="31">
        <v>0.4</v>
      </c>
      <c r="J471" s="31">
        <v>0.945</v>
      </c>
      <c r="K471" s="31">
        <v>-5.65</v>
      </c>
      <c r="L471" s="31"/>
      <c r="M471" s="31" t="s">
        <v>1762</v>
      </c>
      <c r="N471" s="33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</row>
    <row r="472">
      <c r="A472" s="29" t="s">
        <v>631</v>
      </c>
      <c r="B472" s="30" t="s">
        <v>1758</v>
      </c>
      <c r="C472" s="29" t="s">
        <v>7</v>
      </c>
      <c r="D472" s="29"/>
      <c r="E472" s="29" t="s">
        <v>184</v>
      </c>
      <c r="F472" s="33"/>
      <c r="G472" s="33" t="s">
        <v>1893</v>
      </c>
      <c r="H472" s="31" t="s">
        <v>1773</v>
      </c>
      <c r="I472" s="33">
        <v>1.375</v>
      </c>
      <c r="J472" s="33">
        <v>-0.08</v>
      </c>
      <c r="K472" s="33">
        <v>-6.1</v>
      </c>
      <c r="L472" s="33"/>
      <c r="M472" s="33" t="s">
        <v>1762</v>
      </c>
      <c r="N472" s="29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</row>
    <row r="473">
      <c r="A473" s="29" t="s">
        <v>636</v>
      </c>
      <c r="B473" s="30" t="s">
        <v>1758</v>
      </c>
      <c r="C473" s="29" t="s">
        <v>7</v>
      </c>
      <c r="D473" s="29"/>
      <c r="E473" s="29" t="s">
        <v>29</v>
      </c>
      <c r="F473" s="31"/>
      <c r="G473" s="31" t="s">
        <v>1764</v>
      </c>
      <c r="H473" s="31" t="s">
        <v>1773</v>
      </c>
      <c r="I473" s="31" t="s">
        <v>1983</v>
      </c>
      <c r="J473" s="31" t="s">
        <v>2023</v>
      </c>
      <c r="K473" s="31">
        <v>-1.7</v>
      </c>
      <c r="L473" s="31"/>
      <c r="M473" s="31" t="s">
        <v>1762</v>
      </c>
      <c r="N473" s="33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</row>
    <row r="474">
      <c r="A474" s="29" t="s">
        <v>636</v>
      </c>
      <c r="B474" s="30" t="s">
        <v>1758</v>
      </c>
      <c r="C474" s="29" t="s">
        <v>7</v>
      </c>
      <c r="D474" s="29"/>
      <c r="E474" s="29" t="s">
        <v>126</v>
      </c>
      <c r="F474" s="31"/>
      <c r="G474" s="31" t="s">
        <v>1982</v>
      </c>
      <c r="H474" s="31" t="s">
        <v>1773</v>
      </c>
      <c r="I474" s="31" t="s">
        <v>1926</v>
      </c>
      <c r="J474" s="31" t="s">
        <v>2023</v>
      </c>
      <c r="K474" s="31">
        <v>-2.0</v>
      </c>
      <c r="L474" s="31"/>
      <c r="M474" s="31" t="s">
        <v>1762</v>
      </c>
      <c r="N474" s="33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</row>
    <row r="475">
      <c r="A475" s="29" t="s">
        <v>636</v>
      </c>
      <c r="B475" s="30" t="s">
        <v>1758</v>
      </c>
      <c r="C475" s="29" t="s">
        <v>7</v>
      </c>
      <c r="D475" s="29"/>
      <c r="E475" s="29" t="s">
        <v>33</v>
      </c>
      <c r="F475" s="33"/>
      <c r="G475" s="33" t="s">
        <v>103</v>
      </c>
      <c r="H475" s="31" t="s">
        <v>1773</v>
      </c>
      <c r="I475" s="33"/>
      <c r="J475" s="29"/>
      <c r="K475" s="29"/>
      <c r="L475" s="29"/>
      <c r="M475" s="29"/>
      <c r="N475" s="33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</row>
    <row r="476">
      <c r="A476" s="29" t="s">
        <v>636</v>
      </c>
      <c r="B476" s="30" t="s">
        <v>1758</v>
      </c>
      <c r="C476" s="29" t="s">
        <v>7</v>
      </c>
      <c r="D476" s="29"/>
      <c r="E476" s="29" t="s">
        <v>184</v>
      </c>
      <c r="F476" s="31"/>
      <c r="G476" s="31" t="s">
        <v>2125</v>
      </c>
      <c r="H476" s="31" t="s">
        <v>1773</v>
      </c>
      <c r="I476" s="31" t="s">
        <v>1910</v>
      </c>
      <c r="J476" s="31" t="s">
        <v>2023</v>
      </c>
      <c r="K476" s="31">
        <v>-3.0</v>
      </c>
      <c r="L476" s="31"/>
      <c r="M476" s="31" t="s">
        <v>1762</v>
      </c>
      <c r="N476" s="33" t="s">
        <v>1762</v>
      </c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</row>
    <row r="477">
      <c r="A477" s="29" t="s">
        <v>640</v>
      </c>
      <c r="B477" s="30" t="s">
        <v>1758</v>
      </c>
      <c r="C477" s="29" t="s">
        <v>7</v>
      </c>
      <c r="D477" s="29"/>
      <c r="E477" s="29" t="s">
        <v>12</v>
      </c>
      <c r="F477" s="31"/>
      <c r="G477" s="31" t="s">
        <v>1923</v>
      </c>
      <c r="H477" s="31" t="s">
        <v>1773</v>
      </c>
      <c r="I477" s="31" t="s">
        <v>1949</v>
      </c>
      <c r="J477" s="31" t="s">
        <v>1823</v>
      </c>
      <c r="K477" s="31">
        <v>-2.6</v>
      </c>
      <c r="L477" s="31"/>
      <c r="M477" s="31" t="s">
        <v>1762</v>
      </c>
      <c r="N477" s="33" t="s">
        <v>1762</v>
      </c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</row>
    <row r="478">
      <c r="A478" s="29" t="s">
        <v>640</v>
      </c>
      <c r="B478" s="30" t="s">
        <v>1758</v>
      </c>
      <c r="C478" s="29" t="s">
        <v>7</v>
      </c>
      <c r="D478" s="29"/>
      <c r="E478" s="29" t="s">
        <v>22</v>
      </c>
      <c r="F478" s="31"/>
      <c r="G478" s="31" t="s">
        <v>1923</v>
      </c>
      <c r="H478" s="31" t="s">
        <v>1773</v>
      </c>
      <c r="I478" s="31" t="s">
        <v>1949</v>
      </c>
      <c r="J478" s="31" t="s">
        <v>1823</v>
      </c>
      <c r="K478" s="31">
        <v>-2.0</v>
      </c>
      <c r="L478" s="31"/>
      <c r="M478" s="31" t="s">
        <v>1762</v>
      </c>
      <c r="N478" s="33" t="s">
        <v>1762</v>
      </c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</row>
    <row r="479">
      <c r="A479" s="29" t="s">
        <v>640</v>
      </c>
      <c r="B479" s="30" t="s">
        <v>1758</v>
      </c>
      <c r="C479" s="29" t="s">
        <v>7</v>
      </c>
      <c r="D479" s="29"/>
      <c r="E479" s="29" t="s">
        <v>24</v>
      </c>
      <c r="F479" s="31"/>
      <c r="G479" s="31" t="s">
        <v>1971</v>
      </c>
      <c r="H479" s="31" t="s">
        <v>1773</v>
      </c>
      <c r="I479" s="31" t="s">
        <v>1949</v>
      </c>
      <c r="J479" s="31" t="s">
        <v>1823</v>
      </c>
      <c r="K479" s="31">
        <v>-3.6</v>
      </c>
      <c r="L479" s="31"/>
      <c r="M479" s="31" t="s">
        <v>1762</v>
      </c>
      <c r="N479" s="33" t="s">
        <v>1762</v>
      </c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</row>
    <row r="480">
      <c r="A480" s="29" t="s">
        <v>640</v>
      </c>
      <c r="B480" s="30" t="s">
        <v>1758</v>
      </c>
      <c r="C480" s="29" t="s">
        <v>7</v>
      </c>
      <c r="D480" s="29"/>
      <c r="E480" s="29" t="s">
        <v>184</v>
      </c>
      <c r="F480" s="31"/>
      <c r="G480" s="31" t="s">
        <v>103</v>
      </c>
      <c r="H480" s="31" t="s">
        <v>1773</v>
      </c>
      <c r="I480" s="31"/>
      <c r="J480" s="31"/>
      <c r="K480" s="31"/>
      <c r="L480" s="31"/>
      <c r="M480" s="31"/>
      <c r="N480" s="33" t="s">
        <v>1762</v>
      </c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</row>
    <row r="481">
      <c r="A481" s="29" t="s">
        <v>645</v>
      </c>
      <c r="B481" s="30" t="s">
        <v>1758</v>
      </c>
      <c r="C481" s="29" t="s">
        <v>7</v>
      </c>
      <c r="D481" s="29"/>
      <c r="E481" s="29" t="s">
        <v>476</v>
      </c>
      <c r="F481" s="31"/>
      <c r="G481" s="31" t="s">
        <v>2126</v>
      </c>
      <c r="H481" s="31" t="s">
        <v>1773</v>
      </c>
      <c r="I481" s="31" t="s">
        <v>1815</v>
      </c>
      <c r="J481" s="31">
        <v>-1.995</v>
      </c>
      <c r="K481" s="31">
        <v>-4.75</v>
      </c>
      <c r="L481" s="31"/>
      <c r="M481" s="31" t="s">
        <v>1762</v>
      </c>
      <c r="N481" s="33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</row>
    <row r="482">
      <c r="A482" s="29" t="s">
        <v>645</v>
      </c>
      <c r="B482" s="30" t="s">
        <v>1758</v>
      </c>
      <c r="C482" s="29" t="s">
        <v>7</v>
      </c>
      <c r="D482" s="29"/>
      <c r="E482" s="29" t="s">
        <v>108</v>
      </c>
      <c r="F482" s="33"/>
      <c r="G482" s="33" t="s">
        <v>103</v>
      </c>
      <c r="H482" s="31" t="s">
        <v>1773</v>
      </c>
      <c r="I482" s="33"/>
      <c r="J482" s="29"/>
      <c r="K482" s="29"/>
      <c r="L482" s="29"/>
      <c r="M482" s="29"/>
      <c r="N482" s="33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</row>
    <row r="483">
      <c r="A483" s="29" t="s">
        <v>645</v>
      </c>
      <c r="B483" s="30" t="s">
        <v>1758</v>
      </c>
      <c r="C483" s="29" t="s">
        <v>7</v>
      </c>
      <c r="D483" s="29"/>
      <c r="E483" s="29" t="s">
        <v>33</v>
      </c>
      <c r="F483" s="31"/>
      <c r="G483" s="31" t="s">
        <v>2127</v>
      </c>
      <c r="H483" s="31" t="s">
        <v>1773</v>
      </c>
      <c r="I483" s="31" t="s">
        <v>1905</v>
      </c>
      <c r="J483" s="31">
        <v>-3.38</v>
      </c>
      <c r="K483" s="31">
        <v>-4.5</v>
      </c>
      <c r="L483" s="31"/>
      <c r="M483" s="31" t="s">
        <v>1762</v>
      </c>
      <c r="N483" s="29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</row>
    <row r="484">
      <c r="A484" s="29" t="s">
        <v>645</v>
      </c>
      <c r="B484" s="30" t="s">
        <v>1758</v>
      </c>
      <c r="C484" s="29" t="s">
        <v>7</v>
      </c>
      <c r="D484" s="29"/>
      <c r="E484" s="29" t="s">
        <v>648</v>
      </c>
      <c r="F484" s="31"/>
      <c r="G484" s="31" t="s">
        <v>2128</v>
      </c>
      <c r="H484" s="31" t="s">
        <v>1773</v>
      </c>
      <c r="I484" s="31" t="s">
        <v>2089</v>
      </c>
      <c r="J484" s="31">
        <v>-2.48</v>
      </c>
      <c r="K484" s="31">
        <v>-4.4</v>
      </c>
      <c r="L484" s="31"/>
      <c r="M484" s="31" t="s">
        <v>1762</v>
      </c>
      <c r="N484" s="33" t="s">
        <v>1762</v>
      </c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</row>
    <row r="485">
      <c r="A485" s="29" t="s">
        <v>650</v>
      </c>
      <c r="B485" s="30" t="s">
        <v>1758</v>
      </c>
      <c r="C485" s="29" t="s">
        <v>7</v>
      </c>
      <c r="D485" s="29"/>
      <c r="E485" s="29" t="s">
        <v>29</v>
      </c>
      <c r="F485" s="31"/>
      <c r="G485" s="31" t="s">
        <v>1796</v>
      </c>
      <c r="H485" s="31" t="s">
        <v>1773</v>
      </c>
      <c r="I485" s="31" t="s">
        <v>2099</v>
      </c>
      <c r="J485" s="31" t="s">
        <v>2023</v>
      </c>
      <c r="K485" s="31">
        <v>-1.0</v>
      </c>
      <c r="L485" s="31"/>
      <c r="M485" s="31" t="s">
        <v>1762</v>
      </c>
      <c r="N485" s="33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</row>
    <row r="486">
      <c r="A486" s="29" t="s">
        <v>650</v>
      </c>
      <c r="B486" s="30" t="s">
        <v>1758</v>
      </c>
      <c r="C486" s="29" t="s">
        <v>7</v>
      </c>
      <c r="D486" s="29"/>
      <c r="E486" s="29" t="s">
        <v>63</v>
      </c>
      <c r="F486" s="31"/>
      <c r="G486" s="31" t="s">
        <v>1785</v>
      </c>
      <c r="H486" s="31" t="s">
        <v>1773</v>
      </c>
      <c r="I486" s="31" t="s">
        <v>1844</v>
      </c>
      <c r="J486" s="31" t="s">
        <v>2023</v>
      </c>
      <c r="K486" s="31">
        <v>-1.0</v>
      </c>
      <c r="L486" s="31"/>
      <c r="M486" s="31" t="s">
        <v>1762</v>
      </c>
      <c r="N486" s="33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</row>
    <row r="487">
      <c r="A487" s="29" t="s">
        <v>650</v>
      </c>
      <c r="B487" s="30" t="s">
        <v>1758</v>
      </c>
      <c r="C487" s="29" t="s">
        <v>7</v>
      </c>
      <c r="D487" s="29"/>
      <c r="E487" s="29" t="s">
        <v>394</v>
      </c>
      <c r="F487" s="31"/>
      <c r="G487" s="31" t="s">
        <v>2129</v>
      </c>
      <c r="H487" s="31" t="s">
        <v>1773</v>
      </c>
      <c r="I487" s="31" t="s">
        <v>1858</v>
      </c>
      <c r="J487" s="31" t="s">
        <v>2023</v>
      </c>
      <c r="K487" s="31">
        <v>-1.5</v>
      </c>
      <c r="L487" s="31"/>
      <c r="M487" s="31" t="s">
        <v>1762</v>
      </c>
      <c r="N487" s="33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</row>
    <row r="488">
      <c r="A488" s="29" t="s">
        <v>650</v>
      </c>
      <c r="B488" s="30" t="s">
        <v>1758</v>
      </c>
      <c r="C488" s="29" t="s">
        <v>7</v>
      </c>
      <c r="D488" s="29"/>
      <c r="E488" s="29" t="s">
        <v>36</v>
      </c>
      <c r="F488" s="31"/>
      <c r="G488" s="31" t="s">
        <v>2130</v>
      </c>
      <c r="H488" s="31" t="s">
        <v>1773</v>
      </c>
      <c r="I488" s="31" t="s">
        <v>2131</v>
      </c>
      <c r="J488" s="31" t="s">
        <v>2023</v>
      </c>
      <c r="K488" s="31">
        <v>-2.5</v>
      </c>
      <c r="L488" s="31"/>
      <c r="M488" s="31" t="s">
        <v>1762</v>
      </c>
      <c r="N488" s="33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</row>
    <row r="489">
      <c r="A489" s="29" t="s">
        <v>1159</v>
      </c>
      <c r="B489" s="30" t="s">
        <v>2132</v>
      </c>
      <c r="C489" s="29" t="s">
        <v>7</v>
      </c>
      <c r="D489" s="29"/>
      <c r="E489" s="29" t="s">
        <v>172</v>
      </c>
      <c r="F489" s="31"/>
      <c r="G489" s="31" t="s">
        <v>1807</v>
      </c>
      <c r="H489" s="31" t="s">
        <v>1773</v>
      </c>
      <c r="I489" s="31" t="s">
        <v>2133</v>
      </c>
      <c r="J489" s="31" t="s">
        <v>2087</v>
      </c>
      <c r="K489" s="31">
        <v>-2.7</v>
      </c>
      <c r="L489" s="31"/>
      <c r="M489" s="31" t="s">
        <v>1762</v>
      </c>
      <c r="N489" s="33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</row>
    <row r="490">
      <c r="A490" s="29" t="s">
        <v>1159</v>
      </c>
      <c r="B490" s="30" t="s">
        <v>2132</v>
      </c>
      <c r="C490" s="29" t="s">
        <v>7</v>
      </c>
      <c r="D490" s="29"/>
      <c r="E490" s="29" t="s">
        <v>63</v>
      </c>
      <c r="F490" s="31"/>
      <c r="G490" s="31" t="s">
        <v>2134</v>
      </c>
      <c r="H490" s="31" t="s">
        <v>1773</v>
      </c>
      <c r="I490" s="31" t="s">
        <v>2021</v>
      </c>
      <c r="J490" s="31">
        <v>-1.255</v>
      </c>
      <c r="K490" s="31">
        <v>-3.0</v>
      </c>
      <c r="L490" s="31"/>
      <c r="M490" s="31" t="s">
        <v>1762</v>
      </c>
      <c r="N490" s="33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</row>
    <row r="491">
      <c r="A491" s="29" t="s">
        <v>1159</v>
      </c>
      <c r="B491" s="30" t="s">
        <v>2132</v>
      </c>
      <c r="C491" s="29" t="s">
        <v>7</v>
      </c>
      <c r="D491" s="29"/>
      <c r="E491" s="29" t="s">
        <v>65</v>
      </c>
      <c r="F491" s="31"/>
      <c r="G491" s="31" t="s">
        <v>2135</v>
      </c>
      <c r="H491" s="31" t="s">
        <v>1773</v>
      </c>
      <c r="I491" s="31" t="s">
        <v>2021</v>
      </c>
      <c r="J491" s="31">
        <v>-2.355</v>
      </c>
      <c r="K491" s="31">
        <v>-3.05</v>
      </c>
      <c r="L491" s="31"/>
      <c r="M491" s="31" t="s">
        <v>1762</v>
      </c>
      <c r="N491" s="33" t="s">
        <v>1762</v>
      </c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</row>
    <row r="492">
      <c r="A492" s="29" t="s">
        <v>1159</v>
      </c>
      <c r="B492" s="30" t="s">
        <v>2132</v>
      </c>
      <c r="C492" s="29" t="s">
        <v>7</v>
      </c>
      <c r="D492" s="29"/>
      <c r="E492" s="29" t="s">
        <v>67</v>
      </c>
      <c r="F492" s="31"/>
      <c r="G492" s="31" t="s">
        <v>1938</v>
      </c>
      <c r="H492" s="31" t="s">
        <v>1773</v>
      </c>
      <c r="I492" s="31" t="s">
        <v>2082</v>
      </c>
      <c r="J492" s="31">
        <v>-3.58</v>
      </c>
      <c r="K492" s="31">
        <v>-2.75</v>
      </c>
      <c r="L492" s="31"/>
      <c r="M492" s="31" t="s">
        <v>1762</v>
      </c>
      <c r="N492" s="33" t="s">
        <v>1762</v>
      </c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</row>
    <row r="493">
      <c r="A493" s="29" t="s">
        <v>1164</v>
      </c>
      <c r="B493" s="30" t="s">
        <v>2132</v>
      </c>
      <c r="C493" s="29" t="s">
        <v>7</v>
      </c>
      <c r="D493" s="29"/>
      <c r="E493" s="29" t="s">
        <v>61</v>
      </c>
      <c r="F493" s="31"/>
      <c r="G493" s="31" t="s">
        <v>1817</v>
      </c>
      <c r="H493" s="31" t="s">
        <v>1773</v>
      </c>
      <c r="I493" s="31" t="s">
        <v>2064</v>
      </c>
      <c r="J493" s="31" t="s">
        <v>1908</v>
      </c>
      <c r="K493" s="31">
        <v>-0.75</v>
      </c>
      <c r="L493" s="31"/>
      <c r="M493" s="31" t="s">
        <v>1762</v>
      </c>
      <c r="N493" s="33" t="s">
        <v>1762</v>
      </c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</row>
    <row r="494">
      <c r="A494" s="29" t="s">
        <v>1164</v>
      </c>
      <c r="B494" s="30" t="s">
        <v>2132</v>
      </c>
      <c r="C494" s="29" t="s">
        <v>7</v>
      </c>
      <c r="D494" s="29"/>
      <c r="E494" s="29" t="s">
        <v>1166</v>
      </c>
      <c r="F494" s="31"/>
      <c r="G494" s="31" t="s">
        <v>1785</v>
      </c>
      <c r="H494" s="31" t="s">
        <v>1773</v>
      </c>
      <c r="I494" s="31" t="s">
        <v>2136</v>
      </c>
      <c r="J494" s="31" t="s">
        <v>1984</v>
      </c>
      <c r="K494" s="31">
        <v>-1.4</v>
      </c>
      <c r="L494" s="31"/>
      <c r="M494" s="31" t="s">
        <v>1762</v>
      </c>
      <c r="N494" s="33" t="s">
        <v>1762</v>
      </c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</row>
    <row r="495">
      <c r="A495" s="29" t="s">
        <v>1164</v>
      </c>
      <c r="B495" s="30" t="s">
        <v>2132</v>
      </c>
      <c r="C495" s="29" t="s">
        <v>7</v>
      </c>
      <c r="D495" s="29"/>
      <c r="E495" s="29" t="s">
        <v>14</v>
      </c>
      <c r="F495" s="31"/>
      <c r="G495" s="31" t="s">
        <v>1982</v>
      </c>
      <c r="H495" s="31" t="s">
        <v>1773</v>
      </c>
      <c r="I495" s="31" t="s">
        <v>1820</v>
      </c>
      <c r="J495" s="31" t="s">
        <v>1984</v>
      </c>
      <c r="K495" s="31">
        <v>-1.9</v>
      </c>
      <c r="L495" s="31"/>
      <c r="M495" s="31" t="s">
        <v>1762</v>
      </c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</row>
    <row r="496">
      <c r="A496" s="29" t="s">
        <v>1164</v>
      </c>
      <c r="B496" s="30" t="s">
        <v>2132</v>
      </c>
      <c r="C496" s="29" t="s">
        <v>7</v>
      </c>
      <c r="D496" s="29"/>
      <c r="E496" s="29" t="s">
        <v>67</v>
      </c>
      <c r="F496" s="31"/>
      <c r="G496" s="31" t="s">
        <v>1982</v>
      </c>
      <c r="H496" s="31" t="s">
        <v>1773</v>
      </c>
      <c r="I496" s="31" t="s">
        <v>2137</v>
      </c>
      <c r="J496" s="31" t="s">
        <v>1984</v>
      </c>
      <c r="K496" s="31">
        <v>-2.75</v>
      </c>
      <c r="L496" s="31"/>
      <c r="M496" s="31" t="s">
        <v>1762</v>
      </c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</row>
    <row r="497">
      <c r="A497" s="29" t="s">
        <v>1170</v>
      </c>
      <c r="B497" s="30" t="s">
        <v>2132</v>
      </c>
      <c r="C497" s="29" t="s">
        <v>7</v>
      </c>
      <c r="D497" s="29"/>
      <c r="E497" s="29" t="s">
        <v>1171</v>
      </c>
      <c r="F497" s="31"/>
      <c r="G497" s="31" t="s">
        <v>1807</v>
      </c>
      <c r="H497" s="31" t="s">
        <v>1773</v>
      </c>
      <c r="I497" s="31" t="s">
        <v>1839</v>
      </c>
      <c r="J497" s="31" t="s">
        <v>1993</v>
      </c>
      <c r="K497" s="31">
        <v>-3.7</v>
      </c>
      <c r="L497" s="31"/>
      <c r="M497" s="31" t="s">
        <v>1762</v>
      </c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</row>
    <row r="498">
      <c r="A498" s="29" t="s">
        <v>1170</v>
      </c>
      <c r="B498" s="30" t="s">
        <v>2132</v>
      </c>
      <c r="C498" s="29" t="s">
        <v>7</v>
      </c>
      <c r="D498" s="29"/>
      <c r="E498" s="29" t="s">
        <v>1173</v>
      </c>
      <c r="F498" s="31"/>
      <c r="G498" s="31" t="s">
        <v>2138</v>
      </c>
      <c r="H498" s="31" t="s">
        <v>1773</v>
      </c>
      <c r="I498" s="31" t="s">
        <v>1805</v>
      </c>
      <c r="J498" s="31">
        <v>-0.755</v>
      </c>
      <c r="K498" s="31">
        <v>-3.85</v>
      </c>
      <c r="L498" s="31"/>
      <c r="M498" s="31" t="s">
        <v>1762</v>
      </c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</row>
    <row r="499">
      <c r="A499" s="29" t="s">
        <v>1170</v>
      </c>
      <c r="B499" s="30" t="s">
        <v>2132</v>
      </c>
      <c r="C499" s="29" t="s">
        <v>7</v>
      </c>
      <c r="D499" s="29"/>
      <c r="E499" s="29" t="s">
        <v>65</v>
      </c>
      <c r="F499" s="31"/>
      <c r="G499" s="31" t="s">
        <v>1856</v>
      </c>
      <c r="H499" s="31" t="s">
        <v>1773</v>
      </c>
      <c r="I499" s="31" t="s">
        <v>1951</v>
      </c>
      <c r="J499" s="31">
        <v>-1.855</v>
      </c>
      <c r="K499" s="31">
        <v>-5.25</v>
      </c>
      <c r="L499" s="31"/>
      <c r="M499" s="31" t="s">
        <v>1762</v>
      </c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</row>
    <row r="500">
      <c r="A500" s="29" t="s">
        <v>1170</v>
      </c>
      <c r="B500" s="30" t="s">
        <v>2132</v>
      </c>
      <c r="C500" s="29" t="s">
        <v>7</v>
      </c>
      <c r="D500" s="29"/>
      <c r="E500" s="29" t="s">
        <v>67</v>
      </c>
      <c r="F500" s="31"/>
      <c r="G500" s="31" t="s">
        <v>1786</v>
      </c>
      <c r="H500" s="31" t="s">
        <v>1773</v>
      </c>
      <c r="I500" s="31" t="s">
        <v>1919</v>
      </c>
      <c r="J500" s="31">
        <v>-2.155</v>
      </c>
      <c r="K500" s="31">
        <v>-4.0</v>
      </c>
      <c r="L500" s="31"/>
      <c r="M500" s="31" t="s">
        <v>1762</v>
      </c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</row>
    <row r="501">
      <c r="A501" s="29" t="s">
        <v>1177</v>
      </c>
      <c r="B501" s="30" t="s">
        <v>2132</v>
      </c>
      <c r="C501" s="29" t="s">
        <v>7</v>
      </c>
      <c r="D501" s="29"/>
      <c r="E501" s="29" t="s">
        <v>61</v>
      </c>
      <c r="F501" s="31"/>
      <c r="G501" s="31" t="s">
        <v>1817</v>
      </c>
      <c r="H501" s="31" t="s">
        <v>1773</v>
      </c>
      <c r="I501" s="31" t="s">
        <v>1839</v>
      </c>
      <c r="J501" s="31" t="s">
        <v>1823</v>
      </c>
      <c r="K501" s="31" t="s">
        <v>1842</v>
      </c>
      <c r="L501" s="31"/>
      <c r="M501" s="31" t="s">
        <v>1762</v>
      </c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</row>
    <row r="502">
      <c r="A502" s="29" t="s">
        <v>1177</v>
      </c>
      <c r="B502" s="30" t="s">
        <v>2132</v>
      </c>
      <c r="C502" s="29" t="s">
        <v>7</v>
      </c>
      <c r="D502" s="29"/>
      <c r="E502" s="29" t="s">
        <v>63</v>
      </c>
      <c r="F502" s="31"/>
      <c r="G502" s="31" t="s">
        <v>2139</v>
      </c>
      <c r="H502" s="31" t="s">
        <v>1773</v>
      </c>
      <c r="I502" s="31" t="s">
        <v>2067</v>
      </c>
      <c r="J502" s="31">
        <v>-0.955</v>
      </c>
      <c r="K502" s="31" t="s">
        <v>1925</v>
      </c>
      <c r="L502" s="31"/>
      <c r="M502" s="31" t="s">
        <v>1762</v>
      </c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</row>
    <row r="503">
      <c r="A503" s="29" t="s">
        <v>1177</v>
      </c>
      <c r="B503" s="30" t="s">
        <v>2132</v>
      </c>
      <c r="C503" s="29" t="s">
        <v>7</v>
      </c>
      <c r="D503" s="29"/>
      <c r="E503" s="29" t="s">
        <v>65</v>
      </c>
      <c r="F503" s="31"/>
      <c r="G503" s="31" t="s">
        <v>1776</v>
      </c>
      <c r="H503" s="31" t="s">
        <v>1773</v>
      </c>
      <c r="I503" s="31" t="s">
        <v>1840</v>
      </c>
      <c r="J503" s="31">
        <v>-1.855</v>
      </c>
      <c r="K503" s="31">
        <v>-2.7</v>
      </c>
      <c r="L503" s="31"/>
      <c r="M503" s="31" t="s">
        <v>1762</v>
      </c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</row>
    <row r="504">
      <c r="A504" s="29" t="s">
        <v>1177</v>
      </c>
      <c r="B504" s="30" t="s">
        <v>2132</v>
      </c>
      <c r="C504" s="29" t="s">
        <v>7</v>
      </c>
      <c r="D504" s="29"/>
      <c r="E504" s="29" t="s">
        <v>67</v>
      </c>
      <c r="F504" s="31"/>
      <c r="G504" s="31" t="s">
        <v>2140</v>
      </c>
      <c r="H504" s="31" t="s">
        <v>1773</v>
      </c>
      <c r="I504" s="31" t="s">
        <v>1842</v>
      </c>
      <c r="J504" s="31">
        <v>-2.48</v>
      </c>
      <c r="K504" s="31">
        <v>-5.0</v>
      </c>
      <c r="L504" s="31"/>
      <c r="M504" s="31" t="s">
        <v>1762</v>
      </c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</row>
    <row r="505">
      <c r="A505" s="29" t="s">
        <v>1182</v>
      </c>
      <c r="B505" s="30" t="s">
        <v>2132</v>
      </c>
      <c r="C505" s="29" t="s">
        <v>7</v>
      </c>
      <c r="D505" s="29"/>
      <c r="E505" s="29" t="s">
        <v>61</v>
      </c>
      <c r="F505" s="31"/>
      <c r="G505" s="31" t="s">
        <v>1807</v>
      </c>
      <c r="H505" s="31" t="s">
        <v>1773</v>
      </c>
      <c r="I505" s="31" t="s">
        <v>1925</v>
      </c>
      <c r="J505" s="31">
        <v>-0.555</v>
      </c>
      <c r="K505" s="31">
        <v>-4.25</v>
      </c>
      <c r="L505" s="31"/>
      <c r="M505" s="31" t="s">
        <v>1762</v>
      </c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</row>
    <row r="506">
      <c r="A506" s="29" t="s">
        <v>1182</v>
      </c>
      <c r="B506" s="30" t="s">
        <v>2132</v>
      </c>
      <c r="C506" s="29" t="s">
        <v>7</v>
      </c>
      <c r="D506" s="29"/>
      <c r="E506" s="29" t="s">
        <v>63</v>
      </c>
      <c r="F506" s="31"/>
      <c r="G506" s="31" t="s">
        <v>1764</v>
      </c>
      <c r="H506" s="31" t="s">
        <v>1773</v>
      </c>
      <c r="I506" s="31" t="s">
        <v>1858</v>
      </c>
      <c r="J506" s="31">
        <v>-0.38</v>
      </c>
      <c r="K506" s="31">
        <v>-1.0</v>
      </c>
      <c r="L506" s="31"/>
      <c r="M506" s="31" t="s">
        <v>1762</v>
      </c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</row>
    <row r="507">
      <c r="A507" s="29" t="s">
        <v>1182</v>
      </c>
      <c r="B507" s="30" t="s">
        <v>2132</v>
      </c>
      <c r="C507" s="29" t="s">
        <v>7</v>
      </c>
      <c r="D507" s="29"/>
      <c r="E507" s="29" t="s">
        <v>65</v>
      </c>
      <c r="F507" s="31"/>
      <c r="G507" s="31" t="s">
        <v>1813</v>
      </c>
      <c r="H507" s="31" t="s">
        <v>1773</v>
      </c>
      <c r="I507" s="31" t="s">
        <v>2096</v>
      </c>
      <c r="J507" s="31">
        <v>-0.955</v>
      </c>
      <c r="K507" s="31">
        <v>-1.5</v>
      </c>
      <c r="L507" s="31"/>
      <c r="M507" s="31" t="s">
        <v>1762</v>
      </c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</row>
    <row r="508">
      <c r="A508" s="29" t="s">
        <v>1182</v>
      </c>
      <c r="B508" s="30" t="s">
        <v>2132</v>
      </c>
      <c r="C508" s="29" t="s">
        <v>7</v>
      </c>
      <c r="D508" s="29"/>
      <c r="E508" s="29" t="s">
        <v>67</v>
      </c>
      <c r="F508" s="31"/>
      <c r="G508" s="31" t="s">
        <v>1760</v>
      </c>
      <c r="H508" s="31" t="s">
        <v>1773</v>
      </c>
      <c r="I508" s="31" t="s">
        <v>2089</v>
      </c>
      <c r="J508" s="31">
        <v>-0.755</v>
      </c>
      <c r="K508" s="31">
        <v>-2.75</v>
      </c>
      <c r="L508" s="31"/>
      <c r="M508" s="31" t="s">
        <v>1762</v>
      </c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</row>
    <row r="509">
      <c r="A509" s="29" t="s">
        <v>1187</v>
      </c>
      <c r="B509" s="30" t="s">
        <v>2132</v>
      </c>
      <c r="C509" s="29" t="s">
        <v>7</v>
      </c>
      <c r="D509" s="29"/>
      <c r="E509" s="29" t="s">
        <v>61</v>
      </c>
      <c r="F509" s="31"/>
      <c r="G509" s="31" t="s">
        <v>1817</v>
      </c>
      <c r="H509" s="31" t="s">
        <v>1773</v>
      </c>
      <c r="I509" s="31" t="s">
        <v>2040</v>
      </c>
      <c r="J509" s="31" t="s">
        <v>1989</v>
      </c>
      <c r="K509" s="31">
        <v>-1.25</v>
      </c>
      <c r="L509" s="31"/>
      <c r="M509" s="31" t="s">
        <v>1762</v>
      </c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</row>
    <row r="510">
      <c r="A510" s="29" t="s">
        <v>1187</v>
      </c>
      <c r="B510" s="30" t="s">
        <v>2132</v>
      </c>
      <c r="C510" s="29" t="s">
        <v>7</v>
      </c>
      <c r="D510" s="29"/>
      <c r="E510" s="29" t="s">
        <v>63</v>
      </c>
      <c r="F510" s="31"/>
      <c r="G510" s="31" t="s">
        <v>1807</v>
      </c>
      <c r="H510" s="31" t="s">
        <v>1773</v>
      </c>
      <c r="I510" s="31" t="s">
        <v>1951</v>
      </c>
      <c r="J510" s="31">
        <v>-0.655</v>
      </c>
      <c r="K510" s="31">
        <v>-2.1</v>
      </c>
      <c r="L510" s="31"/>
      <c r="M510" s="31" t="s">
        <v>1762</v>
      </c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</row>
    <row r="511">
      <c r="A511" s="29" t="s">
        <v>1187</v>
      </c>
      <c r="B511" s="30" t="s">
        <v>2132</v>
      </c>
      <c r="C511" s="29" t="s">
        <v>7</v>
      </c>
      <c r="D511" s="29"/>
      <c r="E511" s="29" t="s">
        <v>65</v>
      </c>
      <c r="F511" s="31"/>
      <c r="G511" s="31" t="s">
        <v>2141</v>
      </c>
      <c r="H511" s="31" t="s">
        <v>1773</v>
      </c>
      <c r="I511" s="31" t="s">
        <v>2083</v>
      </c>
      <c r="J511" s="31">
        <v>-1.055</v>
      </c>
      <c r="K511" s="31">
        <v>-2.6</v>
      </c>
      <c r="L511" s="31"/>
      <c r="M511" s="31" t="s">
        <v>1762</v>
      </c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</row>
    <row r="512">
      <c r="A512" s="29" t="s">
        <v>1187</v>
      </c>
      <c r="B512" s="30" t="s">
        <v>2132</v>
      </c>
      <c r="C512" s="29" t="s">
        <v>7</v>
      </c>
      <c r="D512" s="29"/>
      <c r="E512" s="29" t="s">
        <v>67</v>
      </c>
      <c r="F512" s="31"/>
      <c r="G512" s="31" t="s">
        <v>2029</v>
      </c>
      <c r="H512" s="31" t="s">
        <v>1773</v>
      </c>
      <c r="I512" s="31" t="s">
        <v>1951</v>
      </c>
      <c r="J512" s="31">
        <v>-1.955</v>
      </c>
      <c r="K512" s="31">
        <v>-5.0</v>
      </c>
      <c r="L512" s="31"/>
      <c r="M512" s="31" t="s">
        <v>1762</v>
      </c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</row>
    <row r="513">
      <c r="A513" s="29" t="s">
        <v>1192</v>
      </c>
      <c r="B513" s="30" t="s">
        <v>2132</v>
      </c>
      <c r="C513" s="29" t="s">
        <v>7</v>
      </c>
      <c r="D513" s="29"/>
      <c r="E513" s="29" t="s">
        <v>61</v>
      </c>
      <c r="F513" s="31"/>
      <c r="G513" s="31" t="s">
        <v>1817</v>
      </c>
      <c r="H513" s="31" t="s">
        <v>1773</v>
      </c>
      <c r="I513" s="31" t="s">
        <v>2142</v>
      </c>
      <c r="J513" s="31" t="s">
        <v>2143</v>
      </c>
      <c r="K513" s="31">
        <v>-0.73</v>
      </c>
      <c r="L513" s="31"/>
      <c r="M513" s="31" t="s">
        <v>1762</v>
      </c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</row>
    <row r="514">
      <c r="A514" s="29" t="s">
        <v>1192</v>
      </c>
      <c r="B514" s="30" t="s">
        <v>2132</v>
      </c>
      <c r="C514" s="29" t="s">
        <v>7</v>
      </c>
      <c r="D514" s="29"/>
      <c r="E514" s="29" t="s">
        <v>63</v>
      </c>
      <c r="F514" s="31"/>
      <c r="G514" s="31" t="s">
        <v>1807</v>
      </c>
      <c r="H514" s="31" t="s">
        <v>1773</v>
      </c>
      <c r="I514" s="31" t="s">
        <v>2069</v>
      </c>
      <c r="J514" s="31">
        <v>-0.655</v>
      </c>
      <c r="K514" s="31">
        <v>-1.7</v>
      </c>
      <c r="L514" s="31"/>
      <c r="M514" s="31" t="s">
        <v>1762</v>
      </c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</row>
    <row r="515">
      <c r="A515" s="29" t="s">
        <v>1192</v>
      </c>
      <c r="B515" s="30" t="s">
        <v>2132</v>
      </c>
      <c r="C515" s="29" t="s">
        <v>7</v>
      </c>
      <c r="D515" s="29"/>
      <c r="E515" s="29" t="s">
        <v>65</v>
      </c>
      <c r="F515" s="31"/>
      <c r="G515" s="31" t="s">
        <v>1786</v>
      </c>
      <c r="H515" s="31" t="s">
        <v>1773</v>
      </c>
      <c r="I515" s="31" t="s">
        <v>2144</v>
      </c>
      <c r="J515" s="31">
        <v>-1.055</v>
      </c>
      <c r="K515" s="31">
        <v>-3.54</v>
      </c>
      <c r="L515" s="31"/>
      <c r="M515" s="31" t="s">
        <v>1762</v>
      </c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</row>
    <row r="516">
      <c r="A516" s="29" t="s">
        <v>1192</v>
      </c>
      <c r="B516" s="30" t="s">
        <v>2132</v>
      </c>
      <c r="C516" s="29" t="s">
        <v>7</v>
      </c>
      <c r="D516" s="29"/>
      <c r="E516" s="29" t="s">
        <v>67</v>
      </c>
      <c r="F516" s="33"/>
      <c r="G516" s="33" t="s">
        <v>1804</v>
      </c>
      <c r="H516" s="31" t="s">
        <v>1773</v>
      </c>
      <c r="I516" s="33" t="s">
        <v>1951</v>
      </c>
      <c r="J516" s="33">
        <v>-2.155</v>
      </c>
      <c r="K516" s="33">
        <v>-3.0</v>
      </c>
      <c r="L516" s="33"/>
      <c r="M516" s="33" t="s">
        <v>1762</v>
      </c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</row>
    <row r="517">
      <c r="A517" s="29" t="s">
        <v>1197</v>
      </c>
      <c r="B517" s="30" t="s">
        <v>2132</v>
      </c>
      <c r="C517" s="29" t="s">
        <v>7</v>
      </c>
      <c r="D517" s="29"/>
      <c r="E517" s="29" t="s">
        <v>61</v>
      </c>
      <c r="F517" s="31"/>
      <c r="G517" s="31" t="s">
        <v>1807</v>
      </c>
      <c r="H517" s="31" t="s">
        <v>1773</v>
      </c>
      <c r="I517" s="31" t="s">
        <v>1909</v>
      </c>
      <c r="J517" s="31" t="s">
        <v>1993</v>
      </c>
      <c r="K517" s="31">
        <v>-3.3</v>
      </c>
      <c r="L517" s="31"/>
      <c r="M517" s="31" t="s">
        <v>1762</v>
      </c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</row>
    <row r="518">
      <c r="A518" s="29" t="s">
        <v>1197</v>
      </c>
      <c r="B518" s="30" t="s">
        <v>2132</v>
      </c>
      <c r="C518" s="29" t="s">
        <v>7</v>
      </c>
      <c r="D518" s="29"/>
      <c r="E518" s="29" t="s">
        <v>63</v>
      </c>
      <c r="F518" s="31"/>
      <c r="G518" s="31" t="s">
        <v>2145</v>
      </c>
      <c r="H518" s="31" t="s">
        <v>1773</v>
      </c>
      <c r="I518" s="31" t="s">
        <v>2000</v>
      </c>
      <c r="J518" s="31">
        <v>-0.655</v>
      </c>
      <c r="K518" s="31">
        <v>-3.2</v>
      </c>
      <c r="L518" s="31"/>
      <c r="M518" s="31" t="s">
        <v>1762</v>
      </c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</row>
    <row r="519">
      <c r="A519" s="29" t="s">
        <v>1197</v>
      </c>
      <c r="B519" s="30" t="s">
        <v>2132</v>
      </c>
      <c r="C519" s="29" t="s">
        <v>7</v>
      </c>
      <c r="D519" s="29"/>
      <c r="E519" s="29" t="s">
        <v>65</v>
      </c>
      <c r="F519" s="31"/>
      <c r="G519" s="31" t="s">
        <v>1944</v>
      </c>
      <c r="H519" s="31" t="s">
        <v>1773</v>
      </c>
      <c r="I519" s="31" t="s">
        <v>2048</v>
      </c>
      <c r="J519" s="31">
        <v>-0.755</v>
      </c>
      <c r="K519" s="31">
        <v>-4.85</v>
      </c>
      <c r="L519" s="31"/>
      <c r="M519" s="31" t="s">
        <v>1762</v>
      </c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</row>
    <row r="520">
      <c r="A520" s="29" t="s">
        <v>1197</v>
      </c>
      <c r="B520" s="30" t="s">
        <v>2132</v>
      </c>
      <c r="C520" s="29" t="s">
        <v>7</v>
      </c>
      <c r="D520" s="29"/>
      <c r="E520" s="29" t="s">
        <v>67</v>
      </c>
      <c r="F520" s="31"/>
      <c r="G520" s="31" t="s">
        <v>2146</v>
      </c>
      <c r="H520" s="31" t="s">
        <v>1773</v>
      </c>
      <c r="I520" s="31" t="s">
        <v>2147</v>
      </c>
      <c r="J520" s="31">
        <v>-0.955</v>
      </c>
      <c r="K520" s="31">
        <v>-3.15</v>
      </c>
      <c r="L520" s="31"/>
      <c r="M520" s="31" t="s">
        <v>1762</v>
      </c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</row>
    <row r="521">
      <c r="A521" s="29" t="s">
        <v>1202</v>
      </c>
      <c r="B521" s="30" t="s">
        <v>2132</v>
      </c>
      <c r="C521" s="29" t="s">
        <v>7</v>
      </c>
      <c r="D521" s="29"/>
      <c r="E521" s="29" t="s">
        <v>61</v>
      </c>
      <c r="F521" s="31"/>
      <c r="G521" s="31" t="s">
        <v>1807</v>
      </c>
      <c r="H521" s="31" t="s">
        <v>1773</v>
      </c>
      <c r="I521" s="31" t="s">
        <v>1820</v>
      </c>
      <c r="J521" s="31">
        <v>-0.955</v>
      </c>
      <c r="K521" s="31">
        <v>-2.65</v>
      </c>
      <c r="L521" s="31"/>
      <c r="M521" s="31" t="s">
        <v>1762</v>
      </c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</row>
    <row r="522">
      <c r="A522" s="29" t="s">
        <v>1202</v>
      </c>
      <c r="B522" s="30" t="s">
        <v>2132</v>
      </c>
      <c r="C522" s="29" t="s">
        <v>7</v>
      </c>
      <c r="D522" s="29"/>
      <c r="E522" s="29" t="s">
        <v>63</v>
      </c>
      <c r="F522" s="33"/>
      <c r="G522" s="33" t="s">
        <v>103</v>
      </c>
      <c r="H522" s="31" t="s">
        <v>1773</v>
      </c>
      <c r="I522" s="33"/>
      <c r="J522" s="29"/>
      <c r="K522" s="29"/>
      <c r="L522" s="29"/>
      <c r="M522" s="29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</row>
    <row r="523">
      <c r="A523" s="29" t="s">
        <v>1202</v>
      </c>
      <c r="B523" s="30" t="s">
        <v>2132</v>
      </c>
      <c r="C523" s="29" t="s">
        <v>7</v>
      </c>
      <c r="D523" s="29"/>
      <c r="E523" s="29" t="s">
        <v>65</v>
      </c>
      <c r="F523" s="31"/>
      <c r="G523" s="31" t="s">
        <v>1804</v>
      </c>
      <c r="H523" s="31" t="s">
        <v>1773</v>
      </c>
      <c r="I523" s="31" t="s">
        <v>1782</v>
      </c>
      <c r="J523" s="31">
        <v>-2.255</v>
      </c>
      <c r="K523" s="31">
        <v>-3.25</v>
      </c>
      <c r="L523" s="31"/>
      <c r="M523" s="31" t="s">
        <v>1762</v>
      </c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</row>
    <row r="524">
      <c r="A524" s="29" t="s">
        <v>1202</v>
      </c>
      <c r="B524" s="30" t="s">
        <v>2132</v>
      </c>
      <c r="C524" s="29" t="s">
        <v>7</v>
      </c>
      <c r="D524" s="29"/>
      <c r="E524" s="29" t="s">
        <v>67</v>
      </c>
      <c r="F524" s="31"/>
      <c r="G524" s="31" t="s">
        <v>2148</v>
      </c>
      <c r="H524" s="31" t="s">
        <v>1773</v>
      </c>
      <c r="I524" s="31" t="s">
        <v>1832</v>
      </c>
      <c r="J524" s="31">
        <v>-4.455</v>
      </c>
      <c r="K524" s="31">
        <v>-2.0</v>
      </c>
      <c r="L524" s="31"/>
      <c r="M524" s="31" t="s">
        <v>1762</v>
      </c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</row>
    <row r="525">
      <c r="A525" s="29" t="s">
        <v>1206</v>
      </c>
      <c r="B525" s="30" t="s">
        <v>2132</v>
      </c>
      <c r="C525" s="29" t="s">
        <v>7</v>
      </c>
      <c r="D525" s="29"/>
      <c r="E525" s="29" t="s">
        <v>61</v>
      </c>
      <c r="F525" s="33"/>
      <c r="G525" s="33" t="s">
        <v>103</v>
      </c>
      <c r="H525" s="31" t="s">
        <v>1773</v>
      </c>
      <c r="I525" s="33"/>
      <c r="J525" s="29"/>
      <c r="K525" s="29"/>
      <c r="L525" s="29"/>
      <c r="M525" s="29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</row>
    <row r="526">
      <c r="A526" s="29" t="s">
        <v>1206</v>
      </c>
      <c r="B526" s="30" t="s">
        <v>2132</v>
      </c>
      <c r="C526" s="29" t="s">
        <v>7</v>
      </c>
      <c r="D526" s="29"/>
      <c r="E526" s="29" t="s">
        <v>63</v>
      </c>
      <c r="F526" s="31"/>
      <c r="G526" s="31" t="s">
        <v>2149</v>
      </c>
      <c r="H526" s="31" t="s">
        <v>1773</v>
      </c>
      <c r="I526" s="31" t="s">
        <v>2150</v>
      </c>
      <c r="J526" s="31">
        <v>-0.755</v>
      </c>
      <c r="K526" s="31">
        <v>-4.75</v>
      </c>
      <c r="L526" s="31"/>
      <c r="M526" s="31" t="s">
        <v>1762</v>
      </c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</row>
    <row r="527">
      <c r="A527" s="29" t="s">
        <v>1206</v>
      </c>
      <c r="B527" s="30" t="s">
        <v>2132</v>
      </c>
      <c r="C527" s="29" t="s">
        <v>7</v>
      </c>
      <c r="D527" s="29"/>
      <c r="E527" s="29" t="s">
        <v>211</v>
      </c>
      <c r="F527" s="31"/>
      <c r="G527" s="31" t="s">
        <v>2134</v>
      </c>
      <c r="H527" s="31" t="s">
        <v>1773</v>
      </c>
      <c r="I527" s="31" t="s">
        <v>2076</v>
      </c>
      <c r="J527" s="31">
        <v>-1.655</v>
      </c>
      <c r="K527" s="31">
        <v>-2.8</v>
      </c>
      <c r="L527" s="31"/>
      <c r="M527" s="31" t="s">
        <v>1762</v>
      </c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</row>
    <row r="528">
      <c r="A528" s="29" t="s">
        <v>1206</v>
      </c>
      <c r="B528" s="30" t="s">
        <v>2132</v>
      </c>
      <c r="C528" s="29" t="s">
        <v>7</v>
      </c>
      <c r="D528" s="29"/>
      <c r="E528" s="29" t="s">
        <v>67</v>
      </c>
      <c r="F528" s="31"/>
      <c r="G528" s="31" t="s">
        <v>1830</v>
      </c>
      <c r="H528" s="31" t="s">
        <v>1773</v>
      </c>
      <c r="I528" s="31" t="s">
        <v>1805</v>
      </c>
      <c r="J528" s="31">
        <v>-3.18</v>
      </c>
      <c r="K528" s="31">
        <v>-2.85</v>
      </c>
      <c r="L528" s="31"/>
      <c r="M528" s="31" t="s">
        <v>1762</v>
      </c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</row>
    <row r="529">
      <c r="A529" s="29" t="s">
        <v>1210</v>
      </c>
      <c r="B529" s="30" t="s">
        <v>2132</v>
      </c>
      <c r="C529" s="29" t="s">
        <v>7</v>
      </c>
      <c r="D529" s="29"/>
      <c r="E529" s="29" t="s">
        <v>61</v>
      </c>
      <c r="F529" s="31"/>
      <c r="G529" s="31" t="s">
        <v>2151</v>
      </c>
      <c r="H529" s="31" t="s">
        <v>1773</v>
      </c>
      <c r="I529" s="31" t="s">
        <v>1839</v>
      </c>
      <c r="J529" s="31" t="s">
        <v>1908</v>
      </c>
      <c r="K529" s="31">
        <v>-3.7</v>
      </c>
      <c r="L529" s="31"/>
      <c r="M529" s="31" t="s">
        <v>1762</v>
      </c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</row>
    <row r="530">
      <c r="A530" s="29" t="s">
        <v>1210</v>
      </c>
      <c r="B530" s="30" t="s">
        <v>2132</v>
      </c>
      <c r="C530" s="29" t="s">
        <v>7</v>
      </c>
      <c r="D530" s="29"/>
      <c r="E530" s="29" t="s">
        <v>65</v>
      </c>
      <c r="F530" s="31"/>
      <c r="G530" s="31" t="s">
        <v>2152</v>
      </c>
      <c r="H530" s="31" t="s">
        <v>1773</v>
      </c>
      <c r="I530" s="31" t="s">
        <v>1839</v>
      </c>
      <c r="J530" s="31">
        <v>-1.855</v>
      </c>
      <c r="K530" s="31">
        <v>-5.15</v>
      </c>
      <c r="L530" s="31"/>
      <c r="M530" s="31" t="s">
        <v>1762</v>
      </c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</row>
    <row r="531">
      <c r="A531" s="29" t="s">
        <v>1210</v>
      </c>
      <c r="B531" s="30" t="s">
        <v>2132</v>
      </c>
      <c r="C531" s="29" t="s">
        <v>7</v>
      </c>
      <c r="D531" s="29"/>
      <c r="E531" s="29" t="s">
        <v>67</v>
      </c>
      <c r="F531" s="31"/>
      <c r="G531" s="31" t="s">
        <v>1799</v>
      </c>
      <c r="H531" s="31" t="s">
        <v>1773</v>
      </c>
      <c r="I531" s="31" t="s">
        <v>1810</v>
      </c>
      <c r="J531" s="31">
        <v>-2.055</v>
      </c>
      <c r="K531" s="31">
        <v>-3.5</v>
      </c>
      <c r="L531" s="31"/>
      <c r="M531" s="31" t="s">
        <v>1762</v>
      </c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</row>
    <row r="532">
      <c r="A532" s="29" t="s">
        <v>1215</v>
      </c>
      <c r="B532" s="30" t="s">
        <v>2132</v>
      </c>
      <c r="C532" s="29" t="s">
        <v>7</v>
      </c>
      <c r="D532" s="29"/>
      <c r="E532" s="29" t="s">
        <v>61</v>
      </c>
      <c r="F532" s="31"/>
      <c r="G532" s="31" t="s">
        <v>2153</v>
      </c>
      <c r="H532" s="31" t="s">
        <v>1773</v>
      </c>
      <c r="I532" s="31" t="s">
        <v>2048</v>
      </c>
      <c r="J532" s="31" t="s">
        <v>1984</v>
      </c>
      <c r="K532" s="31">
        <v>-6.6</v>
      </c>
      <c r="L532" s="31"/>
      <c r="M532" s="31" t="s">
        <v>1762</v>
      </c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</row>
    <row r="533">
      <c r="A533" s="29" t="s">
        <v>1215</v>
      </c>
      <c r="B533" s="30" t="s">
        <v>2132</v>
      </c>
      <c r="C533" s="29" t="s">
        <v>7</v>
      </c>
      <c r="D533" s="29"/>
      <c r="E533" s="29" t="s">
        <v>63</v>
      </c>
      <c r="F533" s="31"/>
      <c r="G533" s="31" t="s">
        <v>1817</v>
      </c>
      <c r="H533" s="31" t="s">
        <v>1773</v>
      </c>
      <c r="I533" s="31" t="s">
        <v>1951</v>
      </c>
      <c r="J533" s="31" t="s">
        <v>2054</v>
      </c>
      <c r="K533" s="31">
        <v>-1.8</v>
      </c>
      <c r="L533" s="31"/>
      <c r="M533" s="31" t="s">
        <v>1762</v>
      </c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</row>
    <row r="534">
      <c r="A534" s="29" t="s">
        <v>1215</v>
      </c>
      <c r="B534" s="30" t="s">
        <v>2132</v>
      </c>
      <c r="C534" s="29" t="s">
        <v>7</v>
      </c>
      <c r="D534" s="29"/>
      <c r="E534" s="29" t="s">
        <v>65</v>
      </c>
      <c r="F534" s="31"/>
      <c r="G534" s="31" t="s">
        <v>2154</v>
      </c>
      <c r="H534" s="31" t="s">
        <v>1773</v>
      </c>
      <c r="I534" s="31" t="s">
        <v>2040</v>
      </c>
      <c r="J534" s="31">
        <v>-0.755</v>
      </c>
      <c r="K534" s="31">
        <v>-2.75</v>
      </c>
      <c r="L534" s="31"/>
      <c r="M534" s="31" t="s">
        <v>1762</v>
      </c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</row>
    <row r="535">
      <c r="A535" s="29" t="s">
        <v>1215</v>
      </c>
      <c r="B535" s="30" t="s">
        <v>2132</v>
      </c>
      <c r="C535" s="29" t="s">
        <v>7</v>
      </c>
      <c r="D535" s="29"/>
      <c r="E535" s="29" t="s">
        <v>67</v>
      </c>
      <c r="F535" s="31"/>
      <c r="G535" s="31" t="s">
        <v>1980</v>
      </c>
      <c r="H535" s="31" t="s">
        <v>1773</v>
      </c>
      <c r="I535" s="31" t="s">
        <v>2040</v>
      </c>
      <c r="J535" s="31">
        <v>-2.98</v>
      </c>
      <c r="K535" s="31">
        <v>-5.1</v>
      </c>
      <c r="L535" s="31"/>
      <c r="M535" s="31" t="s">
        <v>1762</v>
      </c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</row>
    <row r="536">
      <c r="A536" s="29" t="s">
        <v>1197</v>
      </c>
      <c r="B536" s="30" t="s">
        <v>2132</v>
      </c>
      <c r="C536" s="29" t="s">
        <v>7</v>
      </c>
      <c r="D536" s="29"/>
      <c r="E536" s="29" t="s">
        <v>61</v>
      </c>
      <c r="F536" s="31"/>
      <c r="G536" s="31" t="s">
        <v>1807</v>
      </c>
      <c r="H536" s="31" t="s">
        <v>1773</v>
      </c>
      <c r="I536" s="31" t="s">
        <v>1909</v>
      </c>
      <c r="J536" s="31" t="s">
        <v>1993</v>
      </c>
      <c r="K536" s="31">
        <v>-3.3</v>
      </c>
      <c r="L536" s="31"/>
      <c r="M536" s="31" t="s">
        <v>1762</v>
      </c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</row>
    <row r="537">
      <c r="A537" s="29" t="s">
        <v>1197</v>
      </c>
      <c r="B537" s="30" t="s">
        <v>2132</v>
      </c>
      <c r="C537" s="29" t="s">
        <v>7</v>
      </c>
      <c r="D537" s="29"/>
      <c r="E537" s="29" t="s">
        <v>63</v>
      </c>
      <c r="F537" s="31"/>
      <c r="G537" s="31" t="s">
        <v>2145</v>
      </c>
      <c r="H537" s="31" t="s">
        <v>1773</v>
      </c>
      <c r="I537" s="31" t="s">
        <v>2000</v>
      </c>
      <c r="J537" s="31">
        <v>-0.655</v>
      </c>
      <c r="K537" s="31">
        <v>-3.2</v>
      </c>
      <c r="L537" s="31"/>
      <c r="M537" s="31" t="s">
        <v>1762</v>
      </c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</row>
    <row r="538">
      <c r="A538" s="29" t="s">
        <v>1197</v>
      </c>
      <c r="B538" s="30" t="s">
        <v>2132</v>
      </c>
      <c r="C538" s="29" t="s">
        <v>7</v>
      </c>
      <c r="D538" s="29"/>
      <c r="E538" s="29" t="s">
        <v>65</v>
      </c>
      <c r="F538" s="31"/>
      <c r="G538" s="31" t="s">
        <v>1944</v>
      </c>
      <c r="H538" s="31" t="s">
        <v>1773</v>
      </c>
      <c r="I538" s="31" t="s">
        <v>2048</v>
      </c>
      <c r="J538" s="31">
        <v>-0.755</v>
      </c>
      <c r="K538" s="31">
        <v>-4.85</v>
      </c>
      <c r="L538" s="31"/>
      <c r="M538" s="31" t="s">
        <v>1762</v>
      </c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</row>
    <row r="539">
      <c r="A539" s="29" t="s">
        <v>1197</v>
      </c>
      <c r="B539" s="30" t="s">
        <v>2132</v>
      </c>
      <c r="C539" s="29" t="s">
        <v>7</v>
      </c>
      <c r="D539" s="29"/>
      <c r="E539" s="29" t="s">
        <v>67</v>
      </c>
      <c r="F539" s="31"/>
      <c r="G539" s="31" t="s">
        <v>2146</v>
      </c>
      <c r="H539" s="31" t="s">
        <v>1773</v>
      </c>
      <c r="I539" s="31" t="s">
        <v>2147</v>
      </c>
      <c r="J539" s="31">
        <v>-0.955</v>
      </c>
      <c r="K539" s="31">
        <v>-3.15</v>
      </c>
      <c r="L539" s="31"/>
      <c r="M539" s="31" t="s">
        <v>1762</v>
      </c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</row>
    <row r="540">
      <c r="A540" s="29" t="s">
        <v>1220</v>
      </c>
      <c r="B540" s="30" t="s">
        <v>2132</v>
      </c>
      <c r="C540" s="29" t="s">
        <v>7</v>
      </c>
      <c r="D540" s="29"/>
      <c r="E540" s="29" t="s">
        <v>29</v>
      </c>
      <c r="F540" s="31"/>
      <c r="G540" s="31" t="s">
        <v>1817</v>
      </c>
      <c r="H540" s="31" t="s">
        <v>1773</v>
      </c>
      <c r="I540" s="31" t="s">
        <v>2040</v>
      </c>
      <c r="J540" s="31" t="s">
        <v>2054</v>
      </c>
      <c r="K540" s="31">
        <v>-0.7</v>
      </c>
      <c r="L540" s="31"/>
      <c r="M540" s="31" t="s">
        <v>1762</v>
      </c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</row>
    <row r="541">
      <c r="A541" s="29" t="s">
        <v>1220</v>
      </c>
      <c r="B541" s="30" t="s">
        <v>2132</v>
      </c>
      <c r="C541" s="29" t="s">
        <v>7</v>
      </c>
      <c r="D541" s="29"/>
      <c r="E541" s="29" t="s">
        <v>22</v>
      </c>
      <c r="F541" s="31"/>
      <c r="G541" s="31" t="s">
        <v>1785</v>
      </c>
      <c r="H541" s="31" t="s">
        <v>1773</v>
      </c>
      <c r="I541" s="31" t="s">
        <v>2048</v>
      </c>
      <c r="J541" s="31" t="s">
        <v>2054</v>
      </c>
      <c r="K541" s="31">
        <v>-1.15</v>
      </c>
      <c r="L541" s="31"/>
      <c r="M541" s="31" t="s">
        <v>1762</v>
      </c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</row>
    <row r="542">
      <c r="A542" s="29" t="s">
        <v>1220</v>
      </c>
      <c r="B542" s="30" t="s">
        <v>2132</v>
      </c>
      <c r="C542" s="29" t="s">
        <v>7</v>
      </c>
      <c r="D542" s="29"/>
      <c r="E542" s="29" t="s">
        <v>394</v>
      </c>
      <c r="F542" s="31"/>
      <c r="G542" s="31" t="s">
        <v>2155</v>
      </c>
      <c r="H542" s="31" t="s">
        <v>1773</v>
      </c>
      <c r="I542" s="31" t="s">
        <v>1812</v>
      </c>
      <c r="J542" s="31" t="s">
        <v>2054</v>
      </c>
      <c r="K542" s="31">
        <v>-2.1</v>
      </c>
      <c r="L542" s="31"/>
      <c r="M542" s="31" t="s">
        <v>1762</v>
      </c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</row>
    <row r="543">
      <c r="A543" s="29" t="s">
        <v>1220</v>
      </c>
      <c r="B543" s="30" t="s">
        <v>2132</v>
      </c>
      <c r="C543" s="29" t="s">
        <v>7</v>
      </c>
      <c r="D543" s="29"/>
      <c r="E543" s="29" t="s">
        <v>36</v>
      </c>
      <c r="F543" s="31"/>
      <c r="G543" s="31" t="s">
        <v>1760</v>
      </c>
      <c r="H543" s="31" t="s">
        <v>1773</v>
      </c>
      <c r="I543" s="31" t="s">
        <v>2156</v>
      </c>
      <c r="J543" s="31" t="s">
        <v>2054</v>
      </c>
      <c r="K543" s="31">
        <v>-3.0</v>
      </c>
      <c r="L543" s="31"/>
      <c r="M543" s="31" t="s">
        <v>1762</v>
      </c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</row>
    <row r="544">
      <c r="A544" s="29" t="s">
        <v>1225</v>
      </c>
      <c r="B544" s="30" t="s">
        <v>2132</v>
      </c>
      <c r="C544" s="29" t="s">
        <v>7</v>
      </c>
      <c r="D544" s="29"/>
      <c r="E544" s="29" t="s">
        <v>61</v>
      </c>
      <c r="F544" s="31"/>
      <c r="G544" s="31" t="s">
        <v>1807</v>
      </c>
      <c r="H544" s="31" t="s">
        <v>1773</v>
      </c>
      <c r="I544" s="31" t="s">
        <v>1909</v>
      </c>
      <c r="J544" s="31" t="s">
        <v>1869</v>
      </c>
      <c r="K544" s="31" t="s">
        <v>1925</v>
      </c>
      <c r="L544" s="31"/>
      <c r="M544" s="31" t="s">
        <v>1762</v>
      </c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</row>
    <row r="545">
      <c r="A545" s="29" t="s">
        <v>1225</v>
      </c>
      <c r="B545" s="30" t="s">
        <v>2132</v>
      </c>
      <c r="C545" s="29" t="s">
        <v>7</v>
      </c>
      <c r="D545" s="29"/>
      <c r="E545" s="29" t="s">
        <v>63</v>
      </c>
      <c r="F545" s="31"/>
      <c r="G545" s="31" t="s">
        <v>2145</v>
      </c>
      <c r="H545" s="31" t="s">
        <v>1773</v>
      </c>
      <c r="I545" s="31" t="s">
        <v>2000</v>
      </c>
      <c r="J545" s="31">
        <v>-0.755</v>
      </c>
      <c r="K545" s="31">
        <v>-3.1</v>
      </c>
      <c r="L545" s="31"/>
      <c r="M545" s="31" t="s">
        <v>1762</v>
      </c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</row>
    <row r="546">
      <c r="A546" s="29" t="s">
        <v>1225</v>
      </c>
      <c r="B546" s="30" t="s">
        <v>2132</v>
      </c>
      <c r="C546" s="29" t="s">
        <v>7</v>
      </c>
      <c r="D546" s="29"/>
      <c r="E546" s="29" t="s">
        <v>65</v>
      </c>
      <c r="F546" s="31"/>
      <c r="G546" s="31" t="s">
        <v>2157</v>
      </c>
      <c r="H546" s="31" t="s">
        <v>1773</v>
      </c>
      <c r="I546" s="31" t="s">
        <v>1905</v>
      </c>
      <c r="J546" s="31">
        <v>-0.955</v>
      </c>
      <c r="K546" s="31">
        <v>-5.1</v>
      </c>
      <c r="L546" s="31"/>
      <c r="M546" s="31" t="s">
        <v>1762</v>
      </c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</row>
    <row r="547">
      <c r="A547" s="29" t="s">
        <v>1225</v>
      </c>
      <c r="B547" s="30" t="s">
        <v>2132</v>
      </c>
      <c r="C547" s="29" t="s">
        <v>7</v>
      </c>
      <c r="D547" s="29"/>
      <c r="E547" s="29" t="s">
        <v>67</v>
      </c>
      <c r="F547" s="31"/>
      <c r="G547" s="31" t="s">
        <v>1963</v>
      </c>
      <c r="H547" s="31" t="s">
        <v>1773</v>
      </c>
      <c r="I547" s="31" t="s">
        <v>2013</v>
      </c>
      <c r="J547" s="31">
        <v>-1.155</v>
      </c>
      <c r="K547" s="31" t="s">
        <v>1915</v>
      </c>
      <c r="L547" s="31"/>
      <c r="M547" s="31" t="s">
        <v>1762</v>
      </c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</row>
    <row r="548">
      <c r="A548" s="29" t="s">
        <v>1187</v>
      </c>
      <c r="B548" s="30" t="s">
        <v>2132</v>
      </c>
      <c r="C548" s="29" t="s">
        <v>7</v>
      </c>
      <c r="D548" s="29"/>
      <c r="E548" s="29" t="s">
        <v>61</v>
      </c>
      <c r="F548" s="31"/>
      <c r="G548" s="31" t="s">
        <v>1817</v>
      </c>
      <c r="H548" s="31" t="s">
        <v>1773</v>
      </c>
      <c r="I548" s="31" t="s">
        <v>2040</v>
      </c>
      <c r="J548" s="31" t="s">
        <v>1989</v>
      </c>
      <c r="K548" s="31">
        <v>-1.25</v>
      </c>
      <c r="L548" s="31"/>
      <c r="M548" s="31" t="s">
        <v>1762</v>
      </c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</row>
    <row r="549">
      <c r="A549" s="29" t="s">
        <v>1187</v>
      </c>
      <c r="B549" s="30" t="s">
        <v>2132</v>
      </c>
      <c r="C549" s="29" t="s">
        <v>7</v>
      </c>
      <c r="D549" s="29"/>
      <c r="E549" s="29" t="s">
        <v>63</v>
      </c>
      <c r="F549" s="31"/>
      <c r="G549" s="31" t="s">
        <v>1807</v>
      </c>
      <c r="H549" s="31" t="s">
        <v>1773</v>
      </c>
      <c r="I549" s="31" t="s">
        <v>1951</v>
      </c>
      <c r="J549" s="31">
        <v>-0.655</v>
      </c>
      <c r="K549" s="31">
        <v>-2.1</v>
      </c>
      <c r="L549" s="31"/>
      <c r="M549" s="31" t="s">
        <v>1762</v>
      </c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</row>
    <row r="550">
      <c r="A550" s="29" t="s">
        <v>1187</v>
      </c>
      <c r="B550" s="30" t="s">
        <v>2132</v>
      </c>
      <c r="C550" s="29" t="s">
        <v>7</v>
      </c>
      <c r="D550" s="29"/>
      <c r="E550" s="29" t="s">
        <v>65</v>
      </c>
      <c r="F550" s="31"/>
      <c r="G550" s="31" t="s">
        <v>2141</v>
      </c>
      <c r="H550" s="31" t="s">
        <v>1773</v>
      </c>
      <c r="I550" s="31" t="s">
        <v>2083</v>
      </c>
      <c r="J550" s="31">
        <v>-1.055</v>
      </c>
      <c r="K550" s="31">
        <v>-2.6</v>
      </c>
      <c r="L550" s="31"/>
      <c r="M550" s="31" t="s">
        <v>1762</v>
      </c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</row>
    <row r="551">
      <c r="A551" s="29" t="s">
        <v>1187</v>
      </c>
      <c r="B551" s="30" t="s">
        <v>2132</v>
      </c>
      <c r="C551" s="29" t="s">
        <v>7</v>
      </c>
      <c r="D551" s="29"/>
      <c r="E551" s="29" t="s">
        <v>67</v>
      </c>
      <c r="F551" s="31"/>
      <c r="G551" s="31" t="s">
        <v>2029</v>
      </c>
      <c r="H551" s="31" t="s">
        <v>1773</v>
      </c>
      <c r="I551" s="31" t="s">
        <v>1951</v>
      </c>
      <c r="J551" s="31">
        <v>-1.955</v>
      </c>
      <c r="K551" s="31">
        <v>-5.0</v>
      </c>
      <c r="L551" s="31"/>
      <c r="M551" s="31" t="s">
        <v>1762</v>
      </c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</row>
    <row r="552">
      <c r="A552" s="29" t="s">
        <v>1230</v>
      </c>
      <c r="B552" s="30" t="s">
        <v>2132</v>
      </c>
      <c r="C552" s="29" t="s">
        <v>7</v>
      </c>
      <c r="D552" s="29"/>
      <c r="E552" s="29" t="s">
        <v>1231</v>
      </c>
      <c r="F552" s="31"/>
      <c r="G552" s="31" t="s">
        <v>2158</v>
      </c>
      <c r="H552" s="31" t="s">
        <v>1773</v>
      </c>
      <c r="I552" s="31" t="s">
        <v>1839</v>
      </c>
      <c r="J552" s="31">
        <v>-0.755</v>
      </c>
      <c r="K552" s="31">
        <v>-4.5</v>
      </c>
      <c r="L552" s="31"/>
      <c r="M552" s="31" t="s">
        <v>1762</v>
      </c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</row>
    <row r="553">
      <c r="A553" s="29" t="s">
        <v>1230</v>
      </c>
      <c r="B553" s="30" t="s">
        <v>2132</v>
      </c>
      <c r="C553" s="29" t="s">
        <v>7</v>
      </c>
      <c r="D553" s="29"/>
      <c r="E553" s="29" t="s">
        <v>309</v>
      </c>
      <c r="F553" s="31"/>
      <c r="G553" s="31" t="s">
        <v>2159</v>
      </c>
      <c r="H553" s="31" t="s">
        <v>1773</v>
      </c>
      <c r="I553" s="31" t="s">
        <v>2076</v>
      </c>
      <c r="J553" s="31">
        <v>-1.655</v>
      </c>
      <c r="K553" s="31">
        <v>-3.25</v>
      </c>
      <c r="L553" s="31"/>
      <c r="M553" s="31" t="s">
        <v>1762</v>
      </c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</row>
    <row r="554">
      <c r="A554" s="29" t="s">
        <v>1230</v>
      </c>
      <c r="B554" s="30" t="s">
        <v>2132</v>
      </c>
      <c r="C554" s="29" t="s">
        <v>7</v>
      </c>
      <c r="D554" s="29"/>
      <c r="E554" s="29" t="s">
        <v>176</v>
      </c>
      <c r="F554" s="31"/>
      <c r="G554" s="31" t="s">
        <v>1923</v>
      </c>
      <c r="H554" s="31" t="s">
        <v>1773</v>
      </c>
      <c r="I554" s="31" t="s">
        <v>2160</v>
      </c>
      <c r="J554" s="31">
        <v>-2.255</v>
      </c>
      <c r="K554" s="31">
        <v>-5.0</v>
      </c>
      <c r="L554" s="31"/>
      <c r="M554" s="31" t="s">
        <v>1762</v>
      </c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</row>
    <row r="555">
      <c r="A555" s="29" t="s">
        <v>1230</v>
      </c>
      <c r="B555" s="30" t="s">
        <v>2132</v>
      </c>
      <c r="C555" s="29" t="s">
        <v>7</v>
      </c>
      <c r="D555" s="29"/>
      <c r="E555" s="29" t="s">
        <v>67</v>
      </c>
      <c r="F555" s="31"/>
      <c r="G555" s="31" t="s">
        <v>2161</v>
      </c>
      <c r="H555" s="31" t="s">
        <v>1773</v>
      </c>
      <c r="I555" s="31" t="s">
        <v>2099</v>
      </c>
      <c r="J555" s="31">
        <v>-3.38</v>
      </c>
      <c r="K555" s="31">
        <v>-3.25</v>
      </c>
      <c r="L555" s="31"/>
      <c r="M555" s="31" t="s">
        <v>1762</v>
      </c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</row>
    <row r="556">
      <c r="A556" s="29" t="s">
        <v>1236</v>
      </c>
      <c r="B556" s="30" t="s">
        <v>2132</v>
      </c>
      <c r="C556" s="29" t="s">
        <v>7</v>
      </c>
      <c r="D556" s="29"/>
      <c r="E556" s="29" t="s">
        <v>29</v>
      </c>
      <c r="F556" s="31"/>
      <c r="G556" s="31" t="s">
        <v>1817</v>
      </c>
      <c r="H556" s="31" t="s">
        <v>1773</v>
      </c>
      <c r="I556" s="31" t="s">
        <v>2162</v>
      </c>
      <c r="J556" s="31" t="s">
        <v>2111</v>
      </c>
      <c r="K556" s="31">
        <v>-0.95</v>
      </c>
      <c r="L556" s="31"/>
      <c r="M556" s="31" t="s">
        <v>1762</v>
      </c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</row>
    <row r="557">
      <c r="A557" s="29" t="s">
        <v>1236</v>
      </c>
      <c r="B557" s="30" t="s">
        <v>2132</v>
      </c>
      <c r="C557" s="29" t="s">
        <v>7</v>
      </c>
      <c r="D557" s="29"/>
      <c r="E557" s="29" t="s">
        <v>22</v>
      </c>
      <c r="F557" s="31"/>
      <c r="G557" s="31" t="s">
        <v>1785</v>
      </c>
      <c r="H557" s="31" t="s">
        <v>1773</v>
      </c>
      <c r="I557" s="31" t="s">
        <v>2147</v>
      </c>
      <c r="J557" s="31" t="s">
        <v>2023</v>
      </c>
      <c r="K557" s="31">
        <v>-1.0</v>
      </c>
      <c r="L557" s="31"/>
      <c r="M557" s="31" t="s">
        <v>1762</v>
      </c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</row>
    <row r="558">
      <c r="A558" s="29" t="s">
        <v>1236</v>
      </c>
      <c r="B558" s="30" t="s">
        <v>2132</v>
      </c>
      <c r="C558" s="29" t="s">
        <v>7</v>
      </c>
      <c r="D558" s="29"/>
      <c r="E558" s="29" t="s">
        <v>394</v>
      </c>
      <c r="F558" s="31"/>
      <c r="G558" s="31" t="s">
        <v>1764</v>
      </c>
      <c r="H558" s="31" t="s">
        <v>1773</v>
      </c>
      <c r="I558" s="31" t="s">
        <v>1808</v>
      </c>
      <c r="J558" s="31" t="s">
        <v>2023</v>
      </c>
      <c r="K558" s="31">
        <v>-1.6</v>
      </c>
      <c r="L558" s="31"/>
      <c r="M558" s="31" t="s">
        <v>1762</v>
      </c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</row>
    <row r="559">
      <c r="A559" s="29" t="s">
        <v>1236</v>
      </c>
      <c r="B559" s="30" t="s">
        <v>2132</v>
      </c>
      <c r="C559" s="29" t="s">
        <v>7</v>
      </c>
      <c r="D559" s="29"/>
      <c r="E559" s="29" t="s">
        <v>36</v>
      </c>
      <c r="F559" s="31"/>
      <c r="G559" s="31" t="s">
        <v>2163</v>
      </c>
      <c r="H559" s="31" t="s">
        <v>1773</v>
      </c>
      <c r="I559" s="31" t="s">
        <v>1910</v>
      </c>
      <c r="J559" s="31" t="s">
        <v>2023</v>
      </c>
      <c r="K559" s="31">
        <v>-2.4</v>
      </c>
      <c r="L559" s="31"/>
      <c r="M559" s="31" t="s">
        <v>1762</v>
      </c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</row>
    <row r="560">
      <c r="A560" s="29" t="s">
        <v>1241</v>
      </c>
      <c r="B560" s="30" t="s">
        <v>2132</v>
      </c>
      <c r="C560" s="29" t="s">
        <v>7</v>
      </c>
      <c r="D560" s="29"/>
      <c r="E560" s="29" t="s">
        <v>61</v>
      </c>
      <c r="F560" s="31"/>
      <c r="G560" s="31" t="s">
        <v>1804</v>
      </c>
      <c r="H560" s="31" t="s">
        <v>1773</v>
      </c>
      <c r="I560" s="31" t="s">
        <v>1805</v>
      </c>
      <c r="J560" s="31">
        <v>-2.055</v>
      </c>
      <c r="K560" s="31">
        <v>-2.1</v>
      </c>
      <c r="L560" s="31"/>
      <c r="M560" s="31" t="s">
        <v>1762</v>
      </c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</row>
    <row r="561">
      <c r="A561" s="29" t="s">
        <v>1241</v>
      </c>
      <c r="B561" s="30" t="s">
        <v>2132</v>
      </c>
      <c r="C561" s="29" t="s">
        <v>7</v>
      </c>
      <c r="D561" s="29"/>
      <c r="E561" s="29" t="s">
        <v>63</v>
      </c>
      <c r="F561" s="31"/>
      <c r="G561" s="31" t="s">
        <v>103</v>
      </c>
      <c r="H561" s="31" t="s">
        <v>1773</v>
      </c>
      <c r="I561" s="31"/>
      <c r="J561" s="31"/>
      <c r="K561" s="31"/>
      <c r="L561" s="31"/>
      <c r="M561" s="31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</row>
    <row r="562">
      <c r="A562" s="29" t="s">
        <v>1241</v>
      </c>
      <c r="B562" s="30" t="s">
        <v>2132</v>
      </c>
      <c r="C562" s="29" t="s">
        <v>7</v>
      </c>
      <c r="D562" s="29"/>
      <c r="E562" s="29" t="s">
        <v>65</v>
      </c>
      <c r="F562" s="31"/>
      <c r="G562" s="31" t="s">
        <v>1895</v>
      </c>
      <c r="H562" s="31" t="s">
        <v>1773</v>
      </c>
      <c r="I562" s="31" t="s">
        <v>2069</v>
      </c>
      <c r="J562" s="31">
        <v>-0.18</v>
      </c>
      <c r="K562" s="31">
        <v>-0.75</v>
      </c>
      <c r="L562" s="31"/>
      <c r="M562" s="31" t="s">
        <v>1762</v>
      </c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</row>
    <row r="563">
      <c r="A563" s="29" t="s">
        <v>1241</v>
      </c>
      <c r="B563" s="30" t="s">
        <v>2132</v>
      </c>
      <c r="C563" s="29" t="s">
        <v>7</v>
      </c>
      <c r="D563" s="29"/>
      <c r="E563" s="29" t="s">
        <v>67</v>
      </c>
      <c r="F563" s="31"/>
      <c r="G563" s="31" t="s">
        <v>2029</v>
      </c>
      <c r="H563" s="31" t="s">
        <v>1773</v>
      </c>
      <c r="I563" s="31" t="s">
        <v>1842</v>
      </c>
      <c r="J563" s="31">
        <v>-2.055</v>
      </c>
      <c r="K563" s="31">
        <v>-4.5</v>
      </c>
      <c r="L563" s="31"/>
      <c r="M563" s="31" t="s">
        <v>1762</v>
      </c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</row>
    <row r="564">
      <c r="A564" s="29" t="s">
        <v>1246</v>
      </c>
      <c r="B564" s="30" t="s">
        <v>2132</v>
      </c>
      <c r="C564" s="29" t="s">
        <v>7</v>
      </c>
      <c r="D564" s="29"/>
      <c r="E564" s="29" t="s">
        <v>29</v>
      </c>
      <c r="F564" s="33"/>
      <c r="G564" s="33" t="s">
        <v>1849</v>
      </c>
      <c r="H564" s="31" t="s">
        <v>1773</v>
      </c>
      <c r="I564" s="33">
        <v>2.75</v>
      </c>
      <c r="J564" s="33">
        <v>-1.255</v>
      </c>
      <c r="K564" s="33">
        <v>-5.8</v>
      </c>
      <c r="L564" s="33"/>
      <c r="M564" s="33" t="s">
        <v>1762</v>
      </c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</row>
    <row r="565">
      <c r="A565" s="29" t="s">
        <v>1246</v>
      </c>
      <c r="B565" s="30" t="s">
        <v>2132</v>
      </c>
      <c r="C565" s="29" t="s">
        <v>7</v>
      </c>
      <c r="D565" s="29"/>
      <c r="E565" s="29" t="s">
        <v>126</v>
      </c>
      <c r="F565" s="31"/>
      <c r="G565" s="31" t="s">
        <v>2164</v>
      </c>
      <c r="H565" s="31" t="s">
        <v>1773</v>
      </c>
      <c r="I565" s="31">
        <v>1.2</v>
      </c>
      <c r="J565" s="31">
        <v>0.145</v>
      </c>
      <c r="K565" s="31">
        <v>-4.15</v>
      </c>
      <c r="L565" s="31"/>
      <c r="M565" s="31" t="s">
        <v>1762</v>
      </c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</row>
    <row r="566">
      <c r="A566" s="29" t="s">
        <v>1246</v>
      </c>
      <c r="B566" s="30" t="s">
        <v>2132</v>
      </c>
      <c r="C566" s="29" t="s">
        <v>7</v>
      </c>
      <c r="D566" s="29"/>
      <c r="E566" s="29" t="s">
        <v>33</v>
      </c>
      <c r="F566" s="31"/>
      <c r="G566" s="31" t="s">
        <v>2165</v>
      </c>
      <c r="H566" s="31" t="s">
        <v>1773</v>
      </c>
      <c r="I566" s="31">
        <v>2.7</v>
      </c>
      <c r="J566" s="31">
        <v>-1.755</v>
      </c>
      <c r="K566" s="31">
        <v>-6.0</v>
      </c>
      <c r="L566" s="31"/>
      <c r="M566" s="31" t="s">
        <v>1762</v>
      </c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</row>
    <row r="567">
      <c r="A567" s="29" t="s">
        <v>1246</v>
      </c>
      <c r="B567" s="30" t="s">
        <v>2132</v>
      </c>
      <c r="C567" s="29" t="s">
        <v>7</v>
      </c>
      <c r="D567" s="29"/>
      <c r="E567" s="29" t="s">
        <v>26</v>
      </c>
      <c r="F567" s="31"/>
      <c r="G567" s="31" t="s">
        <v>2166</v>
      </c>
      <c r="H567" s="31" t="s">
        <v>1773</v>
      </c>
      <c r="I567" s="31">
        <v>2.45</v>
      </c>
      <c r="J567" s="31">
        <v>-1.755</v>
      </c>
      <c r="K567" s="31">
        <v>-5.0</v>
      </c>
      <c r="L567" s="31"/>
      <c r="M567" s="31" t="s">
        <v>1762</v>
      </c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</row>
    <row r="568">
      <c r="A568" s="29" t="s">
        <v>1206</v>
      </c>
      <c r="B568" s="30" t="s">
        <v>2132</v>
      </c>
      <c r="C568" s="29" t="s">
        <v>7</v>
      </c>
      <c r="D568" s="29"/>
      <c r="E568" s="29" t="s">
        <v>61</v>
      </c>
      <c r="F568" s="33"/>
      <c r="G568" s="33" t="s">
        <v>103</v>
      </c>
      <c r="H568" s="31" t="s">
        <v>1773</v>
      </c>
      <c r="I568" s="33"/>
      <c r="J568" s="29"/>
      <c r="K568" s="29"/>
      <c r="L568" s="29"/>
      <c r="M568" s="29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</row>
    <row r="569">
      <c r="A569" s="29" t="s">
        <v>1206</v>
      </c>
      <c r="B569" s="30" t="s">
        <v>2132</v>
      </c>
      <c r="C569" s="29" t="s">
        <v>7</v>
      </c>
      <c r="D569" s="29"/>
      <c r="E569" s="29" t="s">
        <v>63</v>
      </c>
      <c r="F569" s="31"/>
      <c r="G569" s="31" t="s">
        <v>2149</v>
      </c>
      <c r="H569" s="31" t="s">
        <v>1773</v>
      </c>
      <c r="I569" s="31" t="s">
        <v>2150</v>
      </c>
      <c r="J569" s="31">
        <v>-0.755</v>
      </c>
      <c r="K569" s="31">
        <v>-4.75</v>
      </c>
      <c r="L569" s="31"/>
      <c r="M569" s="31" t="s">
        <v>1762</v>
      </c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</row>
    <row r="570">
      <c r="A570" s="29" t="s">
        <v>1206</v>
      </c>
      <c r="B570" s="30" t="s">
        <v>2132</v>
      </c>
      <c r="C570" s="29" t="s">
        <v>7</v>
      </c>
      <c r="D570" s="29"/>
      <c r="E570" s="29" t="s">
        <v>211</v>
      </c>
      <c r="F570" s="31"/>
      <c r="G570" s="31" t="s">
        <v>2134</v>
      </c>
      <c r="H570" s="31" t="s">
        <v>1773</v>
      </c>
      <c r="I570" s="31" t="s">
        <v>2076</v>
      </c>
      <c r="J570" s="31">
        <v>-1.655</v>
      </c>
      <c r="K570" s="31">
        <v>-2.8</v>
      </c>
      <c r="L570" s="31"/>
      <c r="M570" s="31" t="s">
        <v>1762</v>
      </c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</row>
    <row r="571">
      <c r="A571" s="29" t="s">
        <v>1206</v>
      </c>
      <c r="B571" s="30" t="s">
        <v>2132</v>
      </c>
      <c r="C571" s="29" t="s">
        <v>7</v>
      </c>
      <c r="D571" s="29"/>
      <c r="E571" s="29" t="s">
        <v>67</v>
      </c>
      <c r="F571" s="31"/>
      <c r="G571" s="31" t="s">
        <v>1830</v>
      </c>
      <c r="H571" s="31" t="s">
        <v>1773</v>
      </c>
      <c r="I571" s="31" t="s">
        <v>1805</v>
      </c>
      <c r="J571" s="31">
        <v>-3.18</v>
      </c>
      <c r="K571" s="31">
        <v>-2.85</v>
      </c>
      <c r="L571" s="31"/>
      <c r="M571" s="31" t="s">
        <v>1762</v>
      </c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</row>
    <row r="572">
      <c r="A572" s="29" t="s">
        <v>1251</v>
      </c>
      <c r="B572" s="30" t="s">
        <v>2132</v>
      </c>
      <c r="C572" s="29" t="s">
        <v>7</v>
      </c>
      <c r="D572" s="29"/>
      <c r="E572" s="29" t="s">
        <v>172</v>
      </c>
      <c r="F572" s="31"/>
      <c r="G572" s="31" t="s">
        <v>1980</v>
      </c>
      <c r="H572" s="31" t="s">
        <v>1773</v>
      </c>
      <c r="I572" s="31" t="s">
        <v>2040</v>
      </c>
      <c r="J572" s="31">
        <v>-3.28</v>
      </c>
      <c r="K572" s="31">
        <v>-4.75</v>
      </c>
      <c r="L572" s="31"/>
      <c r="M572" s="31" t="s">
        <v>1762</v>
      </c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</row>
    <row r="573">
      <c r="A573" s="29" t="s">
        <v>1251</v>
      </c>
      <c r="B573" s="30" t="s">
        <v>2132</v>
      </c>
      <c r="C573" s="29" t="s">
        <v>7</v>
      </c>
      <c r="D573" s="29"/>
      <c r="E573" s="29" t="s">
        <v>100</v>
      </c>
      <c r="F573" s="31"/>
      <c r="G573" s="31" t="s">
        <v>2167</v>
      </c>
      <c r="H573" s="31" t="s">
        <v>1773</v>
      </c>
      <c r="I573" s="31" t="s">
        <v>1842</v>
      </c>
      <c r="J573" s="31">
        <v>-3.28</v>
      </c>
      <c r="K573" s="31">
        <v>-3.0</v>
      </c>
      <c r="L573" s="31"/>
      <c r="M573" s="31" t="s">
        <v>1762</v>
      </c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</row>
    <row r="574">
      <c r="A574" s="29" t="s">
        <v>1251</v>
      </c>
      <c r="B574" s="30" t="s">
        <v>2132</v>
      </c>
      <c r="C574" s="29" t="s">
        <v>7</v>
      </c>
      <c r="D574" s="29"/>
      <c r="E574" s="29" t="s">
        <v>110</v>
      </c>
      <c r="F574" s="31"/>
      <c r="G574" s="31" t="s">
        <v>2028</v>
      </c>
      <c r="H574" s="31" t="s">
        <v>1773</v>
      </c>
      <c r="I574" s="31" t="s">
        <v>1842</v>
      </c>
      <c r="J574" s="31">
        <v>-3.28</v>
      </c>
      <c r="K574" s="31">
        <v>-4.0</v>
      </c>
      <c r="L574" s="31"/>
      <c r="M574" s="31" t="s">
        <v>1762</v>
      </c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</row>
    <row r="575">
      <c r="A575" s="29" t="s">
        <v>1251</v>
      </c>
      <c r="B575" s="30" t="s">
        <v>2132</v>
      </c>
      <c r="C575" s="29" t="s">
        <v>7</v>
      </c>
      <c r="D575" s="29"/>
      <c r="E575" s="29" t="s">
        <v>463</v>
      </c>
      <c r="F575" s="31"/>
      <c r="G575" s="31" t="s">
        <v>2168</v>
      </c>
      <c r="H575" s="31" t="s">
        <v>1773</v>
      </c>
      <c r="I575" s="31" t="s">
        <v>1805</v>
      </c>
      <c r="J575" s="31">
        <v>-3.18</v>
      </c>
      <c r="K575" s="31">
        <v>-4.6</v>
      </c>
      <c r="L575" s="31"/>
      <c r="M575" s="31" t="s">
        <v>1762</v>
      </c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</row>
    <row r="576">
      <c r="A576" s="29" t="s">
        <v>1256</v>
      </c>
      <c r="B576" s="30" t="s">
        <v>2132</v>
      </c>
      <c r="C576" s="29" t="s">
        <v>7</v>
      </c>
      <c r="D576" s="29"/>
      <c r="E576" s="29" t="s">
        <v>172</v>
      </c>
      <c r="F576" s="31"/>
      <c r="G576" s="31" t="s">
        <v>2169</v>
      </c>
      <c r="H576" s="31" t="s">
        <v>1773</v>
      </c>
      <c r="I576" s="31" t="s">
        <v>1976</v>
      </c>
      <c r="J576" s="31">
        <v>-4.955</v>
      </c>
      <c r="K576" s="31">
        <v>-4.875</v>
      </c>
      <c r="L576" s="31"/>
      <c r="M576" s="31" t="s">
        <v>1762</v>
      </c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</row>
    <row r="577">
      <c r="A577" s="29" t="s">
        <v>1256</v>
      </c>
      <c r="B577" s="30" t="s">
        <v>2132</v>
      </c>
      <c r="C577" s="29" t="s">
        <v>7</v>
      </c>
      <c r="D577" s="29"/>
      <c r="E577" s="29" t="s">
        <v>100</v>
      </c>
      <c r="F577" s="31"/>
      <c r="G577" s="31" t="s">
        <v>2170</v>
      </c>
      <c r="H577" s="31" t="s">
        <v>1773</v>
      </c>
      <c r="I577" s="31" t="s">
        <v>1976</v>
      </c>
      <c r="J577" s="31">
        <v>-4.955</v>
      </c>
      <c r="K577" s="31">
        <v>-5.625</v>
      </c>
      <c r="L577" s="31"/>
      <c r="M577" s="31" t="s">
        <v>1762</v>
      </c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</row>
    <row r="578">
      <c r="A578" s="29" t="s">
        <v>1256</v>
      </c>
      <c r="B578" s="30" t="s">
        <v>2132</v>
      </c>
      <c r="C578" s="29" t="s">
        <v>7</v>
      </c>
      <c r="D578" s="29"/>
      <c r="E578" s="29" t="s">
        <v>110</v>
      </c>
      <c r="F578" s="31"/>
      <c r="G578" s="31" t="s">
        <v>2171</v>
      </c>
      <c r="H578" s="31" t="s">
        <v>1773</v>
      </c>
      <c r="I578" s="31" t="s">
        <v>2064</v>
      </c>
      <c r="J578" s="31">
        <v>-4.955</v>
      </c>
      <c r="K578" s="31">
        <v>-5.0</v>
      </c>
      <c r="L578" s="31"/>
      <c r="M578" s="31" t="s">
        <v>1762</v>
      </c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</row>
    <row r="579">
      <c r="A579" s="29" t="s">
        <v>1256</v>
      </c>
      <c r="B579" s="30" t="s">
        <v>2132</v>
      </c>
      <c r="C579" s="29" t="s">
        <v>7</v>
      </c>
      <c r="D579" s="29"/>
      <c r="E579" s="29" t="s">
        <v>463</v>
      </c>
      <c r="F579" s="31"/>
      <c r="G579" s="31" t="s">
        <v>2172</v>
      </c>
      <c r="H579" s="31" t="s">
        <v>1773</v>
      </c>
      <c r="I579" s="31" t="s">
        <v>2173</v>
      </c>
      <c r="J579" s="31">
        <v>-4.955</v>
      </c>
      <c r="K579" s="31">
        <v>-5.375</v>
      </c>
      <c r="L579" s="31"/>
      <c r="M579" s="31" t="s">
        <v>1762</v>
      </c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</row>
    <row r="580">
      <c r="A580" s="29" t="s">
        <v>1261</v>
      </c>
      <c r="B580" s="30" t="s">
        <v>2132</v>
      </c>
      <c r="C580" s="29" t="s">
        <v>7</v>
      </c>
      <c r="D580" s="29"/>
      <c r="E580" s="29" t="s">
        <v>61</v>
      </c>
      <c r="F580" s="31"/>
      <c r="G580" s="31" t="s">
        <v>1807</v>
      </c>
      <c r="H580" s="31" t="s">
        <v>1773</v>
      </c>
      <c r="I580" s="31" t="s">
        <v>2039</v>
      </c>
      <c r="J580" s="31" t="s">
        <v>1809</v>
      </c>
      <c r="K580" s="31">
        <v>-1.645</v>
      </c>
      <c r="L580" s="31"/>
      <c r="M580" s="31" t="s">
        <v>1762</v>
      </c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</row>
    <row r="581">
      <c r="A581" s="29" t="s">
        <v>1261</v>
      </c>
      <c r="B581" s="30" t="s">
        <v>2132</v>
      </c>
      <c r="C581" s="29" t="s">
        <v>7</v>
      </c>
      <c r="D581" s="29"/>
      <c r="E581" s="29" t="s">
        <v>63</v>
      </c>
      <c r="F581" s="33"/>
      <c r="G581" s="33" t="s">
        <v>1776</v>
      </c>
      <c r="H581" s="31" t="s">
        <v>1773</v>
      </c>
      <c r="I581" s="33" t="s">
        <v>2048</v>
      </c>
      <c r="J581" s="33">
        <v>-2.155</v>
      </c>
      <c r="K581" s="33">
        <v>-2.88</v>
      </c>
      <c r="L581" s="33"/>
      <c r="M581" s="33" t="s">
        <v>1762</v>
      </c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</row>
    <row r="582">
      <c r="A582" s="29" t="s">
        <v>1261</v>
      </c>
      <c r="B582" s="30" t="s">
        <v>2132</v>
      </c>
      <c r="C582" s="29" t="s">
        <v>7</v>
      </c>
      <c r="D582" s="29"/>
      <c r="E582" s="29" t="s">
        <v>65</v>
      </c>
      <c r="F582" s="31"/>
      <c r="G582" s="31" t="s">
        <v>2174</v>
      </c>
      <c r="H582" s="31" t="s">
        <v>1773</v>
      </c>
      <c r="I582" s="31" t="s">
        <v>2088</v>
      </c>
      <c r="J582" s="31">
        <v>-2.155</v>
      </c>
      <c r="K582" s="31">
        <v>-2.93</v>
      </c>
      <c r="L582" s="31"/>
      <c r="M582" s="31" t="s">
        <v>1762</v>
      </c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</row>
    <row r="583">
      <c r="A583" s="29" t="s">
        <v>1261</v>
      </c>
      <c r="B583" s="30" t="s">
        <v>2132</v>
      </c>
      <c r="C583" s="29" t="s">
        <v>7</v>
      </c>
      <c r="D583" s="29"/>
      <c r="E583" s="29" t="s">
        <v>67</v>
      </c>
      <c r="F583" s="33"/>
      <c r="G583" s="33" t="s">
        <v>2167</v>
      </c>
      <c r="H583" s="31" t="s">
        <v>1773</v>
      </c>
      <c r="I583" s="33" t="s">
        <v>1808</v>
      </c>
      <c r="J583" s="33">
        <v>-3.08</v>
      </c>
      <c r="K583" s="33">
        <v>-2.93</v>
      </c>
      <c r="L583" s="33"/>
      <c r="M583" s="33" t="s">
        <v>1762</v>
      </c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</row>
    <row r="584">
      <c r="A584" s="29" t="s">
        <v>1272</v>
      </c>
      <c r="B584" s="30" t="s">
        <v>2132</v>
      </c>
      <c r="C584" s="29" t="s">
        <v>7</v>
      </c>
      <c r="D584" s="29"/>
      <c r="E584" s="29" t="s">
        <v>172</v>
      </c>
      <c r="F584" s="31"/>
      <c r="G584" s="31" t="s">
        <v>2028</v>
      </c>
      <c r="H584" s="31" t="s">
        <v>1773</v>
      </c>
      <c r="I584" s="31" t="s">
        <v>2099</v>
      </c>
      <c r="J584" s="31">
        <v>-3.455</v>
      </c>
      <c r="K584" s="31">
        <v>-3.3</v>
      </c>
      <c r="L584" s="31"/>
      <c r="M584" s="31" t="s">
        <v>1762</v>
      </c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</row>
    <row r="585">
      <c r="A585" s="29" t="s">
        <v>1272</v>
      </c>
      <c r="B585" s="30" t="s">
        <v>2132</v>
      </c>
      <c r="C585" s="29" t="s">
        <v>7</v>
      </c>
      <c r="D585" s="29"/>
      <c r="E585" s="29" t="s">
        <v>100</v>
      </c>
      <c r="F585" s="31"/>
      <c r="G585" s="31" t="s">
        <v>2028</v>
      </c>
      <c r="H585" s="31" t="s">
        <v>1773</v>
      </c>
      <c r="I585" s="31" t="s">
        <v>1905</v>
      </c>
      <c r="J585" s="31">
        <v>-3.455</v>
      </c>
      <c r="K585" s="31">
        <v>-3.3</v>
      </c>
      <c r="L585" s="31"/>
      <c r="M585" s="31" t="s">
        <v>1762</v>
      </c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</row>
    <row r="586">
      <c r="A586" s="29" t="s">
        <v>1272</v>
      </c>
      <c r="B586" s="30" t="s">
        <v>2132</v>
      </c>
      <c r="C586" s="29" t="s">
        <v>7</v>
      </c>
      <c r="D586" s="29"/>
      <c r="E586" s="29" t="s">
        <v>110</v>
      </c>
      <c r="F586" s="31"/>
      <c r="G586" s="31" t="s">
        <v>2028</v>
      </c>
      <c r="H586" s="31" t="s">
        <v>1773</v>
      </c>
      <c r="I586" s="31" t="s">
        <v>1905</v>
      </c>
      <c r="J586" s="31">
        <v>-3.455</v>
      </c>
      <c r="K586" s="31">
        <v>-4.0</v>
      </c>
      <c r="L586" s="31"/>
      <c r="M586" s="31" t="s">
        <v>1762</v>
      </c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</row>
    <row r="587">
      <c r="A587" s="29" t="s">
        <v>1272</v>
      </c>
      <c r="B587" s="30" t="s">
        <v>2132</v>
      </c>
      <c r="C587" s="29" t="s">
        <v>7</v>
      </c>
      <c r="D587" s="29"/>
      <c r="E587" s="29" t="s">
        <v>463</v>
      </c>
      <c r="F587" s="31"/>
      <c r="G587" s="31" t="s">
        <v>2028</v>
      </c>
      <c r="H587" s="31" t="s">
        <v>1773</v>
      </c>
      <c r="I587" s="31" t="s">
        <v>1805</v>
      </c>
      <c r="J587" s="31">
        <v>-2.88</v>
      </c>
      <c r="K587" s="31">
        <v>-4.6</v>
      </c>
      <c r="L587" s="31"/>
      <c r="M587" s="31" t="s">
        <v>1762</v>
      </c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</row>
    <row r="588">
      <c r="A588" s="29" t="s">
        <v>1277</v>
      </c>
      <c r="B588" s="30" t="s">
        <v>2132</v>
      </c>
      <c r="C588" s="29" t="s">
        <v>7</v>
      </c>
      <c r="D588" s="29"/>
      <c r="E588" s="29" t="s">
        <v>61</v>
      </c>
      <c r="F588" s="31"/>
      <c r="G588" s="31" t="s">
        <v>1785</v>
      </c>
      <c r="H588" s="31" t="s">
        <v>1773</v>
      </c>
      <c r="I588" s="31" t="s">
        <v>1840</v>
      </c>
      <c r="J588" s="31">
        <v>-0.38</v>
      </c>
      <c r="K588" s="31">
        <v>-1.25</v>
      </c>
      <c r="L588" s="31"/>
      <c r="M588" s="31" t="s">
        <v>1762</v>
      </c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</row>
    <row r="589">
      <c r="A589" s="29" t="s">
        <v>1277</v>
      </c>
      <c r="B589" s="30" t="s">
        <v>2132</v>
      </c>
      <c r="C589" s="29" t="s">
        <v>7</v>
      </c>
      <c r="D589" s="29"/>
      <c r="E589" s="29" t="s">
        <v>1166</v>
      </c>
      <c r="F589" s="33"/>
      <c r="G589" s="33" t="s">
        <v>103</v>
      </c>
      <c r="H589" s="31" t="s">
        <v>1773</v>
      </c>
      <c r="I589" s="33"/>
      <c r="J589" s="29"/>
      <c r="K589" s="29"/>
      <c r="L589" s="29"/>
      <c r="M589" s="29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</row>
    <row r="590">
      <c r="A590" s="29" t="s">
        <v>1277</v>
      </c>
      <c r="B590" s="30" t="s">
        <v>2132</v>
      </c>
      <c r="C590" s="29" t="s">
        <v>7</v>
      </c>
      <c r="D590" s="29"/>
      <c r="E590" s="29" t="s">
        <v>211</v>
      </c>
      <c r="F590" s="33"/>
      <c r="G590" s="33" t="s">
        <v>103</v>
      </c>
      <c r="H590" s="31" t="s">
        <v>1773</v>
      </c>
      <c r="I590" s="33"/>
      <c r="J590" s="29"/>
      <c r="K590" s="29"/>
      <c r="L590" s="29"/>
      <c r="M590" s="29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</row>
    <row r="591">
      <c r="A591" s="29" t="s">
        <v>1277</v>
      </c>
      <c r="B591" s="30" t="s">
        <v>2132</v>
      </c>
      <c r="C591" s="29" t="s">
        <v>7</v>
      </c>
      <c r="D591" s="29"/>
      <c r="E591" s="29" t="s">
        <v>67</v>
      </c>
      <c r="F591" s="31"/>
      <c r="G591" s="31" t="s">
        <v>1760</v>
      </c>
      <c r="H591" s="31" t="s">
        <v>1773</v>
      </c>
      <c r="I591" s="31" t="s">
        <v>2175</v>
      </c>
      <c r="J591" s="31">
        <v>-0.38</v>
      </c>
      <c r="K591" s="31">
        <v>-3.25</v>
      </c>
      <c r="L591" s="31"/>
      <c r="M591" s="31" t="s">
        <v>1762</v>
      </c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</row>
    <row r="592">
      <c r="A592" s="29" t="s">
        <v>1280</v>
      </c>
      <c r="B592" s="30" t="s">
        <v>2132</v>
      </c>
      <c r="C592" s="29" t="s">
        <v>7</v>
      </c>
      <c r="D592" s="29"/>
      <c r="E592" s="29" t="s">
        <v>172</v>
      </c>
      <c r="F592" s="31"/>
      <c r="G592" s="31" t="s">
        <v>2176</v>
      </c>
      <c r="H592" s="31" t="s">
        <v>1773</v>
      </c>
      <c r="I592" s="31" t="s">
        <v>1805</v>
      </c>
      <c r="J592" s="31">
        <v>-3.455</v>
      </c>
      <c r="K592" s="31">
        <v>-3.25</v>
      </c>
      <c r="L592" s="31"/>
      <c r="M592" s="31" t="s">
        <v>1762</v>
      </c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</row>
    <row r="593">
      <c r="A593" s="29" t="s">
        <v>1280</v>
      </c>
      <c r="B593" s="30" t="s">
        <v>2132</v>
      </c>
      <c r="C593" s="29" t="s">
        <v>7</v>
      </c>
      <c r="D593" s="29"/>
      <c r="E593" s="29" t="s">
        <v>100</v>
      </c>
      <c r="F593" s="31"/>
      <c r="G593" s="31" t="s">
        <v>2176</v>
      </c>
      <c r="H593" s="31" t="s">
        <v>1773</v>
      </c>
      <c r="I593" s="31" t="s">
        <v>1905</v>
      </c>
      <c r="J593" s="31">
        <v>-3.455</v>
      </c>
      <c r="K593" s="31">
        <v>-3.25</v>
      </c>
      <c r="L593" s="31"/>
      <c r="M593" s="31" t="s">
        <v>1762</v>
      </c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</row>
    <row r="594">
      <c r="A594" s="29" t="s">
        <v>1280</v>
      </c>
      <c r="B594" s="30" t="s">
        <v>2132</v>
      </c>
      <c r="C594" s="29" t="s">
        <v>7</v>
      </c>
      <c r="D594" s="29"/>
      <c r="E594" s="29" t="s">
        <v>110</v>
      </c>
      <c r="F594" s="31"/>
      <c r="G594" s="31" t="s">
        <v>103</v>
      </c>
      <c r="H594" s="31" t="s">
        <v>1773</v>
      </c>
      <c r="I594" s="31"/>
      <c r="J594" s="31"/>
      <c r="K594" s="31"/>
      <c r="L594" s="31"/>
      <c r="M594" s="31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</row>
    <row r="595">
      <c r="A595" s="29" t="s">
        <v>1280</v>
      </c>
      <c r="B595" s="30" t="s">
        <v>2132</v>
      </c>
      <c r="C595" s="29" t="s">
        <v>7</v>
      </c>
      <c r="D595" s="29"/>
      <c r="E595" s="29" t="s">
        <v>463</v>
      </c>
      <c r="F595" s="31"/>
      <c r="G595" s="31" t="s">
        <v>2168</v>
      </c>
      <c r="H595" s="31" t="s">
        <v>1773</v>
      </c>
      <c r="I595" s="31" t="s">
        <v>1805</v>
      </c>
      <c r="J595" s="31">
        <v>-3.08</v>
      </c>
      <c r="K595" s="31">
        <v>-4.5</v>
      </c>
      <c r="L595" s="31"/>
      <c r="M595" s="31" t="s">
        <v>1762</v>
      </c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</row>
    <row r="596">
      <c r="A596" s="29" t="s">
        <v>1285</v>
      </c>
      <c r="B596" s="30" t="s">
        <v>2132</v>
      </c>
      <c r="C596" s="29" t="s">
        <v>7</v>
      </c>
      <c r="D596" s="29"/>
      <c r="E596" s="29" t="s">
        <v>61</v>
      </c>
      <c r="F596" s="31"/>
      <c r="G596" s="31" t="s">
        <v>2177</v>
      </c>
      <c r="H596" s="31" t="s">
        <v>1773</v>
      </c>
      <c r="I596" s="31" t="s">
        <v>2178</v>
      </c>
      <c r="J596" s="31">
        <v>-3.38</v>
      </c>
      <c r="K596" s="31">
        <v>-4.25</v>
      </c>
      <c r="L596" s="31"/>
      <c r="M596" s="31" t="s">
        <v>1762</v>
      </c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</row>
    <row r="597">
      <c r="A597" s="29" t="s">
        <v>1285</v>
      </c>
      <c r="B597" s="30" t="s">
        <v>2132</v>
      </c>
      <c r="C597" s="29" t="s">
        <v>7</v>
      </c>
      <c r="D597" s="29"/>
      <c r="E597" s="29" t="s">
        <v>1166</v>
      </c>
      <c r="F597" s="31"/>
      <c r="G597" s="31" t="s">
        <v>2068</v>
      </c>
      <c r="H597" s="31" t="s">
        <v>1773</v>
      </c>
      <c r="I597" s="31" t="s">
        <v>1924</v>
      </c>
      <c r="J597" s="31">
        <v>-5.155</v>
      </c>
      <c r="K597" s="31">
        <v>-4.75</v>
      </c>
      <c r="L597" s="31"/>
      <c r="M597" s="31" t="s">
        <v>1762</v>
      </c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</row>
    <row r="598">
      <c r="A598" s="29" t="s">
        <v>1285</v>
      </c>
      <c r="B598" s="30" t="s">
        <v>2132</v>
      </c>
      <c r="C598" s="29" t="s">
        <v>7</v>
      </c>
      <c r="D598" s="29"/>
      <c r="E598" s="29" t="s">
        <v>211</v>
      </c>
      <c r="F598" s="31"/>
      <c r="G598" s="31" t="s">
        <v>2068</v>
      </c>
      <c r="H598" s="31" t="s">
        <v>1773</v>
      </c>
      <c r="I598" s="31" t="s">
        <v>2069</v>
      </c>
      <c r="J598" s="31">
        <v>-5.38</v>
      </c>
      <c r="K598" s="31">
        <v>-4.1</v>
      </c>
      <c r="L598" s="31"/>
      <c r="M598" s="31" t="s">
        <v>1762</v>
      </c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</row>
    <row r="599">
      <c r="A599" s="29" t="s">
        <v>1285</v>
      </c>
      <c r="B599" s="30" t="s">
        <v>2132</v>
      </c>
      <c r="C599" s="29" t="s">
        <v>7</v>
      </c>
      <c r="D599" s="29"/>
      <c r="E599" s="29" t="s">
        <v>67</v>
      </c>
      <c r="F599" s="31"/>
      <c r="G599" s="31" t="s">
        <v>2179</v>
      </c>
      <c r="H599" s="31" t="s">
        <v>1773</v>
      </c>
      <c r="I599" s="31" t="s">
        <v>1924</v>
      </c>
      <c r="J599" s="31">
        <v>-5.78</v>
      </c>
      <c r="K599" s="31">
        <v>-4.7</v>
      </c>
      <c r="L599" s="31"/>
      <c r="M599" s="31" t="s">
        <v>1762</v>
      </c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</row>
    <row r="600">
      <c r="A600" s="29" t="s">
        <v>1290</v>
      </c>
      <c r="B600" s="30" t="s">
        <v>2132</v>
      </c>
      <c r="C600" s="29" t="s">
        <v>7</v>
      </c>
      <c r="D600" s="29"/>
      <c r="E600" s="29" t="s">
        <v>61</v>
      </c>
      <c r="F600" s="31"/>
      <c r="G600" s="31" t="s">
        <v>2167</v>
      </c>
      <c r="H600" s="31" t="s">
        <v>1773</v>
      </c>
      <c r="I600" s="31" t="s">
        <v>2034</v>
      </c>
      <c r="J600" s="31">
        <v>-3.18</v>
      </c>
      <c r="K600" s="31">
        <v>-3.35</v>
      </c>
      <c r="L600" s="31"/>
      <c r="M600" s="31" t="s">
        <v>1762</v>
      </c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</row>
    <row r="601">
      <c r="A601" s="29" t="s">
        <v>1290</v>
      </c>
      <c r="B601" s="30" t="s">
        <v>2132</v>
      </c>
      <c r="C601" s="29" t="s">
        <v>7</v>
      </c>
      <c r="D601" s="29"/>
      <c r="E601" s="29" t="s">
        <v>1166</v>
      </c>
      <c r="F601" s="31"/>
      <c r="G601" s="31" t="s">
        <v>2028</v>
      </c>
      <c r="H601" s="31" t="s">
        <v>1773</v>
      </c>
      <c r="I601" s="31" t="s">
        <v>2180</v>
      </c>
      <c r="J601" s="31">
        <v>-3.58</v>
      </c>
      <c r="K601" s="31">
        <v>-4.2</v>
      </c>
      <c r="L601" s="31"/>
      <c r="M601" s="31" t="s">
        <v>1762</v>
      </c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</row>
    <row r="602">
      <c r="A602" s="29" t="s">
        <v>1290</v>
      </c>
      <c r="B602" s="30" t="s">
        <v>2132</v>
      </c>
      <c r="C602" s="29" t="s">
        <v>7</v>
      </c>
      <c r="D602" s="29"/>
      <c r="E602" s="29" t="s">
        <v>211</v>
      </c>
      <c r="F602" s="33"/>
      <c r="G602" s="33" t="s">
        <v>103</v>
      </c>
      <c r="H602" s="31" t="s">
        <v>1773</v>
      </c>
      <c r="I602" s="33"/>
      <c r="J602" s="29"/>
      <c r="K602" s="29"/>
      <c r="L602" s="29"/>
      <c r="M602" s="29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</row>
    <row r="603">
      <c r="A603" s="29" t="s">
        <v>1290</v>
      </c>
      <c r="B603" s="30" t="s">
        <v>2132</v>
      </c>
      <c r="C603" s="29" t="s">
        <v>7</v>
      </c>
      <c r="D603" s="29"/>
      <c r="E603" s="29" t="s">
        <v>67</v>
      </c>
      <c r="F603" s="31"/>
      <c r="G603" s="31" t="s">
        <v>1938</v>
      </c>
      <c r="H603" s="31" t="s">
        <v>1773</v>
      </c>
      <c r="I603" s="31" t="s">
        <v>2181</v>
      </c>
      <c r="J603" s="31">
        <v>-3.88</v>
      </c>
      <c r="K603" s="31">
        <v>-3.5</v>
      </c>
      <c r="L603" s="31"/>
      <c r="M603" s="31" t="s">
        <v>1762</v>
      </c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</row>
    <row r="604">
      <c r="A604" s="29" t="s">
        <v>1294</v>
      </c>
      <c r="B604" s="30" t="s">
        <v>2132</v>
      </c>
      <c r="C604" s="29" t="s">
        <v>7</v>
      </c>
      <c r="D604" s="29"/>
      <c r="E604" s="29" t="s">
        <v>61</v>
      </c>
      <c r="F604" s="31"/>
      <c r="G604" s="31" t="s">
        <v>2167</v>
      </c>
      <c r="H604" s="31" t="s">
        <v>1773</v>
      </c>
      <c r="I604" s="31" t="s">
        <v>2180</v>
      </c>
      <c r="J604" s="31">
        <v>-2.555</v>
      </c>
      <c r="K604" s="31">
        <v>-3.0</v>
      </c>
      <c r="L604" s="31"/>
      <c r="M604" s="31" t="s">
        <v>1762</v>
      </c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</row>
    <row r="605">
      <c r="A605" s="29" t="s">
        <v>1294</v>
      </c>
      <c r="B605" s="30" t="s">
        <v>2132</v>
      </c>
      <c r="C605" s="29" t="s">
        <v>7</v>
      </c>
      <c r="D605" s="29"/>
      <c r="E605" s="29" t="s">
        <v>1166</v>
      </c>
      <c r="F605" s="31"/>
      <c r="G605" s="31" t="s">
        <v>2028</v>
      </c>
      <c r="H605" s="31" t="s">
        <v>1773</v>
      </c>
      <c r="I605" s="31" t="s">
        <v>2180</v>
      </c>
      <c r="J605" s="31">
        <v>-3.58</v>
      </c>
      <c r="K605" s="31">
        <v>-3.5</v>
      </c>
      <c r="L605" s="31"/>
      <c r="M605" s="31" t="s">
        <v>1762</v>
      </c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</row>
    <row r="606">
      <c r="A606" s="29" t="s">
        <v>1294</v>
      </c>
      <c r="B606" s="30" t="s">
        <v>2132</v>
      </c>
      <c r="C606" s="29" t="s">
        <v>7</v>
      </c>
      <c r="D606" s="29"/>
      <c r="E606" s="29" t="s">
        <v>211</v>
      </c>
      <c r="F606" s="31"/>
      <c r="G606" s="31" t="s">
        <v>1938</v>
      </c>
      <c r="H606" s="31" t="s">
        <v>1773</v>
      </c>
      <c r="I606" s="31" t="s">
        <v>2182</v>
      </c>
      <c r="J606" s="31">
        <v>-2.555</v>
      </c>
      <c r="K606" s="31">
        <v>-3.0</v>
      </c>
      <c r="L606" s="31"/>
      <c r="M606" s="31" t="s">
        <v>1762</v>
      </c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</row>
    <row r="607">
      <c r="A607" s="29" t="s">
        <v>1294</v>
      </c>
      <c r="B607" s="30" t="s">
        <v>2132</v>
      </c>
      <c r="C607" s="29" t="s">
        <v>7</v>
      </c>
      <c r="D607" s="29"/>
      <c r="E607" s="29" t="s">
        <v>67</v>
      </c>
      <c r="F607" s="31"/>
      <c r="G607" s="31" t="s">
        <v>1938</v>
      </c>
      <c r="H607" s="31" t="s">
        <v>1773</v>
      </c>
      <c r="I607" s="31" t="s">
        <v>2183</v>
      </c>
      <c r="J607" s="31">
        <v>-3.58</v>
      </c>
      <c r="K607" s="31">
        <v>-3.125</v>
      </c>
      <c r="L607" s="31"/>
      <c r="M607" s="31" t="s">
        <v>1762</v>
      </c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</row>
    <row r="608">
      <c r="A608" s="29" t="s">
        <v>1299</v>
      </c>
      <c r="B608" s="30" t="s">
        <v>2132</v>
      </c>
      <c r="C608" s="29" t="s">
        <v>7</v>
      </c>
      <c r="D608" s="29"/>
      <c r="E608" s="29" t="s">
        <v>1231</v>
      </c>
      <c r="F608" s="31"/>
      <c r="G608" s="31" t="s">
        <v>1923</v>
      </c>
      <c r="H608" s="31" t="s">
        <v>1773</v>
      </c>
      <c r="I608" s="31" t="s">
        <v>2099</v>
      </c>
      <c r="J608" s="31" t="s">
        <v>1917</v>
      </c>
      <c r="K608" s="31">
        <v>-2.0</v>
      </c>
      <c r="L608" s="31"/>
      <c r="M608" s="31" t="s">
        <v>1762</v>
      </c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</row>
    <row r="609">
      <c r="A609" s="29" t="s">
        <v>1299</v>
      </c>
      <c r="B609" s="30" t="s">
        <v>2132</v>
      </c>
      <c r="C609" s="29" t="s">
        <v>7</v>
      </c>
      <c r="D609" s="29"/>
      <c r="E609" s="29" t="s">
        <v>501</v>
      </c>
      <c r="F609" s="31"/>
      <c r="G609" s="31" t="s">
        <v>1817</v>
      </c>
      <c r="H609" s="31" t="s">
        <v>1773</v>
      </c>
      <c r="I609" s="31" t="s">
        <v>1951</v>
      </c>
      <c r="J609" s="31" t="s">
        <v>1917</v>
      </c>
      <c r="K609" s="31">
        <v>-1.25</v>
      </c>
      <c r="L609" s="31"/>
      <c r="M609" s="31" t="s">
        <v>1762</v>
      </c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</row>
    <row r="610">
      <c r="A610" s="29" t="s">
        <v>1299</v>
      </c>
      <c r="B610" s="30" t="s">
        <v>2132</v>
      </c>
      <c r="C610" s="29" t="s">
        <v>7</v>
      </c>
      <c r="D610" s="29"/>
      <c r="E610" s="29" t="s">
        <v>461</v>
      </c>
      <c r="F610" s="31"/>
      <c r="G610" s="31" t="s">
        <v>2024</v>
      </c>
      <c r="H610" s="31" t="s">
        <v>1773</v>
      </c>
      <c r="I610" s="31" t="s">
        <v>2040</v>
      </c>
      <c r="J610" s="31" t="s">
        <v>1989</v>
      </c>
      <c r="K610" s="31">
        <v>-1.4</v>
      </c>
      <c r="L610" s="31"/>
      <c r="M610" s="31" t="s">
        <v>1762</v>
      </c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</row>
    <row r="611">
      <c r="A611" s="29" t="s">
        <v>1299</v>
      </c>
      <c r="B611" s="30" t="s">
        <v>2132</v>
      </c>
      <c r="C611" s="29" t="s">
        <v>7</v>
      </c>
      <c r="D611" s="29"/>
      <c r="E611" s="29" t="s">
        <v>1303</v>
      </c>
      <c r="F611" s="31"/>
      <c r="G611" s="31" t="s">
        <v>2024</v>
      </c>
      <c r="H611" s="31" t="s">
        <v>1773</v>
      </c>
      <c r="I611" s="31" t="s">
        <v>2178</v>
      </c>
      <c r="J611" s="31" t="s">
        <v>1989</v>
      </c>
      <c r="K611" s="31">
        <v>-1.55</v>
      </c>
      <c r="L611" s="31"/>
      <c r="M611" s="31" t="s">
        <v>1762</v>
      </c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</row>
    <row r="612">
      <c r="A612" s="29" t="s">
        <v>1305</v>
      </c>
      <c r="B612" s="30" t="s">
        <v>2132</v>
      </c>
      <c r="C612" s="29" t="s">
        <v>7</v>
      </c>
      <c r="D612" s="29"/>
      <c r="E612" s="29" t="s">
        <v>61</v>
      </c>
      <c r="F612" s="31"/>
      <c r="G612" s="31" t="s">
        <v>1807</v>
      </c>
      <c r="H612" s="31" t="s">
        <v>1773</v>
      </c>
      <c r="I612" s="31" t="s">
        <v>2160</v>
      </c>
      <c r="J612" s="31" t="s">
        <v>1828</v>
      </c>
      <c r="K612" s="31">
        <v>-4.25</v>
      </c>
      <c r="L612" s="31"/>
      <c r="M612" s="31" t="s">
        <v>1762</v>
      </c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</row>
    <row r="613">
      <c r="A613" s="29" t="s">
        <v>1305</v>
      </c>
      <c r="B613" s="30" t="s">
        <v>2132</v>
      </c>
      <c r="C613" s="29" t="s">
        <v>7</v>
      </c>
      <c r="D613" s="29"/>
      <c r="E613" s="29" t="s">
        <v>63</v>
      </c>
      <c r="F613" s="31"/>
      <c r="G613" s="31" t="s">
        <v>2141</v>
      </c>
      <c r="H613" s="31" t="s">
        <v>1773</v>
      </c>
      <c r="I613" s="31" t="s">
        <v>1839</v>
      </c>
      <c r="J613" s="31">
        <v>-1.155</v>
      </c>
      <c r="K613" s="31">
        <v>-3.0</v>
      </c>
      <c r="L613" s="31"/>
      <c r="M613" s="31" t="s">
        <v>1762</v>
      </c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</row>
    <row r="614">
      <c r="A614" s="29" t="s">
        <v>1305</v>
      </c>
      <c r="B614" s="30" t="s">
        <v>2132</v>
      </c>
      <c r="C614" s="29" t="s">
        <v>7</v>
      </c>
      <c r="D614" s="29"/>
      <c r="E614" s="29" t="s">
        <v>211</v>
      </c>
      <c r="F614" s="31"/>
      <c r="G614" s="31" t="s">
        <v>1804</v>
      </c>
      <c r="H614" s="31" t="s">
        <v>1773</v>
      </c>
      <c r="I614" s="31" t="s">
        <v>2099</v>
      </c>
      <c r="J614" s="31">
        <v>-2.255</v>
      </c>
      <c r="K614" s="31">
        <v>-3.25</v>
      </c>
      <c r="L614" s="31"/>
      <c r="M614" s="31" t="s">
        <v>1762</v>
      </c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</row>
    <row r="615">
      <c r="A615" s="29" t="s">
        <v>1305</v>
      </c>
      <c r="B615" s="30" t="s">
        <v>2132</v>
      </c>
      <c r="C615" s="29" t="s">
        <v>7</v>
      </c>
      <c r="D615" s="29"/>
      <c r="E615" s="29" t="s">
        <v>67</v>
      </c>
      <c r="F615" s="31"/>
      <c r="G615" s="31" t="s">
        <v>1938</v>
      </c>
      <c r="H615" s="31" t="s">
        <v>1773</v>
      </c>
      <c r="I615" s="31" t="s">
        <v>2099</v>
      </c>
      <c r="J615" s="31">
        <v>-3.88</v>
      </c>
      <c r="K615" s="31">
        <v>-3.3</v>
      </c>
      <c r="L615" s="31"/>
      <c r="M615" s="31" t="s">
        <v>1762</v>
      </c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</row>
    <row r="616">
      <c r="A616" s="29" t="s">
        <v>1310</v>
      </c>
      <c r="B616" s="30" t="s">
        <v>2132</v>
      </c>
      <c r="C616" s="29" t="s">
        <v>7</v>
      </c>
      <c r="D616" s="29"/>
      <c r="E616" s="29" t="s">
        <v>61</v>
      </c>
      <c r="F616" s="31"/>
      <c r="G616" s="31" t="s">
        <v>1890</v>
      </c>
      <c r="H616" s="31" t="s">
        <v>1773</v>
      </c>
      <c r="I616" s="31" t="s">
        <v>2013</v>
      </c>
      <c r="J616" s="31" t="s">
        <v>2052</v>
      </c>
      <c r="K616" s="31">
        <v>-2.7</v>
      </c>
      <c r="L616" s="31"/>
      <c r="M616" s="31" t="s">
        <v>1762</v>
      </c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</row>
    <row r="617">
      <c r="A617" s="29" t="s">
        <v>1310</v>
      </c>
      <c r="B617" s="30" t="s">
        <v>2132</v>
      </c>
      <c r="C617" s="29" t="s">
        <v>7</v>
      </c>
      <c r="D617" s="29"/>
      <c r="E617" s="29" t="s">
        <v>1166</v>
      </c>
      <c r="F617" s="31"/>
      <c r="G617" s="31" t="s">
        <v>1856</v>
      </c>
      <c r="H617" s="31" t="s">
        <v>1773</v>
      </c>
      <c r="I617" s="31" t="s">
        <v>1951</v>
      </c>
      <c r="J617" s="31">
        <v>-2.255</v>
      </c>
      <c r="K617" s="31">
        <v>-5.1</v>
      </c>
      <c r="L617" s="31"/>
      <c r="M617" s="31" t="s">
        <v>1762</v>
      </c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</row>
    <row r="618">
      <c r="A618" s="29" t="s">
        <v>1310</v>
      </c>
      <c r="B618" s="30" t="s">
        <v>2132</v>
      </c>
      <c r="C618" s="29" t="s">
        <v>7</v>
      </c>
      <c r="D618" s="29"/>
      <c r="E618" s="29" t="s">
        <v>211</v>
      </c>
      <c r="F618" s="31"/>
      <c r="G618" s="31" t="s">
        <v>1856</v>
      </c>
      <c r="H618" s="31" t="s">
        <v>1773</v>
      </c>
      <c r="I618" s="31" t="s">
        <v>1951</v>
      </c>
      <c r="J618" s="31">
        <v>-2.255</v>
      </c>
      <c r="K618" s="31">
        <v>-5.2</v>
      </c>
      <c r="L618" s="31"/>
      <c r="M618" s="31" t="s">
        <v>1762</v>
      </c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</row>
    <row r="619">
      <c r="A619" s="29" t="s">
        <v>1310</v>
      </c>
      <c r="B619" s="30" t="s">
        <v>2132</v>
      </c>
      <c r="C619" s="29" t="s">
        <v>7</v>
      </c>
      <c r="D619" s="29"/>
      <c r="E619" s="29" t="s">
        <v>67</v>
      </c>
      <c r="F619" s="31"/>
      <c r="G619" s="31" t="s">
        <v>1856</v>
      </c>
      <c r="H619" s="31" t="s">
        <v>1773</v>
      </c>
      <c r="I619" s="31" t="s">
        <v>1951</v>
      </c>
      <c r="J619" s="31">
        <v>-2.255</v>
      </c>
      <c r="K619" s="31">
        <v>-5.1</v>
      </c>
      <c r="L619" s="31"/>
      <c r="M619" s="31" t="s">
        <v>1762</v>
      </c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</row>
    <row r="620">
      <c r="A620" s="29" t="s">
        <v>1314</v>
      </c>
      <c r="B620" s="30" t="s">
        <v>2132</v>
      </c>
      <c r="C620" s="29" t="s">
        <v>7</v>
      </c>
      <c r="D620" s="29"/>
      <c r="E620" s="29" t="s">
        <v>61</v>
      </c>
      <c r="F620" s="31"/>
      <c r="G620" s="31" t="s">
        <v>2184</v>
      </c>
      <c r="H620" s="31" t="s">
        <v>1773</v>
      </c>
      <c r="I620" s="31" t="s">
        <v>2085</v>
      </c>
      <c r="J620" s="31">
        <v>-5.955</v>
      </c>
      <c r="K620" s="31">
        <v>-6.75</v>
      </c>
      <c r="L620" s="31"/>
      <c r="M620" s="31" t="s">
        <v>1762</v>
      </c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</row>
    <row r="621">
      <c r="A621" s="29" t="s">
        <v>1314</v>
      </c>
      <c r="B621" s="30" t="s">
        <v>2132</v>
      </c>
      <c r="C621" s="29" t="s">
        <v>7</v>
      </c>
      <c r="D621" s="29"/>
      <c r="E621" s="29" t="s">
        <v>1166</v>
      </c>
      <c r="F621" s="31"/>
      <c r="G621" s="31" t="s">
        <v>2185</v>
      </c>
      <c r="H621" s="31" t="s">
        <v>1773</v>
      </c>
      <c r="I621" s="31" t="s">
        <v>1778</v>
      </c>
      <c r="J621" s="31">
        <v>-5.655</v>
      </c>
      <c r="K621" s="31">
        <v>-5.75</v>
      </c>
      <c r="L621" s="31"/>
      <c r="M621" s="31" t="s">
        <v>1762</v>
      </c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</row>
    <row r="622">
      <c r="A622" s="29" t="s">
        <v>1314</v>
      </c>
      <c r="B622" s="30" t="s">
        <v>2132</v>
      </c>
      <c r="C622" s="29" t="s">
        <v>7</v>
      </c>
      <c r="D622" s="29"/>
      <c r="E622" s="29" t="s">
        <v>211</v>
      </c>
      <c r="F622" s="31"/>
      <c r="G622" s="31" t="s">
        <v>1959</v>
      </c>
      <c r="H622" s="31" t="s">
        <v>1773</v>
      </c>
      <c r="I622" s="31" t="s">
        <v>2186</v>
      </c>
      <c r="J622" s="31">
        <v>-5.655</v>
      </c>
      <c r="K622" s="31">
        <v>-4.125</v>
      </c>
      <c r="L622" s="31"/>
      <c r="M622" s="31" t="s">
        <v>1762</v>
      </c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</row>
    <row r="623">
      <c r="A623" s="29" t="s">
        <v>1314</v>
      </c>
      <c r="B623" s="30" t="s">
        <v>2132</v>
      </c>
      <c r="C623" s="29" t="s">
        <v>7</v>
      </c>
      <c r="D623" s="29"/>
      <c r="E623" s="29" t="s">
        <v>67</v>
      </c>
      <c r="F623" s="33"/>
      <c r="G623" s="33" t="s">
        <v>103</v>
      </c>
      <c r="H623" s="31" t="s">
        <v>1773</v>
      </c>
      <c r="I623" s="33"/>
      <c r="J623" s="29"/>
      <c r="K623" s="29"/>
      <c r="L623" s="29"/>
      <c r="M623" s="29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</row>
    <row r="624">
      <c r="A624" s="29" t="s">
        <v>1318</v>
      </c>
      <c r="B624" s="30" t="s">
        <v>2132</v>
      </c>
      <c r="C624" s="29" t="s">
        <v>7</v>
      </c>
      <c r="D624" s="29"/>
      <c r="E624" s="29" t="s">
        <v>61</v>
      </c>
      <c r="F624" s="31"/>
      <c r="G624" s="31" t="s">
        <v>2187</v>
      </c>
      <c r="H624" s="31" t="s">
        <v>1773</v>
      </c>
      <c r="I624" s="31" t="s">
        <v>2085</v>
      </c>
      <c r="J624" s="31">
        <v>-4.555</v>
      </c>
      <c r="K624" s="31">
        <v>-2.0</v>
      </c>
      <c r="L624" s="31"/>
      <c r="M624" s="31" t="s">
        <v>1762</v>
      </c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</row>
    <row r="625">
      <c r="A625" s="29" t="s">
        <v>1318</v>
      </c>
      <c r="B625" s="30" t="s">
        <v>2132</v>
      </c>
      <c r="C625" s="29" t="s">
        <v>7</v>
      </c>
      <c r="D625" s="29"/>
      <c r="E625" s="29" t="s">
        <v>1166</v>
      </c>
      <c r="F625" s="31"/>
      <c r="G625" s="31" t="s">
        <v>2188</v>
      </c>
      <c r="H625" s="31" t="s">
        <v>1773</v>
      </c>
      <c r="I625" s="31" t="s">
        <v>2064</v>
      </c>
      <c r="J625" s="31">
        <v>-4.555</v>
      </c>
      <c r="K625" s="31">
        <v>-2.5</v>
      </c>
      <c r="L625" s="31"/>
      <c r="M625" s="31" t="s">
        <v>1762</v>
      </c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</row>
    <row r="626">
      <c r="A626" s="29" t="s">
        <v>1318</v>
      </c>
      <c r="B626" s="30" t="s">
        <v>2132</v>
      </c>
      <c r="C626" s="29" t="s">
        <v>7</v>
      </c>
      <c r="D626" s="29"/>
      <c r="E626" s="29" t="s">
        <v>211</v>
      </c>
      <c r="F626" s="31"/>
      <c r="G626" s="31" t="s">
        <v>2189</v>
      </c>
      <c r="H626" s="31" t="s">
        <v>1773</v>
      </c>
      <c r="I626" s="31" t="s">
        <v>2182</v>
      </c>
      <c r="J626" s="31">
        <v>-4.555</v>
      </c>
      <c r="K626" s="31">
        <v>-3.625</v>
      </c>
      <c r="L626" s="31"/>
      <c r="M626" s="31" t="s">
        <v>1762</v>
      </c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</row>
    <row r="627">
      <c r="A627" s="29" t="s">
        <v>1318</v>
      </c>
      <c r="B627" s="30" t="s">
        <v>2132</v>
      </c>
      <c r="C627" s="29" t="s">
        <v>7</v>
      </c>
      <c r="D627" s="29"/>
      <c r="E627" s="29" t="s">
        <v>67</v>
      </c>
      <c r="F627" s="31"/>
      <c r="G627" s="31" t="s">
        <v>1954</v>
      </c>
      <c r="H627" s="31" t="s">
        <v>1773</v>
      </c>
      <c r="I627" s="31" t="s">
        <v>2173</v>
      </c>
      <c r="J627" s="31">
        <v>-4.655</v>
      </c>
      <c r="K627" s="31">
        <v>-4.0</v>
      </c>
      <c r="L627" s="31"/>
      <c r="M627" s="31" t="s">
        <v>1762</v>
      </c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</row>
    <row r="628">
      <c r="A628" s="29" t="s">
        <v>1323</v>
      </c>
      <c r="B628" s="30" t="s">
        <v>2132</v>
      </c>
      <c r="C628" s="29" t="s">
        <v>7</v>
      </c>
      <c r="D628" s="29"/>
      <c r="E628" s="29" t="s">
        <v>61</v>
      </c>
      <c r="F628" s="31"/>
      <c r="G628" s="31" t="s">
        <v>1954</v>
      </c>
      <c r="H628" s="31" t="s">
        <v>1773</v>
      </c>
      <c r="I628" s="31" t="s">
        <v>2190</v>
      </c>
      <c r="J628" s="31">
        <v>-4.955</v>
      </c>
      <c r="K628" s="31">
        <v>-3.63</v>
      </c>
      <c r="L628" s="31"/>
      <c r="M628" s="31" t="s">
        <v>1762</v>
      </c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</row>
    <row r="629">
      <c r="A629" s="29" t="s">
        <v>1323</v>
      </c>
      <c r="B629" s="30" t="s">
        <v>2132</v>
      </c>
      <c r="C629" s="29" t="s">
        <v>7</v>
      </c>
      <c r="D629" s="29"/>
      <c r="E629" s="29" t="s">
        <v>1166</v>
      </c>
      <c r="F629" s="31"/>
      <c r="G629" s="31" t="s">
        <v>2191</v>
      </c>
      <c r="H629" s="31" t="s">
        <v>1773</v>
      </c>
      <c r="I629" s="31" t="s">
        <v>2190</v>
      </c>
      <c r="J629" s="31">
        <v>-5.055</v>
      </c>
      <c r="K629" s="31">
        <v>-3.75</v>
      </c>
      <c r="L629" s="31"/>
      <c r="M629" s="31" t="s">
        <v>1762</v>
      </c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</row>
    <row r="630">
      <c r="A630" s="29" t="s">
        <v>1323</v>
      </c>
      <c r="B630" s="30" t="s">
        <v>2132</v>
      </c>
      <c r="C630" s="29" t="s">
        <v>7</v>
      </c>
      <c r="D630" s="29"/>
      <c r="E630" s="29" t="s">
        <v>211</v>
      </c>
      <c r="F630" s="31"/>
      <c r="G630" s="31" t="s">
        <v>2192</v>
      </c>
      <c r="H630" s="31" t="s">
        <v>1773</v>
      </c>
      <c r="I630" s="31" t="s">
        <v>1887</v>
      </c>
      <c r="J630" s="31">
        <v>-4.78</v>
      </c>
      <c r="K630" s="31">
        <v>-4.375</v>
      </c>
      <c r="L630" s="31"/>
      <c r="M630" s="31" t="s">
        <v>1762</v>
      </c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</row>
    <row r="631">
      <c r="A631" s="29" t="s">
        <v>1323</v>
      </c>
      <c r="B631" s="30" t="s">
        <v>2132</v>
      </c>
      <c r="C631" s="29" t="s">
        <v>7</v>
      </c>
      <c r="D631" s="29"/>
      <c r="E631" s="29" t="s">
        <v>67</v>
      </c>
      <c r="F631" s="31"/>
      <c r="G631" s="31" t="s">
        <v>2193</v>
      </c>
      <c r="H631" s="31" t="s">
        <v>1773</v>
      </c>
      <c r="I631" s="31" t="s">
        <v>2194</v>
      </c>
      <c r="J631" s="31">
        <v>-5.255</v>
      </c>
      <c r="K631" s="31">
        <v>-4.0</v>
      </c>
      <c r="L631" s="31"/>
      <c r="M631" s="31" t="s">
        <v>1762</v>
      </c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</row>
    <row r="632">
      <c r="A632" s="29" t="s">
        <v>1328</v>
      </c>
      <c r="B632" s="30" t="s">
        <v>2132</v>
      </c>
      <c r="C632" s="29" t="s">
        <v>7</v>
      </c>
      <c r="D632" s="29"/>
      <c r="E632" s="29" t="s">
        <v>61</v>
      </c>
      <c r="F632" s="31"/>
      <c r="G632" s="31" t="s">
        <v>2187</v>
      </c>
      <c r="H632" s="31" t="s">
        <v>1773</v>
      </c>
      <c r="I632" s="31" t="s">
        <v>2085</v>
      </c>
      <c r="J632" s="31">
        <v>-4.555</v>
      </c>
      <c r="K632" s="31">
        <v>-2.0</v>
      </c>
      <c r="L632" s="31"/>
      <c r="M632" s="31" t="s">
        <v>1762</v>
      </c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</row>
    <row r="633">
      <c r="A633" s="29" t="s">
        <v>1328</v>
      </c>
      <c r="B633" s="30" t="s">
        <v>2132</v>
      </c>
      <c r="C633" s="29" t="s">
        <v>7</v>
      </c>
      <c r="D633" s="29"/>
      <c r="E633" s="29" t="s">
        <v>1166</v>
      </c>
      <c r="F633" s="31"/>
      <c r="G633" s="31" t="s">
        <v>2188</v>
      </c>
      <c r="H633" s="31" t="s">
        <v>1773</v>
      </c>
      <c r="I633" s="31" t="s">
        <v>2064</v>
      </c>
      <c r="J633" s="31">
        <v>-4.555</v>
      </c>
      <c r="K633" s="31">
        <v>-2.5</v>
      </c>
      <c r="L633" s="31"/>
      <c r="M633" s="31" t="s">
        <v>1762</v>
      </c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</row>
    <row r="634">
      <c r="A634" s="29" t="s">
        <v>1328</v>
      </c>
      <c r="B634" s="30" t="s">
        <v>2132</v>
      </c>
      <c r="C634" s="29" t="s">
        <v>7</v>
      </c>
      <c r="D634" s="29"/>
      <c r="E634" s="29" t="s">
        <v>211</v>
      </c>
      <c r="F634" s="31"/>
      <c r="G634" s="31" t="s">
        <v>2187</v>
      </c>
      <c r="H634" s="31" t="s">
        <v>1773</v>
      </c>
      <c r="I634" s="31" t="s">
        <v>2085</v>
      </c>
      <c r="J634" s="31">
        <v>-4.555</v>
      </c>
      <c r="K634" s="31">
        <v>-2.0</v>
      </c>
      <c r="L634" s="31"/>
      <c r="M634" s="31" t="s">
        <v>1762</v>
      </c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</row>
    <row r="635">
      <c r="A635" s="29" t="s">
        <v>1328</v>
      </c>
      <c r="B635" s="30" t="s">
        <v>2132</v>
      </c>
      <c r="C635" s="29" t="s">
        <v>7</v>
      </c>
      <c r="D635" s="29"/>
      <c r="E635" s="29" t="s">
        <v>67</v>
      </c>
      <c r="F635" s="31"/>
      <c r="G635" s="31" t="s">
        <v>1954</v>
      </c>
      <c r="H635" s="31" t="s">
        <v>1773</v>
      </c>
      <c r="I635" s="31" t="s">
        <v>2173</v>
      </c>
      <c r="J635" s="31">
        <v>-4.655</v>
      </c>
      <c r="K635" s="31">
        <v>-4.0</v>
      </c>
      <c r="L635" s="31"/>
      <c r="M635" s="31" t="s">
        <v>1762</v>
      </c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</row>
    <row r="636">
      <c r="A636" s="29" t="s">
        <v>1329</v>
      </c>
      <c r="B636" s="30" t="s">
        <v>2132</v>
      </c>
      <c r="C636" s="29" t="s">
        <v>7</v>
      </c>
      <c r="D636" s="29"/>
      <c r="E636" s="29" t="s">
        <v>61</v>
      </c>
      <c r="F636" s="31"/>
      <c r="G636" s="31" t="s">
        <v>2195</v>
      </c>
      <c r="H636" s="31" t="s">
        <v>1773</v>
      </c>
      <c r="I636" s="31" t="s">
        <v>2190</v>
      </c>
      <c r="J636" s="31">
        <v>-4.955</v>
      </c>
      <c r="K636" s="31">
        <v>-3.6</v>
      </c>
      <c r="L636" s="31"/>
      <c r="M636" s="31" t="s">
        <v>1762</v>
      </c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</row>
    <row r="637">
      <c r="A637" s="29" t="s">
        <v>1329</v>
      </c>
      <c r="B637" s="30" t="s">
        <v>2132</v>
      </c>
      <c r="C637" s="29" t="s">
        <v>7</v>
      </c>
      <c r="D637" s="29"/>
      <c r="E637" s="29" t="s">
        <v>1166</v>
      </c>
      <c r="F637" s="31"/>
      <c r="G637" s="31" t="s">
        <v>2196</v>
      </c>
      <c r="H637" s="31" t="s">
        <v>1773</v>
      </c>
      <c r="I637" s="31" t="s">
        <v>1955</v>
      </c>
      <c r="J637" s="31">
        <v>-5.155</v>
      </c>
      <c r="K637" s="31">
        <v>-3.2</v>
      </c>
      <c r="L637" s="31"/>
      <c r="M637" s="31" t="s">
        <v>1762</v>
      </c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</row>
    <row r="638">
      <c r="A638" s="29" t="s">
        <v>1329</v>
      </c>
      <c r="B638" s="30" t="s">
        <v>2132</v>
      </c>
      <c r="C638" s="29" t="s">
        <v>7</v>
      </c>
      <c r="D638" s="29"/>
      <c r="E638" s="29" t="s">
        <v>211</v>
      </c>
      <c r="F638" s="31"/>
      <c r="G638" s="31" t="s">
        <v>2192</v>
      </c>
      <c r="H638" s="31" t="s">
        <v>1773</v>
      </c>
      <c r="I638" s="31" t="s">
        <v>2197</v>
      </c>
      <c r="J638" s="31">
        <v>-4.955</v>
      </c>
      <c r="K638" s="31">
        <v>-4.1</v>
      </c>
      <c r="L638" s="31"/>
      <c r="M638" s="31" t="s">
        <v>1762</v>
      </c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</row>
    <row r="639">
      <c r="A639" s="29" t="s">
        <v>1329</v>
      </c>
      <c r="B639" s="30" t="s">
        <v>2132</v>
      </c>
      <c r="C639" s="29" t="s">
        <v>7</v>
      </c>
      <c r="D639" s="29"/>
      <c r="E639" s="29" t="s">
        <v>67</v>
      </c>
      <c r="F639" s="31"/>
      <c r="G639" s="31" t="s">
        <v>2193</v>
      </c>
      <c r="H639" s="31" t="s">
        <v>1773</v>
      </c>
      <c r="I639" s="31" t="s">
        <v>1887</v>
      </c>
      <c r="J639" s="31">
        <v>-5.38</v>
      </c>
      <c r="K639" s="31">
        <v>-3.875</v>
      </c>
      <c r="L639" s="31"/>
      <c r="M639" s="31" t="s">
        <v>1762</v>
      </c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</row>
    <row r="640">
      <c r="A640" s="29" t="s">
        <v>1334</v>
      </c>
      <c r="B640" s="30" t="s">
        <v>2132</v>
      </c>
      <c r="C640" s="29" t="s">
        <v>7</v>
      </c>
      <c r="D640" s="29"/>
      <c r="E640" s="29" t="s">
        <v>61</v>
      </c>
      <c r="F640" s="31"/>
      <c r="G640" s="31" t="s">
        <v>1883</v>
      </c>
      <c r="H640" s="31" t="s">
        <v>1773</v>
      </c>
      <c r="I640" s="31" t="s">
        <v>2150</v>
      </c>
      <c r="J640" s="31">
        <v>-4.78</v>
      </c>
      <c r="K640" s="31">
        <v>-4.75</v>
      </c>
      <c r="L640" s="31"/>
      <c r="M640" s="31" t="s">
        <v>1762</v>
      </c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</row>
    <row r="641">
      <c r="A641" s="29" t="s">
        <v>1334</v>
      </c>
      <c r="B641" s="30" t="s">
        <v>2132</v>
      </c>
      <c r="C641" s="29" t="s">
        <v>7</v>
      </c>
      <c r="D641" s="29"/>
      <c r="E641" s="29" t="s">
        <v>1166</v>
      </c>
      <c r="F641" s="31"/>
      <c r="G641" s="31" t="s">
        <v>1883</v>
      </c>
      <c r="H641" s="31" t="s">
        <v>1773</v>
      </c>
      <c r="I641" s="31" t="s">
        <v>2150</v>
      </c>
      <c r="J641" s="31">
        <v>-4.78</v>
      </c>
      <c r="K641" s="31">
        <v>-5.75</v>
      </c>
      <c r="L641" s="31"/>
      <c r="M641" s="31" t="s">
        <v>1762</v>
      </c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</row>
    <row r="642">
      <c r="A642" s="29" t="s">
        <v>1334</v>
      </c>
      <c r="B642" s="30" t="s">
        <v>2132</v>
      </c>
      <c r="C642" s="29" t="s">
        <v>7</v>
      </c>
      <c r="D642" s="29"/>
      <c r="E642" s="29" t="s">
        <v>211</v>
      </c>
      <c r="F642" s="31"/>
      <c r="G642" s="31" t="s">
        <v>2198</v>
      </c>
      <c r="H642" s="31" t="s">
        <v>1773</v>
      </c>
      <c r="I642" s="31" t="s">
        <v>2013</v>
      </c>
      <c r="J642" s="31">
        <v>-4.78</v>
      </c>
      <c r="K642" s="31">
        <v>-5.375</v>
      </c>
      <c r="L642" s="31"/>
      <c r="M642" s="31" t="s">
        <v>1762</v>
      </c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</row>
    <row r="643">
      <c r="A643" s="29" t="s">
        <v>1334</v>
      </c>
      <c r="B643" s="30" t="s">
        <v>2132</v>
      </c>
      <c r="C643" s="29" t="s">
        <v>7</v>
      </c>
      <c r="D643" s="29"/>
      <c r="E643" s="29" t="s">
        <v>67</v>
      </c>
      <c r="F643" s="31"/>
      <c r="G643" s="31" t="s">
        <v>1883</v>
      </c>
      <c r="H643" s="31" t="s">
        <v>1773</v>
      </c>
      <c r="I643" s="31" t="s">
        <v>1887</v>
      </c>
      <c r="J643" s="31">
        <v>-4.78</v>
      </c>
      <c r="K643" s="31">
        <v>-5.6</v>
      </c>
      <c r="L643" s="31"/>
      <c r="M643" s="31" t="s">
        <v>1762</v>
      </c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</row>
    <row r="644">
      <c r="A644" s="29" t="s">
        <v>1344</v>
      </c>
      <c r="B644" s="30" t="s">
        <v>2132</v>
      </c>
      <c r="C644" s="29" t="s">
        <v>7</v>
      </c>
      <c r="D644" s="29"/>
      <c r="E644" s="29" t="s">
        <v>1267</v>
      </c>
      <c r="F644" s="33"/>
      <c r="G644" s="33" t="s">
        <v>1799</v>
      </c>
      <c r="H644" s="31" t="s">
        <v>1773</v>
      </c>
      <c r="I644" s="33" t="s">
        <v>2083</v>
      </c>
      <c r="J644" s="33">
        <v>-0.755</v>
      </c>
      <c r="K644" s="33">
        <v>-3.4</v>
      </c>
      <c r="L644" s="33"/>
      <c r="M644" s="33" t="s">
        <v>1762</v>
      </c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</row>
    <row r="645">
      <c r="A645" s="29" t="s">
        <v>1344</v>
      </c>
      <c r="B645" s="30" t="s">
        <v>2132</v>
      </c>
      <c r="C645" s="29" t="s">
        <v>7</v>
      </c>
      <c r="D645" s="29"/>
      <c r="E645" s="29" t="s">
        <v>108</v>
      </c>
      <c r="F645" s="33"/>
      <c r="G645" s="33" t="s">
        <v>2199</v>
      </c>
      <c r="H645" s="31" t="s">
        <v>1773</v>
      </c>
      <c r="I645" s="33" t="s">
        <v>1842</v>
      </c>
      <c r="J645" s="33">
        <v>-0.955</v>
      </c>
      <c r="K645" s="33">
        <v>-3.25</v>
      </c>
      <c r="L645" s="33"/>
      <c r="M645" s="33" t="s">
        <v>1762</v>
      </c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</row>
    <row r="646">
      <c r="A646" s="29" t="s">
        <v>1344</v>
      </c>
      <c r="B646" s="30" t="s">
        <v>2132</v>
      </c>
      <c r="C646" s="29" t="s">
        <v>7</v>
      </c>
      <c r="D646" s="29"/>
      <c r="E646" s="29" t="s">
        <v>110</v>
      </c>
      <c r="F646" s="33"/>
      <c r="G646" s="33" t="s">
        <v>1786</v>
      </c>
      <c r="H646" s="31" t="s">
        <v>1773</v>
      </c>
      <c r="I646" s="33" t="s">
        <v>1918</v>
      </c>
      <c r="J646" s="33">
        <v>-1.855</v>
      </c>
      <c r="K646" s="33">
        <v>-3.75</v>
      </c>
      <c r="L646" s="33"/>
      <c r="M646" s="33" t="s">
        <v>1762</v>
      </c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</row>
    <row r="647">
      <c r="A647" s="29" t="s">
        <v>1344</v>
      </c>
      <c r="B647" s="30" t="s">
        <v>2132</v>
      </c>
      <c r="C647" s="29" t="s">
        <v>7</v>
      </c>
      <c r="D647" s="29"/>
      <c r="E647" s="29" t="s">
        <v>67</v>
      </c>
      <c r="F647" s="33"/>
      <c r="G647" s="33" t="s">
        <v>2200</v>
      </c>
      <c r="H647" s="31" t="s">
        <v>1773</v>
      </c>
      <c r="I647" s="33" t="s">
        <v>2201</v>
      </c>
      <c r="J647" s="33">
        <v>-1.355</v>
      </c>
      <c r="K647" s="33">
        <v>-4.75</v>
      </c>
      <c r="L647" s="33"/>
      <c r="M647" s="33" t="s">
        <v>1762</v>
      </c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</row>
    <row r="648">
      <c r="A648" s="29" t="s">
        <v>1349</v>
      </c>
      <c r="B648" s="30" t="s">
        <v>2132</v>
      </c>
      <c r="C648" s="29" t="s">
        <v>7</v>
      </c>
      <c r="D648" s="29"/>
      <c r="E648" s="29" t="s">
        <v>61</v>
      </c>
      <c r="F648" s="31"/>
      <c r="G648" s="31" t="s">
        <v>2168</v>
      </c>
      <c r="H648" s="31" t="s">
        <v>1773</v>
      </c>
      <c r="I648" s="31" t="s">
        <v>1805</v>
      </c>
      <c r="J648" s="31">
        <v>-3.38</v>
      </c>
      <c r="K648" s="31">
        <v>-4.5</v>
      </c>
      <c r="L648" s="31"/>
      <c r="M648" s="31" t="s">
        <v>1762</v>
      </c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</row>
    <row r="649">
      <c r="A649" s="29" t="s">
        <v>1349</v>
      </c>
      <c r="B649" s="30" t="s">
        <v>2132</v>
      </c>
      <c r="C649" s="29" t="s">
        <v>7</v>
      </c>
      <c r="D649" s="29"/>
      <c r="E649" s="29" t="s">
        <v>1166</v>
      </c>
      <c r="F649" s="31"/>
      <c r="G649" s="31" t="s">
        <v>2068</v>
      </c>
      <c r="H649" s="31" t="s">
        <v>1773</v>
      </c>
      <c r="I649" s="31" t="s">
        <v>2102</v>
      </c>
      <c r="J649" s="31">
        <v>-5.055</v>
      </c>
      <c r="K649" s="31">
        <v>-5.25</v>
      </c>
      <c r="L649" s="31"/>
      <c r="M649" s="31" t="s">
        <v>1762</v>
      </c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</row>
    <row r="650">
      <c r="A650" s="29" t="s">
        <v>1349</v>
      </c>
      <c r="B650" s="30" t="s">
        <v>2132</v>
      </c>
      <c r="C650" s="29" t="s">
        <v>7</v>
      </c>
      <c r="D650" s="29"/>
      <c r="E650" s="29" t="s">
        <v>461</v>
      </c>
      <c r="F650" s="31"/>
      <c r="G650" s="31" t="s">
        <v>2202</v>
      </c>
      <c r="H650" s="31" t="s">
        <v>1773</v>
      </c>
      <c r="I650" s="31" t="s">
        <v>1924</v>
      </c>
      <c r="J650" s="31">
        <v>-5.555</v>
      </c>
      <c r="K650" s="31">
        <v>-4.3</v>
      </c>
      <c r="L650" s="31"/>
      <c r="M650" s="31" t="s">
        <v>1762</v>
      </c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</row>
    <row r="651">
      <c r="A651" s="29" t="s">
        <v>1349</v>
      </c>
      <c r="B651" s="30" t="s">
        <v>2132</v>
      </c>
      <c r="C651" s="29" t="s">
        <v>7</v>
      </c>
      <c r="D651" s="29"/>
      <c r="E651" s="29" t="s">
        <v>478</v>
      </c>
      <c r="F651" s="31"/>
      <c r="G651" s="31" t="s">
        <v>103</v>
      </c>
      <c r="H651" s="31" t="s">
        <v>1773</v>
      </c>
      <c r="I651" s="31"/>
      <c r="J651" s="31"/>
      <c r="K651" s="31"/>
      <c r="L651" s="31"/>
      <c r="M651" s="31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</row>
    <row r="652">
      <c r="A652" s="29" t="s">
        <v>1354</v>
      </c>
      <c r="B652" s="30" t="s">
        <v>2132</v>
      </c>
      <c r="C652" s="29" t="s">
        <v>7</v>
      </c>
      <c r="D652" s="29"/>
      <c r="E652" s="29" t="s">
        <v>61</v>
      </c>
      <c r="F652" s="31"/>
      <c r="G652" s="31" t="s">
        <v>2203</v>
      </c>
      <c r="H652" s="31" t="s">
        <v>1773</v>
      </c>
      <c r="I652" s="31" t="s">
        <v>1975</v>
      </c>
      <c r="J652" s="31">
        <v>-5.055</v>
      </c>
      <c r="K652" s="31">
        <v>-3.35</v>
      </c>
      <c r="L652" s="31"/>
      <c r="M652" s="31" t="s">
        <v>1762</v>
      </c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</row>
    <row r="653">
      <c r="A653" s="29" t="s">
        <v>1354</v>
      </c>
      <c r="B653" s="30" t="s">
        <v>2132</v>
      </c>
      <c r="C653" s="29" t="s">
        <v>7</v>
      </c>
      <c r="D653" s="29"/>
      <c r="E653" s="29" t="s">
        <v>100</v>
      </c>
      <c r="F653" s="31"/>
      <c r="G653" s="31" t="s">
        <v>2203</v>
      </c>
      <c r="H653" s="31" t="s">
        <v>1773</v>
      </c>
      <c r="I653" s="31" t="s">
        <v>2079</v>
      </c>
      <c r="J653" s="31">
        <v>-5.055</v>
      </c>
      <c r="K653" s="31">
        <v>-3.75</v>
      </c>
      <c r="L653" s="31"/>
      <c r="M653" s="31" t="s">
        <v>1762</v>
      </c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</row>
    <row r="654">
      <c r="A654" s="29" t="s">
        <v>1354</v>
      </c>
      <c r="B654" s="30" t="s">
        <v>2132</v>
      </c>
      <c r="C654" s="29" t="s">
        <v>7</v>
      </c>
      <c r="D654" s="29"/>
      <c r="E654" s="29" t="s">
        <v>1357</v>
      </c>
      <c r="F654" s="33"/>
      <c r="G654" s="33" t="s">
        <v>103</v>
      </c>
      <c r="H654" s="31" t="s">
        <v>1773</v>
      </c>
      <c r="I654" s="33"/>
      <c r="J654" s="29"/>
      <c r="K654" s="29"/>
      <c r="L654" s="29"/>
      <c r="M654" s="29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</row>
    <row r="655">
      <c r="A655" s="29" t="s">
        <v>1354</v>
      </c>
      <c r="B655" s="30" t="s">
        <v>2132</v>
      </c>
      <c r="C655" s="29" t="s">
        <v>7</v>
      </c>
      <c r="D655" s="29"/>
      <c r="E655" s="29" t="s">
        <v>1358</v>
      </c>
      <c r="F655" s="33"/>
      <c r="G655" s="33" t="s">
        <v>103</v>
      </c>
      <c r="H655" s="31" t="s">
        <v>1773</v>
      </c>
      <c r="I655" s="33"/>
      <c r="J655" s="29"/>
      <c r="K655" s="29"/>
      <c r="L655" s="29"/>
      <c r="M655" s="29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</row>
    <row r="656">
      <c r="A656" s="29" t="s">
        <v>1359</v>
      </c>
      <c r="B656" s="30" t="s">
        <v>2132</v>
      </c>
      <c r="C656" s="29" t="s">
        <v>7</v>
      </c>
      <c r="D656" s="29"/>
      <c r="E656" s="29" t="s">
        <v>172</v>
      </c>
      <c r="F656" s="31"/>
      <c r="G656" s="31" t="s">
        <v>2028</v>
      </c>
      <c r="H656" s="31" t="s">
        <v>1773</v>
      </c>
      <c r="I656" s="31" t="s">
        <v>2099</v>
      </c>
      <c r="J656" s="31">
        <v>-3.455</v>
      </c>
      <c r="K656" s="31">
        <v>-3.3</v>
      </c>
      <c r="L656" s="31"/>
      <c r="M656" s="31" t="s">
        <v>1762</v>
      </c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</row>
    <row r="657">
      <c r="A657" s="29" t="s">
        <v>1359</v>
      </c>
      <c r="B657" s="30" t="s">
        <v>2132</v>
      </c>
      <c r="C657" s="29" t="s">
        <v>7</v>
      </c>
      <c r="D657" s="29"/>
      <c r="E657" s="29" t="s">
        <v>100</v>
      </c>
      <c r="F657" s="31"/>
      <c r="G657" s="31" t="s">
        <v>2167</v>
      </c>
      <c r="H657" s="31" t="s">
        <v>1773</v>
      </c>
      <c r="I657" s="31" t="s">
        <v>1842</v>
      </c>
      <c r="J657" s="31">
        <v>-3.28</v>
      </c>
      <c r="K657" s="31">
        <v>-3.3</v>
      </c>
      <c r="L657" s="31"/>
      <c r="M657" s="31" t="s">
        <v>1762</v>
      </c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</row>
    <row r="658">
      <c r="A658" s="29" t="s">
        <v>1359</v>
      </c>
      <c r="B658" s="30" t="s">
        <v>2132</v>
      </c>
      <c r="C658" s="29" t="s">
        <v>7</v>
      </c>
      <c r="D658" s="29"/>
      <c r="E658" s="29" t="s">
        <v>110</v>
      </c>
      <c r="F658" s="31"/>
      <c r="G658" s="31" t="s">
        <v>2028</v>
      </c>
      <c r="H658" s="31" t="s">
        <v>1773</v>
      </c>
      <c r="I658" s="31" t="s">
        <v>2083</v>
      </c>
      <c r="J658" s="31">
        <v>-3.28</v>
      </c>
      <c r="K658" s="31">
        <v>-4.2</v>
      </c>
      <c r="L658" s="31"/>
      <c r="M658" s="31" t="s">
        <v>1762</v>
      </c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</row>
    <row r="659">
      <c r="A659" s="29" t="s">
        <v>1359</v>
      </c>
      <c r="B659" s="30" t="s">
        <v>2132</v>
      </c>
      <c r="C659" s="29" t="s">
        <v>7</v>
      </c>
      <c r="D659" s="29"/>
      <c r="E659" s="29" t="s">
        <v>463</v>
      </c>
      <c r="F659" s="31"/>
      <c r="G659" s="31" t="s">
        <v>2204</v>
      </c>
      <c r="H659" s="31" t="s">
        <v>1773</v>
      </c>
      <c r="I659" s="31" t="s">
        <v>1839</v>
      </c>
      <c r="J659" s="31">
        <v>-3.08</v>
      </c>
      <c r="K659" s="31">
        <v>-5.0</v>
      </c>
      <c r="L659" s="31"/>
      <c r="M659" s="31" t="s">
        <v>1762</v>
      </c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</row>
    <row r="660">
      <c r="A660" s="29" t="s">
        <v>1364</v>
      </c>
      <c r="B660" s="30" t="s">
        <v>2132</v>
      </c>
      <c r="C660" s="29" t="s">
        <v>7</v>
      </c>
      <c r="D660" s="29"/>
      <c r="E660" s="29" t="s">
        <v>61</v>
      </c>
      <c r="F660" s="31"/>
      <c r="G660" s="31" t="s">
        <v>1817</v>
      </c>
      <c r="H660" s="31" t="s">
        <v>1773</v>
      </c>
      <c r="I660" s="31" t="s">
        <v>2021</v>
      </c>
      <c r="J660" s="31" t="s">
        <v>1823</v>
      </c>
      <c r="K660" s="31">
        <v>-1.5</v>
      </c>
      <c r="L660" s="31"/>
      <c r="M660" s="31" t="s">
        <v>1762</v>
      </c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</row>
    <row r="661">
      <c r="A661" s="29" t="s">
        <v>1364</v>
      </c>
      <c r="B661" s="30" t="s">
        <v>2132</v>
      </c>
      <c r="C661" s="29" t="s">
        <v>7</v>
      </c>
      <c r="D661" s="29"/>
      <c r="E661" s="29" t="s">
        <v>63</v>
      </c>
      <c r="F661" s="31"/>
      <c r="G661" s="31" t="s">
        <v>2205</v>
      </c>
      <c r="H661" s="31" t="s">
        <v>1773</v>
      </c>
      <c r="I661" s="31" t="s">
        <v>1905</v>
      </c>
      <c r="J661" s="31">
        <v>-1.255</v>
      </c>
      <c r="K661" s="31">
        <v>-3.5</v>
      </c>
      <c r="L661" s="31"/>
      <c r="M661" s="31" t="s">
        <v>1762</v>
      </c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</row>
    <row r="662">
      <c r="A662" s="29" t="s">
        <v>1364</v>
      </c>
      <c r="B662" s="30" t="s">
        <v>2132</v>
      </c>
      <c r="C662" s="29" t="s">
        <v>7</v>
      </c>
      <c r="D662" s="29"/>
      <c r="E662" s="29" t="s">
        <v>65</v>
      </c>
      <c r="F662" s="31"/>
      <c r="G662" s="31" t="s">
        <v>1776</v>
      </c>
      <c r="H662" s="31" t="s">
        <v>1773</v>
      </c>
      <c r="I662" s="31" t="s">
        <v>1913</v>
      </c>
      <c r="J662" s="31">
        <v>-2.055</v>
      </c>
      <c r="K662" s="31">
        <v>-3.35</v>
      </c>
      <c r="L662" s="31"/>
      <c r="M662" s="31" t="s">
        <v>1762</v>
      </c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</row>
    <row r="663">
      <c r="A663" s="29" t="s">
        <v>1364</v>
      </c>
      <c r="B663" s="30" t="s">
        <v>2132</v>
      </c>
      <c r="C663" s="29" t="s">
        <v>7</v>
      </c>
      <c r="D663" s="29"/>
      <c r="E663" s="29" t="s">
        <v>67</v>
      </c>
      <c r="F663" s="31"/>
      <c r="G663" s="31" t="s">
        <v>2029</v>
      </c>
      <c r="H663" s="31" t="s">
        <v>1773</v>
      </c>
      <c r="I663" s="31" t="s">
        <v>1842</v>
      </c>
      <c r="J663" s="31">
        <v>-2.48</v>
      </c>
      <c r="K663" s="31">
        <v>-5.0</v>
      </c>
      <c r="L663" s="31"/>
      <c r="M663" s="31" t="s">
        <v>1762</v>
      </c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</row>
    <row r="664">
      <c r="A664" s="29" t="s">
        <v>1369</v>
      </c>
      <c r="B664" s="30" t="s">
        <v>2132</v>
      </c>
      <c r="C664" s="29" t="s">
        <v>7</v>
      </c>
      <c r="D664" s="29"/>
      <c r="E664" s="29" t="s">
        <v>61</v>
      </c>
      <c r="F664" s="31"/>
      <c r="G664" s="31" t="s">
        <v>1785</v>
      </c>
      <c r="H664" s="31" t="s">
        <v>1773</v>
      </c>
      <c r="I664" s="31" t="s">
        <v>1827</v>
      </c>
      <c r="J664" s="31" t="s">
        <v>2030</v>
      </c>
      <c r="K664" s="31">
        <v>-1.5</v>
      </c>
      <c r="L664" s="31"/>
      <c r="M664" s="31" t="s">
        <v>1762</v>
      </c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</row>
    <row r="665">
      <c r="A665" s="29" t="s">
        <v>1369</v>
      </c>
      <c r="B665" s="30" t="s">
        <v>2132</v>
      </c>
      <c r="C665" s="29" t="s">
        <v>7</v>
      </c>
      <c r="D665" s="29"/>
      <c r="E665" s="29" t="s">
        <v>515</v>
      </c>
      <c r="F665" s="33"/>
      <c r="G665" s="33" t="s">
        <v>103</v>
      </c>
      <c r="H665" s="31" t="s">
        <v>1773</v>
      </c>
      <c r="I665" s="33"/>
      <c r="J665" s="29"/>
      <c r="K665" s="29"/>
      <c r="L665" s="29"/>
      <c r="M665" s="29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</row>
    <row r="666">
      <c r="A666" s="29" t="s">
        <v>1369</v>
      </c>
      <c r="B666" s="30" t="s">
        <v>2132</v>
      </c>
      <c r="C666" s="29" t="s">
        <v>7</v>
      </c>
      <c r="D666" s="29"/>
      <c r="E666" s="29" t="s">
        <v>211</v>
      </c>
      <c r="F666" s="31"/>
      <c r="G666" s="31" t="s">
        <v>1841</v>
      </c>
      <c r="H666" s="31" t="s">
        <v>1773</v>
      </c>
      <c r="I666" s="31" t="s">
        <v>1820</v>
      </c>
      <c r="J666" s="31" t="s">
        <v>2052</v>
      </c>
      <c r="K666" s="31">
        <v>-2.1</v>
      </c>
      <c r="L666" s="31"/>
      <c r="M666" s="31" t="s">
        <v>1762</v>
      </c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</row>
    <row r="667">
      <c r="A667" s="29" t="s">
        <v>1369</v>
      </c>
      <c r="B667" s="30" t="s">
        <v>2132</v>
      </c>
      <c r="C667" s="29" t="s">
        <v>7</v>
      </c>
      <c r="D667" s="29"/>
      <c r="E667" s="29" t="s">
        <v>67</v>
      </c>
      <c r="F667" s="31"/>
      <c r="G667" s="31" t="s">
        <v>1841</v>
      </c>
      <c r="H667" s="31" t="s">
        <v>1773</v>
      </c>
      <c r="I667" s="31" t="s">
        <v>2137</v>
      </c>
      <c r="J667" s="31" t="s">
        <v>2052</v>
      </c>
      <c r="K667" s="31">
        <v>-2.5</v>
      </c>
      <c r="L667" s="31"/>
      <c r="M667" s="31" t="s">
        <v>1762</v>
      </c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</row>
    <row r="668">
      <c r="A668" s="29" t="s">
        <v>1373</v>
      </c>
      <c r="B668" s="30" t="s">
        <v>2132</v>
      </c>
      <c r="C668" s="29" t="s">
        <v>7</v>
      </c>
      <c r="D668" s="29"/>
      <c r="E668" s="29" t="s">
        <v>1231</v>
      </c>
      <c r="F668" s="31"/>
      <c r="G668" s="31" t="s">
        <v>1923</v>
      </c>
      <c r="H668" s="31" t="s">
        <v>1773</v>
      </c>
      <c r="I668" s="31" t="s">
        <v>2062</v>
      </c>
      <c r="J668" s="31" t="s">
        <v>1989</v>
      </c>
      <c r="K668" s="31">
        <v>-1.9</v>
      </c>
      <c r="L668" s="31"/>
      <c r="M668" s="31" t="s">
        <v>1762</v>
      </c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</row>
    <row r="669">
      <c r="A669" s="29" t="s">
        <v>1373</v>
      </c>
      <c r="B669" s="30" t="s">
        <v>2132</v>
      </c>
      <c r="C669" s="29" t="s">
        <v>7</v>
      </c>
      <c r="D669" s="29"/>
      <c r="E669" s="29" t="s">
        <v>501</v>
      </c>
      <c r="F669" s="31"/>
      <c r="G669" s="31" t="s">
        <v>1817</v>
      </c>
      <c r="H669" s="31" t="s">
        <v>1773</v>
      </c>
      <c r="I669" s="31" t="s">
        <v>2206</v>
      </c>
      <c r="J669" s="31" t="s">
        <v>1888</v>
      </c>
      <c r="K669" s="31">
        <v>-1.75</v>
      </c>
      <c r="L669" s="31"/>
      <c r="M669" s="31" t="s">
        <v>1762</v>
      </c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</row>
    <row r="670">
      <c r="A670" s="29" t="s">
        <v>1373</v>
      </c>
      <c r="B670" s="30" t="s">
        <v>2132</v>
      </c>
      <c r="C670" s="29" t="s">
        <v>7</v>
      </c>
      <c r="D670" s="29"/>
      <c r="E670" s="29" t="s">
        <v>211</v>
      </c>
      <c r="F670" s="31"/>
      <c r="G670" s="31" t="s">
        <v>1923</v>
      </c>
      <c r="H670" s="31" t="s">
        <v>1773</v>
      </c>
      <c r="I670" s="31" t="s">
        <v>2207</v>
      </c>
      <c r="J670" s="31" t="s">
        <v>1888</v>
      </c>
      <c r="K670" s="31">
        <v>-2.25</v>
      </c>
      <c r="L670" s="31"/>
      <c r="M670" s="31" t="s">
        <v>1762</v>
      </c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</row>
    <row r="671">
      <c r="A671" s="29" t="s">
        <v>1373</v>
      </c>
      <c r="B671" s="30" t="s">
        <v>2132</v>
      </c>
      <c r="C671" s="29" t="s">
        <v>7</v>
      </c>
      <c r="D671" s="29"/>
      <c r="E671" s="29" t="s">
        <v>67</v>
      </c>
      <c r="F671" s="31"/>
      <c r="G671" s="31" t="s">
        <v>2005</v>
      </c>
      <c r="H671" s="31" t="s">
        <v>1773</v>
      </c>
      <c r="I671" s="31"/>
      <c r="J671" s="31"/>
      <c r="K671" s="31"/>
      <c r="L671" s="31"/>
      <c r="M671" s="31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</row>
    <row r="672">
      <c r="A672" s="29" t="s">
        <v>1378</v>
      </c>
      <c r="B672" s="30" t="s">
        <v>2132</v>
      </c>
      <c r="C672" s="29" t="s">
        <v>7</v>
      </c>
      <c r="D672" s="29"/>
      <c r="E672" s="29" t="s">
        <v>61</v>
      </c>
      <c r="F672" s="31"/>
      <c r="G672" s="31" t="s">
        <v>1807</v>
      </c>
      <c r="H672" s="31" t="s">
        <v>1773</v>
      </c>
      <c r="I672" s="31" t="s">
        <v>2208</v>
      </c>
      <c r="J672" s="31" t="s">
        <v>2030</v>
      </c>
      <c r="K672" s="31">
        <v>-3.8</v>
      </c>
      <c r="L672" s="31"/>
      <c r="M672" s="31" t="s">
        <v>1762</v>
      </c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</row>
    <row r="673">
      <c r="A673" s="29" t="s">
        <v>1378</v>
      </c>
      <c r="B673" s="30" t="s">
        <v>2132</v>
      </c>
      <c r="C673" s="29" t="s">
        <v>7</v>
      </c>
      <c r="D673" s="29"/>
      <c r="E673" s="29" t="s">
        <v>63</v>
      </c>
      <c r="F673" s="31"/>
      <c r="G673" s="31" t="s">
        <v>2209</v>
      </c>
      <c r="H673" s="31" t="s">
        <v>1773</v>
      </c>
      <c r="I673" s="31" t="s">
        <v>2210</v>
      </c>
      <c r="J673" s="31">
        <v>-1.225</v>
      </c>
      <c r="K673" s="31">
        <v>-5.01</v>
      </c>
      <c r="L673" s="31"/>
      <c r="M673" s="31" t="s">
        <v>1762</v>
      </c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</row>
    <row r="674">
      <c r="A674" s="29" t="s">
        <v>1378</v>
      </c>
      <c r="B674" s="30" t="s">
        <v>2132</v>
      </c>
      <c r="C674" s="29" t="s">
        <v>7</v>
      </c>
      <c r="D674" s="29"/>
      <c r="E674" s="29" t="s">
        <v>65</v>
      </c>
      <c r="F674" s="31"/>
      <c r="G674" s="31" t="s">
        <v>2211</v>
      </c>
      <c r="H674" s="31" t="s">
        <v>1773</v>
      </c>
      <c r="I674" s="31" t="s">
        <v>2212</v>
      </c>
      <c r="J674" s="31">
        <v>-2.88</v>
      </c>
      <c r="K674" s="31">
        <v>-3.115</v>
      </c>
      <c r="L674" s="31"/>
      <c r="M674" s="31" t="s">
        <v>1762</v>
      </c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</row>
    <row r="675">
      <c r="A675" s="29" t="s">
        <v>1378</v>
      </c>
      <c r="B675" s="30" t="s">
        <v>2132</v>
      </c>
      <c r="C675" s="29" t="s">
        <v>7</v>
      </c>
      <c r="D675" s="29"/>
      <c r="E675" s="29" t="s">
        <v>67</v>
      </c>
      <c r="F675" s="31"/>
      <c r="G675" s="31" t="s">
        <v>2213</v>
      </c>
      <c r="H675" s="31" t="s">
        <v>1773</v>
      </c>
      <c r="I675" s="31" t="s">
        <v>2214</v>
      </c>
      <c r="J675" s="31">
        <v>-4.28</v>
      </c>
      <c r="K675" s="31">
        <v>-5.095</v>
      </c>
      <c r="L675" s="31"/>
      <c r="M675" s="31" t="s">
        <v>1762</v>
      </c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</row>
    <row r="676">
      <c r="A676" s="29" t="s">
        <v>1383</v>
      </c>
      <c r="B676" s="30" t="s">
        <v>2132</v>
      </c>
      <c r="C676" s="29" t="s">
        <v>7</v>
      </c>
      <c r="D676" s="29"/>
      <c r="E676" s="29" t="s">
        <v>61</v>
      </c>
      <c r="F676" s="31"/>
      <c r="G676" s="31" t="s">
        <v>1807</v>
      </c>
      <c r="H676" s="31" t="s">
        <v>1773</v>
      </c>
      <c r="I676" s="31" t="s">
        <v>1951</v>
      </c>
      <c r="J676" s="31" t="s">
        <v>1986</v>
      </c>
      <c r="K676" s="31">
        <v>-3.75</v>
      </c>
      <c r="L676" s="31"/>
      <c r="M676" s="31" t="s">
        <v>1762</v>
      </c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</row>
    <row r="677">
      <c r="A677" s="29" t="s">
        <v>1383</v>
      </c>
      <c r="B677" s="30" t="s">
        <v>2132</v>
      </c>
      <c r="C677" s="29" t="s">
        <v>7</v>
      </c>
      <c r="D677" s="29"/>
      <c r="E677" s="29" t="s">
        <v>63</v>
      </c>
      <c r="F677" s="31"/>
      <c r="G677" s="31" t="s">
        <v>2215</v>
      </c>
      <c r="H677" s="31" t="s">
        <v>1773</v>
      </c>
      <c r="I677" s="31" t="s">
        <v>1855</v>
      </c>
      <c r="J677" s="31">
        <v>-1.155</v>
      </c>
      <c r="K677" s="31">
        <v>-4.75</v>
      </c>
      <c r="L677" s="31"/>
      <c r="M677" s="31" t="s">
        <v>1762</v>
      </c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</row>
    <row r="678">
      <c r="A678" s="29" t="s">
        <v>1383</v>
      </c>
      <c r="B678" s="30" t="s">
        <v>2132</v>
      </c>
      <c r="C678" s="29" t="s">
        <v>7</v>
      </c>
      <c r="D678" s="29"/>
      <c r="E678" s="29" t="s">
        <v>65</v>
      </c>
      <c r="F678" s="33"/>
      <c r="G678" s="33" t="s">
        <v>103</v>
      </c>
      <c r="H678" s="31" t="s">
        <v>1773</v>
      </c>
      <c r="I678" s="33"/>
      <c r="J678" s="29"/>
      <c r="K678" s="29"/>
      <c r="L678" s="29"/>
      <c r="M678" s="29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</row>
    <row r="679">
      <c r="A679" s="29" t="s">
        <v>1383</v>
      </c>
      <c r="B679" s="30" t="s">
        <v>2132</v>
      </c>
      <c r="C679" s="29" t="s">
        <v>7</v>
      </c>
      <c r="D679" s="29"/>
      <c r="E679" s="29" t="s">
        <v>67</v>
      </c>
      <c r="F679" s="31"/>
      <c r="G679" s="31" t="s">
        <v>2216</v>
      </c>
      <c r="H679" s="31" t="s">
        <v>1773</v>
      </c>
      <c r="I679" s="31" t="s">
        <v>1909</v>
      </c>
      <c r="J679" s="31">
        <v>-3.58</v>
      </c>
      <c r="K679" s="31">
        <v>-4.6</v>
      </c>
      <c r="L679" s="31"/>
      <c r="M679" s="31" t="s">
        <v>1762</v>
      </c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</row>
    <row r="680">
      <c r="A680" s="29" t="s">
        <v>1387</v>
      </c>
      <c r="B680" s="30" t="s">
        <v>2132</v>
      </c>
      <c r="C680" s="29" t="s">
        <v>7</v>
      </c>
      <c r="D680" s="29"/>
      <c r="E680" s="29" t="s">
        <v>61</v>
      </c>
      <c r="F680" s="31"/>
      <c r="G680" s="31" t="s">
        <v>1817</v>
      </c>
      <c r="H680" s="31" t="s">
        <v>1773</v>
      </c>
      <c r="I680" s="31" t="s">
        <v>1780</v>
      </c>
      <c r="J680" s="31" t="s">
        <v>1809</v>
      </c>
      <c r="K680" s="31">
        <v>-1.35</v>
      </c>
      <c r="L680" s="31"/>
      <c r="M680" s="31" t="s">
        <v>1762</v>
      </c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</row>
    <row r="681">
      <c r="A681" s="29" t="s">
        <v>1387</v>
      </c>
      <c r="B681" s="30" t="s">
        <v>2132</v>
      </c>
      <c r="C681" s="29" t="s">
        <v>7</v>
      </c>
      <c r="D681" s="29"/>
      <c r="E681" s="29" t="s">
        <v>1166</v>
      </c>
      <c r="F681" s="31"/>
      <c r="G681" s="31" t="s">
        <v>1785</v>
      </c>
      <c r="H681" s="31" t="s">
        <v>1773</v>
      </c>
      <c r="I681" s="31" t="s">
        <v>2034</v>
      </c>
      <c r="J681" s="31" t="s">
        <v>1809</v>
      </c>
      <c r="K681" s="31">
        <v>-1.7</v>
      </c>
      <c r="L681" s="31"/>
      <c r="M681" s="31" t="s">
        <v>1762</v>
      </c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</row>
    <row r="682">
      <c r="A682" s="29" t="s">
        <v>1387</v>
      </c>
      <c r="B682" s="30" t="s">
        <v>2132</v>
      </c>
      <c r="C682" s="29" t="s">
        <v>7</v>
      </c>
      <c r="D682" s="29"/>
      <c r="E682" s="29" t="s">
        <v>14</v>
      </c>
      <c r="F682" s="31"/>
      <c r="G682" s="31" t="s">
        <v>2093</v>
      </c>
      <c r="H682" s="31" t="s">
        <v>1773</v>
      </c>
      <c r="I682" s="31" t="s">
        <v>2217</v>
      </c>
      <c r="J682" s="31" t="s">
        <v>2087</v>
      </c>
      <c r="K682" s="31">
        <v>-2.5</v>
      </c>
      <c r="L682" s="31"/>
      <c r="M682" s="31" t="s">
        <v>1762</v>
      </c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</row>
    <row r="683">
      <c r="A683" s="29" t="s">
        <v>1387</v>
      </c>
      <c r="B683" s="30" t="s">
        <v>2132</v>
      </c>
      <c r="C683" s="29" t="s">
        <v>7</v>
      </c>
      <c r="D683" s="29"/>
      <c r="E683" s="29" t="s">
        <v>67</v>
      </c>
      <c r="F683" s="31"/>
      <c r="G683" s="31" t="s">
        <v>1813</v>
      </c>
      <c r="H683" s="31" t="s">
        <v>1773</v>
      </c>
      <c r="I683" s="31" t="s">
        <v>2218</v>
      </c>
      <c r="J683" s="31" t="s">
        <v>2087</v>
      </c>
      <c r="K683" s="31">
        <v>-2.75</v>
      </c>
      <c r="L683" s="31"/>
      <c r="M683" s="31" t="s">
        <v>1762</v>
      </c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</row>
    <row r="684">
      <c r="A684" s="29" t="s">
        <v>1392</v>
      </c>
      <c r="B684" s="30" t="s">
        <v>2132</v>
      </c>
      <c r="C684" s="29" t="s">
        <v>7</v>
      </c>
      <c r="D684" s="29"/>
      <c r="E684" s="29" t="s">
        <v>1267</v>
      </c>
      <c r="F684" s="31"/>
      <c r="G684" s="31" t="s">
        <v>1776</v>
      </c>
      <c r="H684" s="31" t="s">
        <v>1773</v>
      </c>
      <c r="I684" s="31" t="s">
        <v>1832</v>
      </c>
      <c r="J684" s="31">
        <v>-1.255</v>
      </c>
      <c r="K684" s="31">
        <v>-3.25</v>
      </c>
      <c r="L684" s="31"/>
      <c r="M684" s="31" t="s">
        <v>1762</v>
      </c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</row>
    <row r="685">
      <c r="A685" s="29" t="s">
        <v>1392</v>
      </c>
      <c r="B685" s="30" t="s">
        <v>2132</v>
      </c>
      <c r="C685" s="29" t="s">
        <v>7</v>
      </c>
      <c r="D685" s="29"/>
      <c r="E685" s="29" t="s">
        <v>108</v>
      </c>
      <c r="F685" s="31"/>
      <c r="G685" s="31" t="s">
        <v>1776</v>
      </c>
      <c r="H685" s="31" t="s">
        <v>1773</v>
      </c>
      <c r="I685" s="31" t="s">
        <v>2219</v>
      </c>
      <c r="J685" s="31">
        <v>-2.055</v>
      </c>
      <c r="K685" s="31">
        <v>-3.5</v>
      </c>
      <c r="L685" s="31"/>
      <c r="M685" s="31" t="s">
        <v>1762</v>
      </c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</row>
    <row r="686">
      <c r="A686" s="29" t="s">
        <v>1392</v>
      </c>
      <c r="B686" s="30" t="s">
        <v>2132</v>
      </c>
      <c r="C686" s="29" t="s">
        <v>7</v>
      </c>
      <c r="D686" s="29"/>
      <c r="E686" s="29" t="s">
        <v>110</v>
      </c>
      <c r="F686" s="31"/>
      <c r="G686" s="31" t="s">
        <v>1776</v>
      </c>
      <c r="H686" s="31" t="s">
        <v>1773</v>
      </c>
      <c r="I686" s="31" t="s">
        <v>2220</v>
      </c>
      <c r="J686" s="31">
        <v>-1.655</v>
      </c>
      <c r="K686" s="31">
        <v>-3.1</v>
      </c>
      <c r="L686" s="31"/>
      <c r="M686" s="31" t="s">
        <v>1762</v>
      </c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</row>
    <row r="687">
      <c r="A687" s="29" t="s">
        <v>1392</v>
      </c>
      <c r="B687" s="30" t="s">
        <v>2132</v>
      </c>
      <c r="C687" s="29" t="s">
        <v>7</v>
      </c>
      <c r="D687" s="29"/>
      <c r="E687" s="29" t="s">
        <v>67</v>
      </c>
      <c r="F687" s="31"/>
      <c r="G687" s="31" t="s">
        <v>1776</v>
      </c>
      <c r="H687" s="31" t="s">
        <v>1773</v>
      </c>
      <c r="I687" s="31" t="s">
        <v>1832</v>
      </c>
      <c r="J687" s="31">
        <v>-2.355</v>
      </c>
      <c r="K687" s="31">
        <v>-3.45</v>
      </c>
      <c r="L687" s="31"/>
      <c r="M687" s="31" t="s">
        <v>1762</v>
      </c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</row>
    <row r="688">
      <c r="A688" s="29" t="s">
        <v>1397</v>
      </c>
      <c r="B688" s="30" t="s">
        <v>2132</v>
      </c>
      <c r="C688" s="29" t="s">
        <v>7</v>
      </c>
      <c r="D688" s="29"/>
      <c r="E688" s="29" t="s">
        <v>61</v>
      </c>
      <c r="F688" s="31"/>
      <c r="G688" s="31" t="s">
        <v>1817</v>
      </c>
      <c r="H688" s="31" t="s">
        <v>1773</v>
      </c>
      <c r="I688" s="31" t="s">
        <v>2036</v>
      </c>
      <c r="J688" s="31" t="s">
        <v>1984</v>
      </c>
      <c r="K688" s="31">
        <v>-0.8</v>
      </c>
      <c r="L688" s="31"/>
      <c r="M688" s="31" t="s">
        <v>1762</v>
      </c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</row>
    <row r="689">
      <c r="A689" s="29" t="s">
        <v>1397</v>
      </c>
      <c r="B689" s="30" t="s">
        <v>2132</v>
      </c>
      <c r="C689" s="29" t="s">
        <v>7</v>
      </c>
      <c r="D689" s="29"/>
      <c r="E689" s="29" t="s">
        <v>1399</v>
      </c>
      <c r="F689" s="31"/>
      <c r="G689" s="31" t="s">
        <v>1785</v>
      </c>
      <c r="H689" s="31" t="s">
        <v>1773</v>
      </c>
      <c r="I689" s="31" t="s">
        <v>1905</v>
      </c>
      <c r="J689" s="31" t="s">
        <v>2221</v>
      </c>
      <c r="K689" s="31">
        <v>-1.3</v>
      </c>
      <c r="L689" s="31"/>
      <c r="M689" s="31" t="s">
        <v>1762</v>
      </c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</row>
    <row r="690">
      <c r="A690" s="29" t="s">
        <v>1397</v>
      </c>
      <c r="B690" s="30" t="s">
        <v>2132</v>
      </c>
      <c r="C690" s="29" t="s">
        <v>7</v>
      </c>
      <c r="D690" s="29"/>
      <c r="E690" s="29" t="s">
        <v>33</v>
      </c>
      <c r="F690" s="31"/>
      <c r="G690" s="31" t="s">
        <v>1841</v>
      </c>
      <c r="H690" s="31" t="s">
        <v>1773</v>
      </c>
      <c r="I690" s="31" t="s">
        <v>2222</v>
      </c>
      <c r="J690" s="31" t="s">
        <v>2221</v>
      </c>
      <c r="K690" s="31">
        <v>-2.0</v>
      </c>
      <c r="L690" s="31"/>
      <c r="M690" s="31" t="s">
        <v>1762</v>
      </c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</row>
    <row r="691">
      <c r="A691" s="29" t="s">
        <v>1397</v>
      </c>
      <c r="B691" s="30" t="s">
        <v>2132</v>
      </c>
      <c r="C691" s="29" t="s">
        <v>7</v>
      </c>
      <c r="D691" s="29"/>
      <c r="E691" s="29" t="s">
        <v>67</v>
      </c>
      <c r="F691" s="31"/>
      <c r="G691" s="31" t="s">
        <v>1841</v>
      </c>
      <c r="H691" s="31" t="s">
        <v>1773</v>
      </c>
      <c r="I691" s="31" t="s">
        <v>1821</v>
      </c>
      <c r="J691" s="31" t="s">
        <v>1994</v>
      </c>
      <c r="K691" s="31">
        <v>-2.75</v>
      </c>
      <c r="L691" s="31"/>
      <c r="M691" s="31" t="s">
        <v>1762</v>
      </c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</row>
    <row r="692">
      <c r="A692" s="31" t="s">
        <v>2223</v>
      </c>
      <c r="B692" s="30" t="s">
        <v>2132</v>
      </c>
      <c r="C692" s="29" t="s">
        <v>7</v>
      </c>
      <c r="D692" s="29"/>
      <c r="E692" s="29" t="s">
        <v>10</v>
      </c>
      <c r="F692" s="33"/>
      <c r="G692" s="33" t="s">
        <v>103</v>
      </c>
      <c r="H692" s="31" t="s">
        <v>1773</v>
      </c>
      <c r="I692" s="33"/>
      <c r="J692" s="29"/>
      <c r="K692" s="29"/>
      <c r="L692" s="29"/>
      <c r="M692" s="29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</row>
    <row r="693">
      <c r="A693" s="31" t="s">
        <v>2223</v>
      </c>
      <c r="B693" s="30" t="s">
        <v>2132</v>
      </c>
      <c r="C693" s="29" t="s">
        <v>7</v>
      </c>
      <c r="D693" s="29"/>
      <c r="E693" s="29" t="s">
        <v>14</v>
      </c>
      <c r="F693" s="33"/>
      <c r="G693" s="33" t="s">
        <v>2224</v>
      </c>
      <c r="H693" s="31" t="s">
        <v>1773</v>
      </c>
      <c r="I693" s="33">
        <v>3.0</v>
      </c>
      <c r="J693" s="33">
        <v>-4.65</v>
      </c>
      <c r="K693" s="33">
        <v>-4.0</v>
      </c>
      <c r="L693" s="33"/>
      <c r="M693" s="33" t="s">
        <v>1762</v>
      </c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</row>
    <row r="694">
      <c r="A694" s="31" t="s">
        <v>2223</v>
      </c>
      <c r="B694" s="30" t="s">
        <v>2132</v>
      </c>
      <c r="C694" s="29" t="s">
        <v>7</v>
      </c>
      <c r="D694" s="29"/>
      <c r="E694" s="29" t="s">
        <v>8</v>
      </c>
      <c r="F694" s="33"/>
      <c r="G694" s="33" t="s">
        <v>2225</v>
      </c>
      <c r="H694" s="31" t="s">
        <v>1773</v>
      </c>
      <c r="I694" s="33">
        <v>1.25</v>
      </c>
      <c r="J694" s="33">
        <v>-5.555</v>
      </c>
      <c r="K694" s="33">
        <v>-6.0</v>
      </c>
      <c r="L694" s="33"/>
      <c r="M694" s="33" t="s">
        <v>1762</v>
      </c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</row>
    <row r="695">
      <c r="A695" s="31" t="s">
        <v>2223</v>
      </c>
      <c r="B695" s="30" t="s">
        <v>2132</v>
      </c>
      <c r="C695" s="29" t="s">
        <v>7</v>
      </c>
      <c r="D695" s="29"/>
      <c r="E695" s="29" t="s">
        <v>12</v>
      </c>
      <c r="F695" s="33"/>
      <c r="G695" s="33"/>
      <c r="H695" s="31" t="s">
        <v>1773</v>
      </c>
      <c r="I695" s="33">
        <v>2.0</v>
      </c>
      <c r="J695" s="33">
        <v>-5.555</v>
      </c>
      <c r="K695" s="33">
        <v>-5.3</v>
      </c>
      <c r="L695" s="33"/>
      <c r="M695" s="33" t="s">
        <v>1762</v>
      </c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</row>
    <row r="696">
      <c r="A696" s="31" t="s">
        <v>2226</v>
      </c>
      <c r="B696" s="30" t="s">
        <v>2132</v>
      </c>
      <c r="C696" s="29" t="s">
        <v>7</v>
      </c>
      <c r="D696" s="29"/>
      <c r="E696" s="29" t="s">
        <v>8</v>
      </c>
      <c r="F696" s="33"/>
      <c r="G696" s="33" t="s">
        <v>2227</v>
      </c>
      <c r="H696" s="31" t="s">
        <v>1773</v>
      </c>
      <c r="I696" s="33">
        <v>0.4</v>
      </c>
      <c r="J696" s="33">
        <v>3.3</v>
      </c>
      <c r="K696" s="33">
        <v>1.6</v>
      </c>
      <c r="L696" s="33"/>
      <c r="M696" s="33" t="s">
        <v>1762</v>
      </c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</row>
    <row r="697">
      <c r="A697" s="31" t="s">
        <v>2226</v>
      </c>
      <c r="B697" s="30" t="s">
        <v>2132</v>
      </c>
      <c r="C697" s="29" t="s">
        <v>7</v>
      </c>
      <c r="D697" s="29"/>
      <c r="E697" s="29" t="s">
        <v>14</v>
      </c>
      <c r="F697" s="33"/>
      <c r="G697" s="33" t="s">
        <v>2227</v>
      </c>
      <c r="H697" s="31" t="s">
        <v>1773</v>
      </c>
      <c r="I697" s="33">
        <v>0.75</v>
      </c>
      <c r="J697" s="33">
        <v>3.3</v>
      </c>
      <c r="K697" s="33">
        <v>1.7</v>
      </c>
      <c r="L697" s="33"/>
      <c r="M697" s="33" t="s">
        <v>1762</v>
      </c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</row>
    <row r="698">
      <c r="A698" s="31" t="s">
        <v>2226</v>
      </c>
      <c r="B698" s="30" t="s">
        <v>2132</v>
      </c>
      <c r="C698" s="29" t="s">
        <v>7</v>
      </c>
      <c r="D698" s="29"/>
      <c r="E698" s="29" t="s">
        <v>10</v>
      </c>
      <c r="F698" s="33"/>
      <c r="G698" s="33" t="s">
        <v>2227</v>
      </c>
      <c r="H698" s="31" t="s">
        <v>1773</v>
      </c>
      <c r="I698" s="33">
        <v>1.2</v>
      </c>
      <c r="J698" s="33">
        <v>3.3</v>
      </c>
      <c r="K698" s="33">
        <v>2.0</v>
      </c>
      <c r="L698" s="33"/>
      <c r="M698" s="33" t="s">
        <v>1762</v>
      </c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</row>
    <row r="699">
      <c r="A699" s="31" t="s">
        <v>2226</v>
      </c>
      <c r="B699" s="30" t="s">
        <v>2132</v>
      </c>
      <c r="C699" s="29" t="s">
        <v>7</v>
      </c>
      <c r="D699" s="29"/>
      <c r="E699" s="29" t="s">
        <v>12</v>
      </c>
      <c r="F699" s="33"/>
      <c r="G699" s="33" t="s">
        <v>2227</v>
      </c>
      <c r="H699" s="31" t="s">
        <v>1773</v>
      </c>
      <c r="I699" s="33">
        <v>1.6</v>
      </c>
      <c r="J699" s="33">
        <v>3.3</v>
      </c>
      <c r="K699" s="33">
        <v>2.2</v>
      </c>
      <c r="L699" s="33"/>
      <c r="M699" s="33" t="s">
        <v>1762</v>
      </c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</row>
    <row r="700">
      <c r="A700" s="31" t="s">
        <v>2228</v>
      </c>
      <c r="B700" s="30" t="s">
        <v>2132</v>
      </c>
      <c r="C700" s="29" t="s">
        <v>7</v>
      </c>
      <c r="D700" s="29"/>
      <c r="E700" s="29" t="s">
        <v>61</v>
      </c>
      <c r="F700" s="31"/>
      <c r="G700" s="31" t="s">
        <v>1856</v>
      </c>
      <c r="H700" s="31" t="s">
        <v>1773</v>
      </c>
      <c r="I700" s="31">
        <v>1.25</v>
      </c>
      <c r="J700" s="31">
        <v>-1.255</v>
      </c>
      <c r="K700" s="31">
        <v>-6.0</v>
      </c>
      <c r="L700" s="31"/>
      <c r="M700" s="31" t="s">
        <v>1762</v>
      </c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</row>
    <row r="701">
      <c r="A701" s="31" t="s">
        <v>2228</v>
      </c>
      <c r="B701" s="30" t="s">
        <v>2132</v>
      </c>
      <c r="C701" s="29" t="s">
        <v>7</v>
      </c>
      <c r="D701" s="29"/>
      <c r="E701" s="29" t="s">
        <v>1166</v>
      </c>
      <c r="F701" s="31"/>
      <c r="G701" s="31" t="s">
        <v>1856</v>
      </c>
      <c r="H701" s="31" t="s">
        <v>1773</v>
      </c>
      <c r="I701" s="31">
        <v>1.25</v>
      </c>
      <c r="J701" s="31">
        <v>-1.455</v>
      </c>
      <c r="K701" s="31">
        <v>-5.75</v>
      </c>
      <c r="L701" s="31"/>
      <c r="M701" s="31" t="s">
        <v>1762</v>
      </c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</row>
    <row r="702">
      <c r="A702" s="31" t="s">
        <v>2228</v>
      </c>
      <c r="B702" s="30" t="s">
        <v>2132</v>
      </c>
      <c r="C702" s="29" t="s">
        <v>7</v>
      </c>
      <c r="D702" s="29"/>
      <c r="E702" s="29" t="s">
        <v>65</v>
      </c>
      <c r="F702" s="31"/>
      <c r="G702" s="31" t="s">
        <v>1882</v>
      </c>
      <c r="H702" s="31" t="s">
        <v>1773</v>
      </c>
      <c r="I702" s="31">
        <v>1.5</v>
      </c>
      <c r="J702" s="31">
        <v>-1.955</v>
      </c>
      <c r="K702" s="31">
        <v>-4.25</v>
      </c>
      <c r="L702" s="31"/>
      <c r="M702" s="31" t="s">
        <v>1762</v>
      </c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</row>
    <row r="703">
      <c r="A703" s="31" t="s">
        <v>2228</v>
      </c>
      <c r="B703" s="30" t="s">
        <v>2132</v>
      </c>
      <c r="C703" s="29" t="s">
        <v>7</v>
      </c>
      <c r="D703" s="29"/>
      <c r="E703" s="29" t="s">
        <v>67</v>
      </c>
      <c r="F703" s="31"/>
      <c r="G703" s="31" t="s">
        <v>1856</v>
      </c>
      <c r="H703" s="31" t="s">
        <v>1773</v>
      </c>
      <c r="I703" s="31">
        <v>1.25</v>
      </c>
      <c r="J703" s="31">
        <v>-1.955</v>
      </c>
      <c r="K703" s="31">
        <v>-6.25</v>
      </c>
      <c r="L703" s="31"/>
      <c r="M703" s="31" t="s">
        <v>1762</v>
      </c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</row>
    <row r="704">
      <c r="A704" s="31" t="s">
        <v>2229</v>
      </c>
      <c r="B704" s="30" t="s">
        <v>2132</v>
      </c>
      <c r="C704" s="29" t="s">
        <v>7</v>
      </c>
      <c r="D704" s="29"/>
      <c r="E704" s="29" t="s">
        <v>61</v>
      </c>
      <c r="F704" s="31"/>
      <c r="G704" s="31" t="s">
        <v>2230</v>
      </c>
      <c r="H704" s="31" t="s">
        <v>1773</v>
      </c>
      <c r="I704" s="31" t="s">
        <v>2064</v>
      </c>
      <c r="J704" s="31">
        <v>-1.255</v>
      </c>
      <c r="K704" s="31">
        <v>-6.5</v>
      </c>
      <c r="L704" s="31"/>
      <c r="M704" s="31" t="s">
        <v>1762</v>
      </c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</row>
    <row r="705">
      <c r="A705" s="31" t="s">
        <v>2229</v>
      </c>
      <c r="B705" s="30" t="s">
        <v>2132</v>
      </c>
      <c r="C705" s="29" t="s">
        <v>7</v>
      </c>
      <c r="D705" s="29"/>
      <c r="E705" s="29" t="s">
        <v>309</v>
      </c>
      <c r="F705" s="31"/>
      <c r="G705" s="31" t="s">
        <v>2231</v>
      </c>
      <c r="H705" s="31" t="s">
        <v>1773</v>
      </c>
      <c r="I705" s="31" t="s">
        <v>2232</v>
      </c>
      <c r="J705" s="31">
        <v>-0.48</v>
      </c>
      <c r="K705" s="31">
        <v>-4.75</v>
      </c>
      <c r="L705" s="31"/>
      <c r="M705" s="31" t="s">
        <v>1762</v>
      </c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</row>
    <row r="706">
      <c r="A706" s="31" t="s">
        <v>2229</v>
      </c>
      <c r="B706" s="30" t="s">
        <v>2132</v>
      </c>
      <c r="C706" s="29" t="s">
        <v>7</v>
      </c>
      <c r="D706" s="29"/>
      <c r="E706" s="29" t="s">
        <v>461</v>
      </c>
      <c r="F706" s="31"/>
      <c r="G706" s="31" t="s">
        <v>2059</v>
      </c>
      <c r="H706" s="31" t="s">
        <v>1773</v>
      </c>
      <c r="I706" s="31" t="s">
        <v>2233</v>
      </c>
      <c r="J706" s="31">
        <v>-2.055</v>
      </c>
      <c r="K706" s="31">
        <v>-6.0</v>
      </c>
      <c r="L706" s="31"/>
      <c r="M706" s="31" t="s">
        <v>1762</v>
      </c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</row>
    <row r="707">
      <c r="A707" s="31" t="s">
        <v>2229</v>
      </c>
      <c r="B707" s="30" t="s">
        <v>2132</v>
      </c>
      <c r="C707" s="29" t="s">
        <v>7</v>
      </c>
      <c r="D707" s="29"/>
      <c r="E707" s="29" t="s">
        <v>533</v>
      </c>
      <c r="F707" s="31"/>
      <c r="G707" s="31" t="s">
        <v>2234</v>
      </c>
      <c r="H707" s="31" t="s">
        <v>1773</v>
      </c>
      <c r="I707" s="31" t="s">
        <v>2079</v>
      </c>
      <c r="J707" s="31">
        <v>-0.18</v>
      </c>
      <c r="K707" s="31">
        <v>-5.375</v>
      </c>
      <c r="L707" s="31"/>
      <c r="M707" s="31" t="s">
        <v>1762</v>
      </c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</row>
    <row r="708">
      <c r="A708" s="31" t="s">
        <v>2235</v>
      </c>
      <c r="B708" s="30" t="s">
        <v>2132</v>
      </c>
      <c r="C708" s="29" t="s">
        <v>7</v>
      </c>
      <c r="D708" s="29"/>
      <c r="E708" s="29" t="s">
        <v>61</v>
      </c>
      <c r="F708" s="31"/>
      <c r="G708" s="31" t="s">
        <v>2236</v>
      </c>
      <c r="H708" s="31" t="s">
        <v>1773</v>
      </c>
      <c r="I708" s="31" t="s">
        <v>2237</v>
      </c>
      <c r="J708" s="31" t="s">
        <v>1869</v>
      </c>
      <c r="K708" s="31">
        <v>-4.875</v>
      </c>
      <c r="L708" s="31"/>
      <c r="M708" s="31" t="s">
        <v>1762</v>
      </c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</row>
    <row r="709">
      <c r="A709" s="31" t="s">
        <v>2235</v>
      </c>
      <c r="B709" s="30" t="s">
        <v>2132</v>
      </c>
      <c r="C709" s="29" t="s">
        <v>7</v>
      </c>
      <c r="D709" s="29"/>
      <c r="E709" s="29" t="s">
        <v>309</v>
      </c>
      <c r="F709" s="31"/>
      <c r="G709" s="31" t="s">
        <v>2238</v>
      </c>
      <c r="H709" s="31" t="s">
        <v>1773</v>
      </c>
      <c r="I709" s="31">
        <v>0.75</v>
      </c>
      <c r="J709" s="31">
        <v>-1.455</v>
      </c>
      <c r="K709" s="31">
        <v>6.5</v>
      </c>
      <c r="L709" s="31"/>
      <c r="M709" s="31" t="s">
        <v>1762</v>
      </c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</row>
    <row r="710">
      <c r="A710" s="31" t="s">
        <v>2235</v>
      </c>
      <c r="B710" s="30" t="s">
        <v>2132</v>
      </c>
      <c r="C710" s="29" t="s">
        <v>7</v>
      </c>
      <c r="D710" s="29"/>
      <c r="E710" s="29" t="s">
        <v>461</v>
      </c>
      <c r="F710" s="31"/>
      <c r="G710" s="31" t="s">
        <v>1818</v>
      </c>
      <c r="H710" s="31" t="s">
        <v>1773</v>
      </c>
      <c r="I710" s="31" t="s">
        <v>2064</v>
      </c>
      <c r="J710" s="31">
        <v>-2.055</v>
      </c>
      <c r="K710" s="31">
        <v>-6.625</v>
      </c>
      <c r="L710" s="31"/>
      <c r="M710" s="31" t="s">
        <v>1762</v>
      </c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</row>
    <row r="711">
      <c r="A711" s="31" t="s">
        <v>2235</v>
      </c>
      <c r="B711" s="30" t="s">
        <v>2132</v>
      </c>
      <c r="C711" s="29" t="s">
        <v>7</v>
      </c>
      <c r="D711" s="29"/>
      <c r="E711" s="29" t="s">
        <v>533</v>
      </c>
      <c r="F711" s="31"/>
      <c r="G711" s="31" t="s">
        <v>2035</v>
      </c>
      <c r="H711" s="31" t="s">
        <v>1773</v>
      </c>
      <c r="I711" s="31" t="s">
        <v>1782</v>
      </c>
      <c r="J711" s="31">
        <v>-0.08</v>
      </c>
      <c r="K711" s="31">
        <v>-4.375</v>
      </c>
      <c r="L711" s="31"/>
      <c r="M711" s="31" t="s">
        <v>1762</v>
      </c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</row>
    <row r="712">
      <c r="A712" s="31" t="s">
        <v>2239</v>
      </c>
      <c r="B712" s="30" t="s">
        <v>2132</v>
      </c>
      <c r="C712" s="29" t="s">
        <v>7</v>
      </c>
      <c r="D712" s="29"/>
      <c r="E712" s="29" t="s">
        <v>61</v>
      </c>
      <c r="F712" s="31"/>
      <c r="G712" s="31" t="s">
        <v>1848</v>
      </c>
      <c r="H712" s="31" t="s">
        <v>1773</v>
      </c>
      <c r="I712" s="31" t="s">
        <v>2064</v>
      </c>
      <c r="J712" s="31" t="s">
        <v>1828</v>
      </c>
      <c r="K712" s="31">
        <v>-4.875</v>
      </c>
      <c r="L712" s="31"/>
      <c r="M712" s="31" t="s">
        <v>1762</v>
      </c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</row>
    <row r="713">
      <c r="A713" s="31" t="s">
        <v>2239</v>
      </c>
      <c r="B713" s="30" t="s">
        <v>2132</v>
      </c>
      <c r="C713" s="29" t="s">
        <v>7</v>
      </c>
      <c r="D713" s="29"/>
      <c r="E713" s="29" t="s">
        <v>309</v>
      </c>
      <c r="F713" s="31"/>
      <c r="G713" s="31" t="s">
        <v>2238</v>
      </c>
      <c r="H713" s="31" t="s">
        <v>1773</v>
      </c>
      <c r="I713" s="31">
        <v>0.75</v>
      </c>
      <c r="J713" s="31">
        <v>-1.455</v>
      </c>
      <c r="K713" s="31">
        <v>6.5</v>
      </c>
      <c r="L713" s="31"/>
      <c r="M713" s="31" t="s">
        <v>1762</v>
      </c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</row>
    <row r="714">
      <c r="A714" s="31" t="s">
        <v>2239</v>
      </c>
      <c r="B714" s="30" t="s">
        <v>2132</v>
      </c>
      <c r="C714" s="29" t="s">
        <v>7</v>
      </c>
      <c r="D714" s="29"/>
      <c r="E714" s="29" t="s">
        <v>461</v>
      </c>
      <c r="F714" s="31"/>
      <c r="G714" s="31" t="s">
        <v>2240</v>
      </c>
      <c r="H714" s="31" t="s">
        <v>1773</v>
      </c>
      <c r="I714" s="31" t="s">
        <v>2241</v>
      </c>
      <c r="J714" s="31">
        <v>-1.955</v>
      </c>
      <c r="K714" s="31">
        <v>-6.75</v>
      </c>
      <c r="L714" s="31"/>
      <c r="M714" s="31" t="s">
        <v>1762</v>
      </c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</row>
    <row r="715">
      <c r="A715" s="31" t="s">
        <v>2239</v>
      </c>
      <c r="B715" s="30" t="s">
        <v>2132</v>
      </c>
      <c r="C715" s="29" t="s">
        <v>7</v>
      </c>
      <c r="D715" s="29"/>
      <c r="E715" s="29" t="s">
        <v>533</v>
      </c>
      <c r="F715" s="31"/>
      <c r="G715" s="31" t="s">
        <v>2242</v>
      </c>
      <c r="H715" s="31" t="s">
        <v>1773</v>
      </c>
      <c r="I715" s="31" t="s">
        <v>2085</v>
      </c>
      <c r="J715" s="31" t="s">
        <v>1828</v>
      </c>
      <c r="K715" s="31">
        <v>-2.0</v>
      </c>
      <c r="L715" s="31"/>
      <c r="M715" s="31" t="s">
        <v>1762</v>
      </c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</row>
    <row r="716">
      <c r="A716" s="31" t="s">
        <v>2243</v>
      </c>
      <c r="B716" s="30" t="s">
        <v>2132</v>
      </c>
      <c r="C716" s="29" t="s">
        <v>7</v>
      </c>
      <c r="D716" s="29"/>
      <c r="E716" s="29" t="s">
        <v>1441</v>
      </c>
      <c r="F716" s="33"/>
      <c r="G716" s="33" t="s">
        <v>103</v>
      </c>
      <c r="H716" s="31" t="s">
        <v>1773</v>
      </c>
      <c r="I716" s="33"/>
      <c r="J716" s="29"/>
      <c r="K716" s="29"/>
      <c r="L716" s="29"/>
      <c r="M716" s="29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</row>
    <row r="717">
      <c r="A717" s="31" t="s">
        <v>2243</v>
      </c>
      <c r="B717" s="30" t="s">
        <v>2132</v>
      </c>
      <c r="C717" s="29" t="s">
        <v>7</v>
      </c>
      <c r="D717" s="29"/>
      <c r="E717" s="29" t="s">
        <v>1442</v>
      </c>
      <c r="F717" s="31"/>
      <c r="G717" s="31" t="s">
        <v>1922</v>
      </c>
      <c r="H717" s="31" t="s">
        <v>1773</v>
      </c>
      <c r="I717" s="31" t="s">
        <v>2237</v>
      </c>
      <c r="J717" s="31" t="s">
        <v>2221</v>
      </c>
      <c r="K717" s="31">
        <v>-1.5</v>
      </c>
      <c r="L717" s="31"/>
      <c r="M717" s="31" t="s">
        <v>1762</v>
      </c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</row>
    <row r="718">
      <c r="A718" s="31" t="s">
        <v>2243</v>
      </c>
      <c r="B718" s="30" t="s">
        <v>2132</v>
      </c>
      <c r="C718" s="29" t="s">
        <v>7</v>
      </c>
      <c r="D718" s="29"/>
      <c r="E718" s="29" t="s">
        <v>461</v>
      </c>
      <c r="F718" s="31"/>
      <c r="G718" s="31" t="s">
        <v>1922</v>
      </c>
      <c r="H718" s="31" t="s">
        <v>1773</v>
      </c>
      <c r="I718" s="31" t="s">
        <v>2181</v>
      </c>
      <c r="J718" s="31" t="s">
        <v>2054</v>
      </c>
      <c r="K718" s="31">
        <v>-1.5</v>
      </c>
      <c r="L718" s="31"/>
      <c r="M718" s="31" t="s">
        <v>1762</v>
      </c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</row>
    <row r="719">
      <c r="A719" s="31" t="s">
        <v>2243</v>
      </c>
      <c r="B719" s="30" t="s">
        <v>2132</v>
      </c>
      <c r="C719" s="29" t="s">
        <v>7</v>
      </c>
      <c r="D719" s="29"/>
      <c r="E719" s="29" t="s">
        <v>104</v>
      </c>
      <c r="F719" s="31"/>
      <c r="G719" s="31" t="s">
        <v>1922</v>
      </c>
      <c r="H719" s="31" t="s">
        <v>1773</v>
      </c>
      <c r="I719" s="31" t="s">
        <v>2064</v>
      </c>
      <c r="J719" s="31" t="s">
        <v>1986</v>
      </c>
      <c r="K719" s="31">
        <v>-1.5</v>
      </c>
      <c r="L719" s="31"/>
      <c r="M719" s="31" t="s">
        <v>1762</v>
      </c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</row>
    <row r="720">
      <c r="A720" s="31" t="s">
        <v>2244</v>
      </c>
      <c r="B720" s="30" t="s">
        <v>2132</v>
      </c>
      <c r="C720" s="29" t="s">
        <v>7</v>
      </c>
      <c r="D720" s="29"/>
      <c r="E720" s="29" t="s">
        <v>61</v>
      </c>
      <c r="F720" s="31"/>
      <c r="G720" s="31" t="s">
        <v>1856</v>
      </c>
      <c r="H720" s="31" t="s">
        <v>1773</v>
      </c>
      <c r="I720" s="31">
        <v>0.75</v>
      </c>
      <c r="J720" s="31">
        <v>-1.355</v>
      </c>
      <c r="K720" s="31">
        <v>-5.5</v>
      </c>
      <c r="L720" s="31"/>
      <c r="M720" s="31" t="s">
        <v>1762</v>
      </c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</row>
    <row r="721">
      <c r="A721" s="31" t="s">
        <v>2244</v>
      </c>
      <c r="B721" s="30" t="s">
        <v>2132</v>
      </c>
      <c r="C721" s="29" t="s">
        <v>7</v>
      </c>
      <c r="D721" s="29"/>
      <c r="E721" s="29" t="s">
        <v>1166</v>
      </c>
      <c r="F721" s="31"/>
      <c r="G721" s="31" t="s">
        <v>1856</v>
      </c>
      <c r="H721" s="31" t="s">
        <v>1773</v>
      </c>
      <c r="I721" s="31">
        <v>1.5</v>
      </c>
      <c r="J721" s="31">
        <v>-1.655</v>
      </c>
      <c r="K721" s="31">
        <v>-5.75</v>
      </c>
      <c r="L721" s="31"/>
      <c r="M721" s="31" t="s">
        <v>1762</v>
      </c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</row>
    <row r="722">
      <c r="A722" s="31" t="s">
        <v>2244</v>
      </c>
      <c r="B722" s="30" t="s">
        <v>2132</v>
      </c>
      <c r="C722" s="29" t="s">
        <v>7</v>
      </c>
      <c r="D722" s="29"/>
      <c r="E722" s="29" t="s">
        <v>65</v>
      </c>
      <c r="F722" s="31"/>
      <c r="G722" s="31" t="s">
        <v>1856</v>
      </c>
      <c r="H722" s="31" t="s">
        <v>1773</v>
      </c>
      <c r="I722" s="31">
        <v>0.75</v>
      </c>
      <c r="J722" s="31">
        <v>-2.255</v>
      </c>
      <c r="K722" s="31">
        <v>-5.5</v>
      </c>
      <c r="L722" s="31"/>
      <c r="M722" s="31" t="s">
        <v>1762</v>
      </c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</row>
    <row r="723">
      <c r="A723" s="31" t="s">
        <v>2244</v>
      </c>
      <c r="B723" s="30" t="s">
        <v>2132</v>
      </c>
      <c r="C723" s="29" t="s">
        <v>7</v>
      </c>
      <c r="D723" s="29"/>
      <c r="E723" s="29" t="s">
        <v>67</v>
      </c>
      <c r="F723" s="31"/>
      <c r="G723" s="31" t="s">
        <v>2245</v>
      </c>
      <c r="H723" s="31" t="s">
        <v>1773</v>
      </c>
      <c r="I723" s="31">
        <v>1.25</v>
      </c>
      <c r="J723" s="31">
        <v>-1.655</v>
      </c>
      <c r="K723" s="31">
        <v>-6.0</v>
      </c>
      <c r="L723" s="31"/>
      <c r="M723" s="31" t="s">
        <v>1762</v>
      </c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</row>
    <row r="724">
      <c r="A724" s="31" t="s">
        <v>2246</v>
      </c>
      <c r="B724" s="30" t="s">
        <v>2132</v>
      </c>
      <c r="C724" s="29" t="s">
        <v>7</v>
      </c>
      <c r="D724" s="29"/>
      <c r="E724" s="29" t="s">
        <v>61</v>
      </c>
      <c r="F724" s="31"/>
      <c r="G724" s="31" t="s">
        <v>1856</v>
      </c>
      <c r="H724" s="31" t="s">
        <v>1773</v>
      </c>
      <c r="I724" s="31">
        <v>0.75</v>
      </c>
      <c r="J724" s="31">
        <v>-1.455</v>
      </c>
      <c r="K724" s="31">
        <v>-5.5</v>
      </c>
      <c r="L724" s="31"/>
      <c r="M724" s="31" t="s">
        <v>1762</v>
      </c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</row>
    <row r="725">
      <c r="A725" s="31" t="s">
        <v>2246</v>
      </c>
      <c r="B725" s="30" t="s">
        <v>2132</v>
      </c>
      <c r="C725" s="29" t="s">
        <v>7</v>
      </c>
      <c r="D725" s="29"/>
      <c r="E725" s="29" t="s">
        <v>1166</v>
      </c>
      <c r="F725" s="31"/>
      <c r="G725" s="31" t="s">
        <v>1856</v>
      </c>
      <c r="H725" s="31" t="s">
        <v>1773</v>
      </c>
      <c r="I725" s="31">
        <v>0.75</v>
      </c>
      <c r="J725" s="34">
        <v>-2.255</v>
      </c>
      <c r="K725" s="31">
        <v>6.5</v>
      </c>
      <c r="L725" s="31"/>
      <c r="M725" s="31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</row>
    <row r="726">
      <c r="A726" s="31" t="s">
        <v>2246</v>
      </c>
      <c r="B726" s="30" t="s">
        <v>2132</v>
      </c>
      <c r="C726" s="29" t="s">
        <v>7</v>
      </c>
      <c r="D726" s="29"/>
      <c r="E726" s="29" t="s">
        <v>65</v>
      </c>
      <c r="F726" s="31"/>
      <c r="G726" s="31" t="s">
        <v>1856</v>
      </c>
      <c r="H726" s="31" t="s">
        <v>1773</v>
      </c>
      <c r="I726" s="31">
        <v>0.75</v>
      </c>
      <c r="J726" s="31">
        <v>-2.255</v>
      </c>
      <c r="K726" s="31">
        <v>-5.6</v>
      </c>
      <c r="L726" s="31"/>
      <c r="M726" s="31" t="s">
        <v>1762</v>
      </c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</row>
    <row r="727">
      <c r="A727" s="31" t="s">
        <v>2246</v>
      </c>
      <c r="B727" s="30" t="s">
        <v>2132</v>
      </c>
      <c r="C727" s="29" t="s">
        <v>7</v>
      </c>
      <c r="D727" s="29"/>
      <c r="E727" s="29" t="s">
        <v>67</v>
      </c>
      <c r="F727" s="31"/>
      <c r="G727" s="31" t="s">
        <v>1856</v>
      </c>
      <c r="H727" s="31" t="s">
        <v>1773</v>
      </c>
      <c r="I727" s="31">
        <v>1.25</v>
      </c>
      <c r="J727" s="31">
        <v>-2.055</v>
      </c>
      <c r="K727" s="31">
        <v>-6.5</v>
      </c>
      <c r="L727" s="31"/>
      <c r="M727" s="31" t="s">
        <v>1762</v>
      </c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</row>
    <row r="728">
      <c r="A728" s="31" t="s">
        <v>2247</v>
      </c>
      <c r="B728" s="30" t="s">
        <v>2132</v>
      </c>
      <c r="C728" s="29" t="s">
        <v>7</v>
      </c>
      <c r="D728" s="29"/>
      <c r="E728" s="29" t="s">
        <v>10</v>
      </c>
      <c r="F728" s="33"/>
      <c r="G728" s="33" t="s">
        <v>2227</v>
      </c>
      <c r="H728" s="31" t="s">
        <v>1773</v>
      </c>
      <c r="I728" s="33">
        <v>-0.75</v>
      </c>
      <c r="J728" s="33">
        <v>-3.45</v>
      </c>
      <c r="K728" s="33">
        <v>1.9</v>
      </c>
      <c r="L728" s="33"/>
      <c r="M728" s="33" t="s">
        <v>1762</v>
      </c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</row>
    <row r="729">
      <c r="A729" s="31" t="s">
        <v>2247</v>
      </c>
      <c r="B729" s="30" t="s">
        <v>2132</v>
      </c>
      <c r="C729" s="29" t="s">
        <v>7</v>
      </c>
      <c r="D729" s="29"/>
      <c r="E729" s="29" t="s">
        <v>8</v>
      </c>
      <c r="F729" s="33"/>
      <c r="G729" s="33" t="s">
        <v>2227</v>
      </c>
      <c r="H729" s="31" t="s">
        <v>1773</v>
      </c>
      <c r="I729" s="33">
        <v>0.25</v>
      </c>
      <c r="J729" s="33">
        <v>-3.45</v>
      </c>
      <c r="K729" s="33">
        <v>1.8</v>
      </c>
      <c r="L729" s="33"/>
      <c r="M729" s="33" t="s">
        <v>1762</v>
      </c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</row>
    <row r="730">
      <c r="A730" s="31" t="s">
        <v>2247</v>
      </c>
      <c r="B730" s="30" t="s">
        <v>2132</v>
      </c>
      <c r="C730" s="29" t="s">
        <v>7</v>
      </c>
      <c r="D730" s="29"/>
      <c r="E730" s="29" t="s">
        <v>14</v>
      </c>
      <c r="F730" s="33"/>
      <c r="G730" s="33" t="s">
        <v>2248</v>
      </c>
      <c r="H730" s="31" t="s">
        <v>1773</v>
      </c>
      <c r="I730" s="33">
        <v>1.25</v>
      </c>
      <c r="J730" s="33">
        <v>-3.45</v>
      </c>
      <c r="K730" s="33">
        <v>2.2</v>
      </c>
      <c r="L730" s="33"/>
      <c r="M730" s="33" t="s">
        <v>1762</v>
      </c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</row>
    <row r="731">
      <c r="A731" s="31" t="s">
        <v>2247</v>
      </c>
      <c r="B731" s="30" t="s">
        <v>2132</v>
      </c>
      <c r="C731" s="29" t="s">
        <v>7</v>
      </c>
      <c r="D731" s="29"/>
      <c r="E731" s="29" t="s">
        <v>12</v>
      </c>
      <c r="F731" s="33"/>
      <c r="G731" s="33" t="s">
        <v>2248</v>
      </c>
      <c r="H731" s="31" t="s">
        <v>1773</v>
      </c>
      <c r="I731" s="33">
        <v>1.6</v>
      </c>
      <c r="J731" s="33">
        <v>-3.45</v>
      </c>
      <c r="K731" s="33">
        <v>2.4</v>
      </c>
      <c r="L731" s="33"/>
      <c r="M731" s="33" t="s">
        <v>1762</v>
      </c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</row>
    <row r="732">
      <c r="A732" s="31" t="s">
        <v>2249</v>
      </c>
      <c r="B732" s="30" t="s">
        <v>2132</v>
      </c>
      <c r="C732" s="29" t="s">
        <v>7</v>
      </c>
      <c r="D732" s="29"/>
      <c r="E732" s="29" t="s">
        <v>1231</v>
      </c>
      <c r="F732" s="31"/>
      <c r="G732" s="31" t="s">
        <v>1831</v>
      </c>
      <c r="H732" s="31" t="s">
        <v>1773</v>
      </c>
      <c r="I732" s="31">
        <v>0.6</v>
      </c>
      <c r="J732" s="31">
        <v>-4.28</v>
      </c>
      <c r="K732" s="31">
        <v>-2.25</v>
      </c>
      <c r="L732" s="31"/>
      <c r="M732" s="31" t="s">
        <v>1762</v>
      </c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</row>
    <row r="733">
      <c r="A733" s="31" t="s">
        <v>2249</v>
      </c>
      <c r="B733" s="30" t="s">
        <v>2132</v>
      </c>
      <c r="C733" s="29" t="s">
        <v>7</v>
      </c>
      <c r="D733" s="29"/>
      <c r="E733" s="29" t="s">
        <v>606</v>
      </c>
      <c r="F733" s="33"/>
      <c r="G733" s="33" t="s">
        <v>1831</v>
      </c>
      <c r="H733" s="31" t="s">
        <v>1773</v>
      </c>
      <c r="I733" s="33">
        <v>0.2</v>
      </c>
      <c r="J733" s="33">
        <v>-4.28</v>
      </c>
      <c r="K733" s="33">
        <v>-1.75</v>
      </c>
      <c r="L733" s="33"/>
      <c r="M733" s="33" t="s">
        <v>1762</v>
      </c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</row>
    <row r="734">
      <c r="A734" s="31" t="s">
        <v>2249</v>
      </c>
      <c r="B734" s="30" t="s">
        <v>2132</v>
      </c>
      <c r="C734" s="29" t="s">
        <v>7</v>
      </c>
      <c r="D734" s="29"/>
      <c r="E734" s="29" t="s">
        <v>65</v>
      </c>
      <c r="F734" s="33"/>
      <c r="G734" s="33" t="s">
        <v>1831</v>
      </c>
      <c r="H734" s="31" t="s">
        <v>1773</v>
      </c>
      <c r="I734" s="33">
        <v>0.9</v>
      </c>
      <c r="J734" s="33">
        <v>-4.28</v>
      </c>
      <c r="K734" s="33">
        <v>-2.6</v>
      </c>
      <c r="L734" s="33"/>
      <c r="M734" s="33" t="s">
        <v>1762</v>
      </c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</row>
    <row r="735">
      <c r="A735" s="44" t="s">
        <v>949</v>
      </c>
      <c r="B735" s="45" t="s">
        <v>2132</v>
      </c>
      <c r="C735" s="44" t="s">
        <v>656</v>
      </c>
      <c r="D735" s="46" t="s">
        <v>2250</v>
      </c>
      <c r="E735" s="44" t="s">
        <v>950</v>
      </c>
      <c r="F735" s="46"/>
      <c r="G735" s="46" t="s">
        <v>1785</v>
      </c>
      <c r="H735" s="31" t="s">
        <v>1773</v>
      </c>
      <c r="I735" s="31" t="s">
        <v>1905</v>
      </c>
      <c r="J735" s="31" t="s">
        <v>1914</v>
      </c>
      <c r="K735" s="31">
        <v>-1.75</v>
      </c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</row>
    <row r="736">
      <c r="A736" s="44" t="s">
        <v>949</v>
      </c>
      <c r="B736" s="45" t="s">
        <v>2132</v>
      </c>
      <c r="C736" s="44" t="s">
        <v>656</v>
      </c>
      <c r="D736" s="46" t="s">
        <v>2251</v>
      </c>
      <c r="E736" s="44" t="s">
        <v>952</v>
      </c>
      <c r="F736" s="46"/>
      <c r="G736" s="46" t="s">
        <v>1785</v>
      </c>
      <c r="H736" s="31" t="s">
        <v>1773</v>
      </c>
      <c r="I736" s="31" t="s">
        <v>1842</v>
      </c>
      <c r="J736" s="31" t="s">
        <v>1984</v>
      </c>
      <c r="K736" s="31">
        <v>-1.3</v>
      </c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</row>
    <row r="737">
      <c r="A737" s="44" t="s">
        <v>949</v>
      </c>
      <c r="B737" s="45" t="s">
        <v>2132</v>
      </c>
      <c r="C737" s="44" t="s">
        <v>656</v>
      </c>
      <c r="D737" s="46" t="s">
        <v>2251</v>
      </c>
      <c r="E737" s="44" t="s">
        <v>954</v>
      </c>
      <c r="F737" s="46"/>
      <c r="G737" s="46" t="s">
        <v>2084</v>
      </c>
      <c r="H737" s="31" t="s">
        <v>1773</v>
      </c>
      <c r="I737" s="31" t="s">
        <v>1840</v>
      </c>
      <c r="J737" s="31" t="s">
        <v>1984</v>
      </c>
      <c r="K737" s="31">
        <v>-1.4</v>
      </c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</row>
    <row r="738">
      <c r="A738" s="44" t="s">
        <v>956</v>
      </c>
      <c r="B738" s="45" t="s">
        <v>2132</v>
      </c>
      <c r="C738" s="44" t="s">
        <v>656</v>
      </c>
      <c r="D738" s="44"/>
      <c r="E738" s="44" t="s">
        <v>950</v>
      </c>
      <c r="F738" s="47"/>
      <c r="G738" s="47" t="s">
        <v>1785</v>
      </c>
      <c r="H738" s="31" t="s">
        <v>1773</v>
      </c>
      <c r="I738" s="33" t="s">
        <v>1965</v>
      </c>
      <c r="J738" s="33" t="s">
        <v>1989</v>
      </c>
      <c r="K738" s="33">
        <v>-1.05</v>
      </c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</row>
    <row r="739">
      <c r="A739" s="44" t="s">
        <v>956</v>
      </c>
      <c r="B739" s="45" t="s">
        <v>2132</v>
      </c>
      <c r="C739" s="44" t="s">
        <v>656</v>
      </c>
      <c r="D739" s="44"/>
      <c r="E739" s="44" t="s">
        <v>952</v>
      </c>
      <c r="F739" s="47"/>
      <c r="G739" s="47" t="s">
        <v>1785</v>
      </c>
      <c r="H739" s="31" t="s">
        <v>1773</v>
      </c>
      <c r="I739" s="33" t="s">
        <v>2081</v>
      </c>
      <c r="J739" s="33" t="s">
        <v>1861</v>
      </c>
      <c r="K739" s="33">
        <v>-0.95</v>
      </c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</row>
    <row r="740">
      <c r="A740" s="44" t="s">
        <v>956</v>
      </c>
      <c r="B740" s="45" t="s">
        <v>2132</v>
      </c>
      <c r="C740" s="44" t="s">
        <v>656</v>
      </c>
      <c r="D740" s="44"/>
      <c r="E740" s="44" t="s">
        <v>954</v>
      </c>
      <c r="F740" s="47"/>
      <c r="G740" s="47" t="s">
        <v>1785</v>
      </c>
      <c r="H740" s="31" t="s">
        <v>1773</v>
      </c>
      <c r="I740" s="33" t="s">
        <v>1958</v>
      </c>
      <c r="J740" s="33" t="s">
        <v>1984</v>
      </c>
      <c r="K740" s="33">
        <v>-0.65</v>
      </c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</row>
    <row r="741">
      <c r="A741" s="44" t="s">
        <v>960</v>
      </c>
      <c r="B741" s="45" t="s">
        <v>2132</v>
      </c>
      <c r="C741" s="44" t="s">
        <v>656</v>
      </c>
      <c r="D741" s="44"/>
      <c r="E741" s="44" t="s">
        <v>950</v>
      </c>
      <c r="F741" s="46"/>
      <c r="G741" s="46" t="s">
        <v>1785</v>
      </c>
      <c r="H741" s="31" t="s">
        <v>1773</v>
      </c>
      <c r="I741" s="31" t="s">
        <v>2083</v>
      </c>
      <c r="J741" s="31" t="s">
        <v>1908</v>
      </c>
      <c r="K741" s="31">
        <v>-1.5</v>
      </c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</row>
    <row r="742">
      <c r="A742" s="44" t="s">
        <v>960</v>
      </c>
      <c r="B742" s="45" t="s">
        <v>2132</v>
      </c>
      <c r="C742" s="44" t="s">
        <v>656</v>
      </c>
      <c r="D742" s="44"/>
      <c r="E742" s="44" t="s">
        <v>952</v>
      </c>
      <c r="F742" s="46"/>
      <c r="G742" s="46" t="s">
        <v>1785</v>
      </c>
      <c r="H742" s="31" t="s">
        <v>1773</v>
      </c>
      <c r="I742" s="31" t="s">
        <v>1924</v>
      </c>
      <c r="J742" s="31" t="s">
        <v>1888</v>
      </c>
      <c r="K742" s="31">
        <v>-2.75</v>
      </c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</row>
    <row r="743">
      <c r="A743" s="44" t="s">
        <v>960</v>
      </c>
      <c r="B743" s="45" t="s">
        <v>2132</v>
      </c>
      <c r="C743" s="44" t="s">
        <v>656</v>
      </c>
      <c r="D743" s="44"/>
      <c r="E743" s="44" t="s">
        <v>954</v>
      </c>
      <c r="F743" s="46"/>
      <c r="G743" s="46" t="s">
        <v>1785</v>
      </c>
      <c r="H743" s="31" t="s">
        <v>1773</v>
      </c>
      <c r="I743" s="31" t="s">
        <v>1842</v>
      </c>
      <c r="J743" s="31" t="s">
        <v>1993</v>
      </c>
      <c r="K743" s="31">
        <v>-1.1</v>
      </c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</row>
    <row r="744">
      <c r="A744" s="44" t="s">
        <v>965</v>
      </c>
      <c r="B744" s="45" t="s">
        <v>2132</v>
      </c>
      <c r="C744" s="44" t="s">
        <v>656</v>
      </c>
      <c r="D744" s="44"/>
      <c r="E744" s="44" t="s">
        <v>950</v>
      </c>
      <c r="F744" s="46"/>
      <c r="G744" s="46" t="s">
        <v>1817</v>
      </c>
      <c r="H744" s="31" t="s">
        <v>1773</v>
      </c>
      <c r="I744" s="31" t="s">
        <v>1842</v>
      </c>
      <c r="J744" s="31" t="s">
        <v>1823</v>
      </c>
      <c r="K744" s="31">
        <v>-1.5</v>
      </c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</row>
    <row r="745">
      <c r="A745" s="44" t="s">
        <v>965</v>
      </c>
      <c r="B745" s="45" t="s">
        <v>2132</v>
      </c>
      <c r="C745" s="44" t="s">
        <v>656</v>
      </c>
      <c r="D745" s="44"/>
      <c r="E745" s="44" t="s">
        <v>952</v>
      </c>
      <c r="F745" s="46"/>
      <c r="G745" s="46" t="s">
        <v>1817</v>
      </c>
      <c r="H745" s="31" t="s">
        <v>1773</v>
      </c>
      <c r="I745" s="31" t="s">
        <v>1839</v>
      </c>
      <c r="J745" s="31" t="s">
        <v>1989</v>
      </c>
      <c r="K745" s="31">
        <v>-1.9</v>
      </c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</row>
    <row r="746">
      <c r="A746" s="44" t="s">
        <v>965</v>
      </c>
      <c r="B746" s="45" t="s">
        <v>2132</v>
      </c>
      <c r="C746" s="44" t="s">
        <v>656</v>
      </c>
      <c r="D746" s="44"/>
      <c r="E746" s="44" t="s">
        <v>954</v>
      </c>
      <c r="F746" s="46"/>
      <c r="G746" s="46" t="s">
        <v>1817</v>
      </c>
      <c r="H746" s="31" t="s">
        <v>1773</v>
      </c>
      <c r="I746" s="31" t="s">
        <v>1840</v>
      </c>
      <c r="J746" s="31" t="s">
        <v>1861</v>
      </c>
      <c r="K746" s="31">
        <v>-1.15</v>
      </c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</row>
    <row r="747">
      <c r="A747" s="44" t="s">
        <v>969</v>
      </c>
      <c r="B747" s="45" t="s">
        <v>2132</v>
      </c>
      <c r="C747" s="44" t="s">
        <v>656</v>
      </c>
      <c r="D747" s="44"/>
      <c r="E747" s="44" t="s">
        <v>950</v>
      </c>
      <c r="F747" s="46"/>
      <c r="G747" s="46" t="s">
        <v>1923</v>
      </c>
      <c r="H747" s="31" t="s">
        <v>1773</v>
      </c>
      <c r="I747" s="31" t="s">
        <v>2099</v>
      </c>
      <c r="J747" s="31" t="s">
        <v>2252</v>
      </c>
      <c r="K747" s="31">
        <v>-1.65</v>
      </c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</row>
    <row r="748">
      <c r="A748" s="44" t="s">
        <v>969</v>
      </c>
      <c r="B748" s="45" t="s">
        <v>2132</v>
      </c>
      <c r="C748" s="44" t="s">
        <v>656</v>
      </c>
      <c r="D748" s="44"/>
      <c r="E748" s="44" t="s">
        <v>952</v>
      </c>
      <c r="F748" s="46"/>
      <c r="G748" s="46" t="s">
        <v>1817</v>
      </c>
      <c r="H748" s="31" t="s">
        <v>1773</v>
      </c>
      <c r="I748" s="31" t="s">
        <v>2099</v>
      </c>
      <c r="J748" s="31" t="s">
        <v>2253</v>
      </c>
      <c r="K748" s="31">
        <v>-0.95</v>
      </c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</row>
    <row r="749">
      <c r="A749" s="44" t="s">
        <v>969</v>
      </c>
      <c r="B749" s="45" t="s">
        <v>2132</v>
      </c>
      <c r="C749" s="44" t="s">
        <v>656</v>
      </c>
      <c r="D749" s="44"/>
      <c r="E749" s="44" t="s">
        <v>954</v>
      </c>
      <c r="F749" s="46"/>
      <c r="G749" s="46"/>
      <c r="H749" s="31" t="s">
        <v>1773</v>
      </c>
      <c r="I749" s="31" t="s">
        <v>2160</v>
      </c>
      <c r="J749" s="31" t="s">
        <v>1861</v>
      </c>
      <c r="K749" s="31">
        <v>-0.7</v>
      </c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</row>
    <row r="750">
      <c r="A750" s="44" t="s">
        <v>973</v>
      </c>
      <c r="B750" s="45" t="s">
        <v>2132</v>
      </c>
      <c r="C750" s="44" t="s">
        <v>656</v>
      </c>
      <c r="D750" s="44"/>
      <c r="E750" s="44" t="s">
        <v>950</v>
      </c>
      <c r="F750" s="46"/>
      <c r="G750" s="46" t="s">
        <v>2070</v>
      </c>
      <c r="H750" s="31" t="s">
        <v>1773</v>
      </c>
      <c r="I750" s="31" t="s">
        <v>1919</v>
      </c>
      <c r="J750" s="31" t="s">
        <v>1861</v>
      </c>
      <c r="K750" s="31">
        <v>-1.75</v>
      </c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</row>
    <row r="751">
      <c r="A751" s="44" t="s">
        <v>973</v>
      </c>
      <c r="B751" s="45" t="s">
        <v>2132</v>
      </c>
      <c r="C751" s="44" t="s">
        <v>656</v>
      </c>
      <c r="D751" s="44"/>
      <c r="E751" s="44" t="s">
        <v>952</v>
      </c>
      <c r="F751" s="46"/>
      <c r="G751" s="46" t="s">
        <v>1785</v>
      </c>
      <c r="H751" s="31" t="s">
        <v>1773</v>
      </c>
      <c r="I751" s="31" t="s">
        <v>1905</v>
      </c>
      <c r="J751" s="31" t="s">
        <v>1989</v>
      </c>
      <c r="K751" s="31">
        <v>-1.75</v>
      </c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</row>
    <row r="752">
      <c r="A752" s="44" t="s">
        <v>973</v>
      </c>
      <c r="B752" s="45" t="s">
        <v>2132</v>
      </c>
      <c r="C752" s="44" t="s">
        <v>656</v>
      </c>
      <c r="D752" s="44"/>
      <c r="E752" s="44" t="s">
        <v>954</v>
      </c>
      <c r="F752" s="46"/>
      <c r="G752" s="46" t="s">
        <v>1785</v>
      </c>
      <c r="H752" s="31" t="s">
        <v>1773</v>
      </c>
      <c r="I752" s="31" t="s">
        <v>2048</v>
      </c>
      <c r="J752" s="31" t="s">
        <v>2252</v>
      </c>
      <c r="K752" s="31">
        <v>-1.5</v>
      </c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</row>
    <row r="753">
      <c r="A753" s="44" t="s">
        <v>977</v>
      </c>
      <c r="B753" s="45" t="s">
        <v>2132</v>
      </c>
      <c r="C753" s="44" t="s">
        <v>656</v>
      </c>
      <c r="D753" s="44"/>
      <c r="E753" s="44" t="s">
        <v>950</v>
      </c>
      <c r="F753" s="46"/>
      <c r="G753" s="46" t="s">
        <v>1841</v>
      </c>
      <c r="H753" s="31" t="s">
        <v>1773</v>
      </c>
      <c r="I753" s="31" t="s">
        <v>2069</v>
      </c>
      <c r="J753" s="31" t="s">
        <v>1984</v>
      </c>
      <c r="K753" s="31">
        <v>-1.75</v>
      </c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</row>
    <row r="754">
      <c r="A754" s="44" t="s">
        <v>977</v>
      </c>
      <c r="B754" s="45" t="s">
        <v>2132</v>
      </c>
      <c r="C754" s="44" t="s">
        <v>656</v>
      </c>
      <c r="D754" s="44"/>
      <c r="E754" s="44" t="s">
        <v>952</v>
      </c>
      <c r="F754" s="46"/>
      <c r="G754" s="46" t="s">
        <v>1785</v>
      </c>
      <c r="H754" s="31" t="s">
        <v>1773</v>
      </c>
      <c r="I754" s="31" t="s">
        <v>1842</v>
      </c>
      <c r="J754" s="31" t="s">
        <v>1861</v>
      </c>
      <c r="K754" s="31">
        <v>-1.6</v>
      </c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</row>
    <row r="755">
      <c r="A755" s="44" t="s">
        <v>977</v>
      </c>
      <c r="B755" s="45" t="s">
        <v>2132</v>
      </c>
      <c r="C755" s="44" t="s">
        <v>656</v>
      </c>
      <c r="D755" s="44"/>
      <c r="E755" s="44" t="s">
        <v>954</v>
      </c>
      <c r="F755" s="46"/>
      <c r="G755" s="46" t="s">
        <v>1785</v>
      </c>
      <c r="H755" s="31" t="s">
        <v>1773</v>
      </c>
      <c r="I755" s="31" t="s">
        <v>1844</v>
      </c>
      <c r="J755" s="31" t="s">
        <v>1993</v>
      </c>
      <c r="K755" s="31">
        <v>-1.25</v>
      </c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</row>
    <row r="756">
      <c r="A756" s="44" t="s">
        <v>981</v>
      </c>
      <c r="B756" s="45" t="s">
        <v>2132</v>
      </c>
      <c r="C756" s="44" t="s">
        <v>656</v>
      </c>
      <c r="D756" s="44"/>
      <c r="E756" s="44" t="s">
        <v>950</v>
      </c>
      <c r="F756" s="46"/>
      <c r="G756" s="46" t="s">
        <v>1785</v>
      </c>
      <c r="H756" s="31" t="s">
        <v>1773</v>
      </c>
      <c r="I756" s="31" t="s">
        <v>2083</v>
      </c>
      <c r="J756" s="31" t="s">
        <v>1993</v>
      </c>
      <c r="K756" s="31">
        <v>-1.3</v>
      </c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</row>
    <row r="757">
      <c r="A757" s="44" t="s">
        <v>981</v>
      </c>
      <c r="B757" s="45" t="s">
        <v>2132</v>
      </c>
      <c r="C757" s="44" t="s">
        <v>656</v>
      </c>
      <c r="D757" s="44"/>
      <c r="E757" s="44" t="s">
        <v>952</v>
      </c>
      <c r="F757" s="46"/>
      <c r="G757" s="46" t="s">
        <v>1785</v>
      </c>
      <c r="H757" s="31" t="s">
        <v>1773</v>
      </c>
      <c r="I757" s="31" t="s">
        <v>1842</v>
      </c>
      <c r="J757" s="31" t="s">
        <v>1952</v>
      </c>
      <c r="K757" s="31">
        <v>-1.25</v>
      </c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</row>
    <row r="758">
      <c r="A758" s="44" t="s">
        <v>981</v>
      </c>
      <c r="B758" s="45" t="s">
        <v>2132</v>
      </c>
      <c r="C758" s="44" t="s">
        <v>656</v>
      </c>
      <c r="D758" s="44"/>
      <c r="E758" s="44" t="s">
        <v>954</v>
      </c>
      <c r="F758" s="46"/>
      <c r="G758" s="46" t="s">
        <v>1785</v>
      </c>
      <c r="H758" s="31" t="s">
        <v>1773</v>
      </c>
      <c r="I758" s="31" t="s">
        <v>1842</v>
      </c>
      <c r="J758" s="31" t="s">
        <v>1908</v>
      </c>
      <c r="K758" s="31">
        <v>-1.4</v>
      </c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</row>
    <row r="759">
      <c r="A759" s="44" t="s">
        <v>985</v>
      </c>
      <c r="B759" s="45" t="s">
        <v>2132</v>
      </c>
      <c r="C759" s="44" t="s">
        <v>656</v>
      </c>
      <c r="D759" s="44"/>
      <c r="E759" s="44" t="s">
        <v>950</v>
      </c>
      <c r="F759" s="46"/>
      <c r="G759" s="46" t="s">
        <v>1857</v>
      </c>
      <c r="H759" s="31" t="s">
        <v>1773</v>
      </c>
      <c r="I759" s="31" t="s">
        <v>2102</v>
      </c>
      <c r="J759" s="31" t="s">
        <v>1906</v>
      </c>
      <c r="K759" s="31">
        <v>-3.6</v>
      </c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</row>
    <row r="760">
      <c r="A760" s="44" t="s">
        <v>985</v>
      </c>
      <c r="B760" s="45" t="s">
        <v>2132</v>
      </c>
      <c r="C760" s="44" t="s">
        <v>656</v>
      </c>
      <c r="D760" s="44"/>
      <c r="E760" s="44" t="s">
        <v>952</v>
      </c>
      <c r="F760" s="46"/>
      <c r="G760" s="46" t="s">
        <v>1817</v>
      </c>
      <c r="H760" s="31" t="s">
        <v>1773</v>
      </c>
      <c r="I760" s="31" t="s">
        <v>1905</v>
      </c>
      <c r="J760" s="31" t="s">
        <v>1917</v>
      </c>
      <c r="K760" s="31">
        <v>-1.75</v>
      </c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</row>
    <row r="761">
      <c r="A761" s="44" t="s">
        <v>985</v>
      </c>
      <c r="B761" s="45" t="s">
        <v>2132</v>
      </c>
      <c r="C761" s="44" t="s">
        <v>656</v>
      </c>
      <c r="D761" s="44"/>
      <c r="E761" s="44" t="s">
        <v>954</v>
      </c>
      <c r="F761" s="46"/>
      <c r="G761" s="46" t="s">
        <v>1785</v>
      </c>
      <c r="H761" s="31" t="s">
        <v>1773</v>
      </c>
      <c r="I761" s="31" t="s">
        <v>1842</v>
      </c>
      <c r="J761" s="31" t="s">
        <v>2252</v>
      </c>
      <c r="K761" s="31">
        <v>-1.5</v>
      </c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</row>
    <row r="762">
      <c r="A762" s="44" t="s">
        <v>989</v>
      </c>
      <c r="B762" s="45" t="s">
        <v>2132</v>
      </c>
      <c r="C762" s="44" t="s">
        <v>656</v>
      </c>
      <c r="D762" s="44"/>
      <c r="E762" s="44" t="s">
        <v>950</v>
      </c>
      <c r="F762" s="46"/>
      <c r="G762" s="46" t="s">
        <v>1785</v>
      </c>
      <c r="H762" s="31" t="s">
        <v>1773</v>
      </c>
      <c r="I762" s="31" t="s">
        <v>2034</v>
      </c>
      <c r="J762" s="31">
        <v>-0.08</v>
      </c>
      <c r="K762" s="31">
        <v>-1.25</v>
      </c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</row>
    <row r="763">
      <c r="A763" s="44" t="s">
        <v>989</v>
      </c>
      <c r="B763" s="45" t="s">
        <v>2132</v>
      </c>
      <c r="C763" s="44" t="s">
        <v>656</v>
      </c>
      <c r="D763" s="44"/>
      <c r="E763" s="44" t="s">
        <v>952</v>
      </c>
      <c r="F763" s="46"/>
      <c r="G763" s="46" t="s">
        <v>1813</v>
      </c>
      <c r="H763" s="31" t="s">
        <v>1773</v>
      </c>
      <c r="I763" s="31" t="s">
        <v>1870</v>
      </c>
      <c r="J763" s="31">
        <v>-0.18</v>
      </c>
      <c r="K763" s="31">
        <v>-2.5</v>
      </c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</row>
    <row r="764">
      <c r="A764" s="44" t="s">
        <v>989</v>
      </c>
      <c r="B764" s="45" t="s">
        <v>2132</v>
      </c>
      <c r="C764" s="44" t="s">
        <v>656</v>
      </c>
      <c r="D764" s="44"/>
      <c r="E764" s="44" t="s">
        <v>954</v>
      </c>
      <c r="F764" s="46"/>
      <c r="G764" s="46" t="s">
        <v>1813</v>
      </c>
      <c r="H764" s="31" t="s">
        <v>1773</v>
      </c>
      <c r="I764" s="31" t="s">
        <v>1868</v>
      </c>
      <c r="J764" s="31">
        <v>-0.08</v>
      </c>
      <c r="K764" s="31">
        <v>-1.85</v>
      </c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</row>
    <row r="765">
      <c r="A765" s="44" t="s">
        <v>993</v>
      </c>
      <c r="B765" s="45" t="s">
        <v>2132</v>
      </c>
      <c r="C765" s="44" t="s">
        <v>656</v>
      </c>
      <c r="D765" s="44"/>
      <c r="E765" s="44" t="s">
        <v>950</v>
      </c>
      <c r="F765" s="47"/>
      <c r="G765" s="47" t="s">
        <v>103</v>
      </c>
      <c r="H765" s="31" t="s">
        <v>1773</v>
      </c>
      <c r="I765" s="33"/>
      <c r="J765" s="29"/>
      <c r="K765" s="29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</row>
    <row r="766">
      <c r="A766" s="44" t="s">
        <v>993</v>
      </c>
      <c r="B766" s="45" t="s">
        <v>2132</v>
      </c>
      <c r="C766" s="44" t="s">
        <v>656</v>
      </c>
      <c r="D766" s="44"/>
      <c r="E766" s="44" t="s">
        <v>952</v>
      </c>
      <c r="F766" s="46"/>
      <c r="G766" s="46" t="s">
        <v>1922</v>
      </c>
      <c r="H766" s="31" t="s">
        <v>1773</v>
      </c>
      <c r="I766" s="31" t="s">
        <v>2254</v>
      </c>
      <c r="J766" s="31">
        <v>-0.38</v>
      </c>
      <c r="K766" s="31">
        <v>-1.0</v>
      </c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</row>
    <row r="767">
      <c r="A767" s="44" t="s">
        <v>993</v>
      </c>
      <c r="B767" s="45" t="s">
        <v>2132</v>
      </c>
      <c r="C767" s="44" t="s">
        <v>656</v>
      </c>
      <c r="D767" s="44"/>
      <c r="E767" s="44" t="s">
        <v>954</v>
      </c>
      <c r="F767" s="47"/>
      <c r="G767" s="47" t="s">
        <v>103</v>
      </c>
      <c r="H767" s="31" t="s">
        <v>1773</v>
      </c>
      <c r="I767" s="33"/>
      <c r="J767" s="29"/>
      <c r="K767" s="29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</row>
    <row r="768">
      <c r="A768" s="44" t="s">
        <v>995</v>
      </c>
      <c r="B768" s="45" t="s">
        <v>2132</v>
      </c>
      <c r="C768" s="44" t="s">
        <v>656</v>
      </c>
      <c r="D768" s="44"/>
      <c r="E768" s="44" t="s">
        <v>950</v>
      </c>
      <c r="F768" s="46"/>
      <c r="G768" s="46" t="s">
        <v>2084</v>
      </c>
      <c r="H768" s="31" t="s">
        <v>1773</v>
      </c>
      <c r="I768" s="31" t="s">
        <v>2255</v>
      </c>
      <c r="J768" s="31" t="s">
        <v>1989</v>
      </c>
      <c r="K768" s="31">
        <v>-1.6</v>
      </c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</row>
    <row r="769">
      <c r="A769" s="44" t="s">
        <v>995</v>
      </c>
      <c r="B769" s="45" t="s">
        <v>2132</v>
      </c>
      <c r="C769" s="44" t="s">
        <v>656</v>
      </c>
      <c r="D769" s="44"/>
      <c r="E769" s="44" t="s">
        <v>952</v>
      </c>
      <c r="F769" s="47"/>
      <c r="G769" s="47" t="s">
        <v>1785</v>
      </c>
      <c r="H769" s="31" t="s">
        <v>1773</v>
      </c>
      <c r="I769" s="33" t="s">
        <v>1905</v>
      </c>
      <c r="J769" s="33" t="s">
        <v>2252</v>
      </c>
      <c r="K769" s="33">
        <v>-1.75</v>
      </c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</row>
    <row r="770">
      <c r="A770" s="44" t="s">
        <v>995</v>
      </c>
      <c r="B770" s="45" t="s">
        <v>2132</v>
      </c>
      <c r="C770" s="44" t="s">
        <v>656</v>
      </c>
      <c r="D770" s="44"/>
      <c r="E770" s="44" t="s">
        <v>954</v>
      </c>
      <c r="F770" s="47"/>
      <c r="G770" s="47" t="s">
        <v>1785</v>
      </c>
      <c r="H770" s="31" t="s">
        <v>1773</v>
      </c>
      <c r="I770" s="33" t="s">
        <v>2048</v>
      </c>
      <c r="J770" s="33" t="s">
        <v>2087</v>
      </c>
      <c r="K770" s="33">
        <v>-1.5</v>
      </c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</row>
    <row r="771">
      <c r="A771" s="44" t="s">
        <v>949</v>
      </c>
      <c r="B771" s="45" t="s">
        <v>2132</v>
      </c>
      <c r="C771" s="44" t="s">
        <v>656</v>
      </c>
      <c r="D771" s="44"/>
      <c r="E771" s="44" t="s">
        <v>950</v>
      </c>
      <c r="F771" s="47"/>
      <c r="G771" s="47" t="s">
        <v>1785</v>
      </c>
      <c r="H771" s="31" t="s">
        <v>1773</v>
      </c>
      <c r="I771" s="33" t="s">
        <v>1905</v>
      </c>
      <c r="J771" s="33" t="s">
        <v>1914</v>
      </c>
      <c r="K771" s="33">
        <v>-1.75</v>
      </c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</row>
    <row r="772">
      <c r="A772" s="44" t="s">
        <v>949</v>
      </c>
      <c r="B772" s="45" t="s">
        <v>2132</v>
      </c>
      <c r="C772" s="44" t="s">
        <v>656</v>
      </c>
      <c r="D772" s="44"/>
      <c r="E772" s="44" t="s">
        <v>952</v>
      </c>
      <c r="F772" s="47"/>
      <c r="G772" s="47" t="s">
        <v>1785</v>
      </c>
      <c r="H772" s="31" t="s">
        <v>1773</v>
      </c>
      <c r="I772" s="33" t="s">
        <v>1842</v>
      </c>
      <c r="J772" s="33" t="s">
        <v>1984</v>
      </c>
      <c r="K772" s="33">
        <v>-1.3</v>
      </c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</row>
    <row r="773">
      <c r="A773" s="44" t="s">
        <v>949</v>
      </c>
      <c r="B773" s="45" t="s">
        <v>2132</v>
      </c>
      <c r="C773" s="44" t="s">
        <v>656</v>
      </c>
      <c r="D773" s="44"/>
      <c r="E773" s="44" t="s">
        <v>954</v>
      </c>
      <c r="F773" s="47"/>
      <c r="G773" s="47" t="s">
        <v>2084</v>
      </c>
      <c r="H773" s="31" t="s">
        <v>1773</v>
      </c>
      <c r="I773" s="33" t="s">
        <v>1840</v>
      </c>
      <c r="J773" s="33" t="s">
        <v>1984</v>
      </c>
      <c r="K773" s="33">
        <v>-1.4</v>
      </c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</row>
    <row r="774">
      <c r="A774" s="44" t="s">
        <v>999</v>
      </c>
      <c r="B774" s="45" t="s">
        <v>2132</v>
      </c>
      <c r="C774" s="44" t="s">
        <v>656</v>
      </c>
      <c r="D774" s="44"/>
      <c r="E774" s="44" t="s">
        <v>950</v>
      </c>
      <c r="F774" s="47"/>
      <c r="G774" s="47" t="s">
        <v>1923</v>
      </c>
      <c r="H774" s="31" t="s">
        <v>1773</v>
      </c>
      <c r="I774" s="33" t="s">
        <v>2013</v>
      </c>
      <c r="J774" s="33" t="s">
        <v>1989</v>
      </c>
      <c r="K774" s="33">
        <v>-2.5</v>
      </c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</row>
    <row r="775">
      <c r="A775" s="44" t="s">
        <v>999</v>
      </c>
      <c r="B775" s="45" t="s">
        <v>2132</v>
      </c>
      <c r="C775" s="44" t="s">
        <v>656</v>
      </c>
      <c r="D775" s="44"/>
      <c r="E775" s="44" t="s">
        <v>952</v>
      </c>
      <c r="F775" s="47"/>
      <c r="G775" s="47" t="s">
        <v>2256</v>
      </c>
      <c r="H775" s="31" t="s">
        <v>1773</v>
      </c>
      <c r="I775" s="33" t="s">
        <v>2013</v>
      </c>
      <c r="J775" s="33" t="s">
        <v>1861</v>
      </c>
      <c r="K775" s="33">
        <v>-1.25</v>
      </c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</row>
    <row r="776">
      <c r="A776" s="44" t="s">
        <v>999</v>
      </c>
      <c r="B776" s="45" t="s">
        <v>2132</v>
      </c>
      <c r="C776" s="44" t="s">
        <v>656</v>
      </c>
      <c r="D776" s="44"/>
      <c r="E776" s="44" t="s">
        <v>954</v>
      </c>
      <c r="F776" s="47"/>
      <c r="G776" s="47" t="s">
        <v>1796</v>
      </c>
      <c r="H776" s="31" t="s">
        <v>1773</v>
      </c>
      <c r="I776" s="33" t="s">
        <v>2013</v>
      </c>
      <c r="J776" s="33" t="s">
        <v>1861</v>
      </c>
      <c r="K776" s="33">
        <v>-0.75</v>
      </c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</row>
    <row r="777">
      <c r="A777" s="44" t="s">
        <v>1003</v>
      </c>
      <c r="B777" s="45" t="s">
        <v>2132</v>
      </c>
      <c r="C777" s="44" t="s">
        <v>656</v>
      </c>
      <c r="D777" s="44"/>
      <c r="E777" s="44" t="s">
        <v>950</v>
      </c>
      <c r="F777" s="47"/>
      <c r="G777" s="47" t="s">
        <v>1785</v>
      </c>
      <c r="H777" s="31" t="s">
        <v>1773</v>
      </c>
      <c r="I777" s="33" t="s">
        <v>1842</v>
      </c>
      <c r="J777" s="33" t="s">
        <v>1984</v>
      </c>
      <c r="K777" s="33">
        <v>-1.35</v>
      </c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</row>
    <row r="778">
      <c r="A778" s="44" t="s">
        <v>1003</v>
      </c>
      <c r="B778" s="45" t="s">
        <v>2132</v>
      </c>
      <c r="C778" s="44" t="s">
        <v>656</v>
      </c>
      <c r="D778" s="44"/>
      <c r="E778" s="44" t="s">
        <v>952</v>
      </c>
      <c r="F778" s="47"/>
      <c r="G778" s="47" t="s">
        <v>1785</v>
      </c>
      <c r="H778" s="31" t="s">
        <v>1773</v>
      </c>
      <c r="I778" s="33" t="s">
        <v>2048</v>
      </c>
      <c r="J778" s="33" t="s">
        <v>1952</v>
      </c>
      <c r="K778" s="33">
        <v>-1.6</v>
      </c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</row>
    <row r="779">
      <c r="A779" s="44" t="s">
        <v>1003</v>
      </c>
      <c r="B779" s="45" t="s">
        <v>2132</v>
      </c>
      <c r="C779" s="44" t="s">
        <v>656</v>
      </c>
      <c r="D779" s="44"/>
      <c r="E779" s="44" t="s">
        <v>954</v>
      </c>
      <c r="F779" s="47"/>
      <c r="G779" s="47" t="s">
        <v>1785</v>
      </c>
      <c r="H779" s="31" t="s">
        <v>1773</v>
      </c>
      <c r="I779" s="33" t="s">
        <v>1919</v>
      </c>
      <c r="J779" s="33" t="s">
        <v>1993</v>
      </c>
      <c r="K779" s="33">
        <v>-1.5</v>
      </c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</row>
    <row r="780">
      <c r="A780" s="44" t="s">
        <v>1007</v>
      </c>
      <c r="B780" s="45" t="s">
        <v>2132</v>
      </c>
      <c r="C780" s="44" t="s">
        <v>656</v>
      </c>
      <c r="D780" s="44"/>
      <c r="E780" s="44" t="s">
        <v>950</v>
      </c>
      <c r="F780" s="47"/>
      <c r="G780" s="47" t="s">
        <v>1785</v>
      </c>
      <c r="H780" s="31" t="s">
        <v>1773</v>
      </c>
      <c r="I780" s="33" t="s">
        <v>1842</v>
      </c>
      <c r="J780" s="33" t="s">
        <v>1861</v>
      </c>
      <c r="K780" s="33">
        <v>-1.5</v>
      </c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</row>
    <row r="781">
      <c r="A781" s="44" t="s">
        <v>1007</v>
      </c>
      <c r="B781" s="45" t="s">
        <v>2132</v>
      </c>
      <c r="C781" s="44" t="s">
        <v>656</v>
      </c>
      <c r="D781" s="44"/>
      <c r="E781" s="44" t="s">
        <v>952</v>
      </c>
      <c r="F781" s="47"/>
      <c r="G781" s="47" t="s">
        <v>2257</v>
      </c>
      <c r="H781" s="31" t="s">
        <v>1773</v>
      </c>
      <c r="I781" s="33" t="s">
        <v>1810</v>
      </c>
      <c r="J781" s="33" t="s">
        <v>1861</v>
      </c>
      <c r="K781" s="33">
        <v>-2.0</v>
      </c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</row>
    <row r="782">
      <c r="A782" s="44" t="s">
        <v>1007</v>
      </c>
      <c r="B782" s="45" t="s">
        <v>2132</v>
      </c>
      <c r="C782" s="44" t="s">
        <v>656</v>
      </c>
      <c r="D782" s="44"/>
      <c r="E782" s="44" t="s">
        <v>954</v>
      </c>
      <c r="F782" s="47"/>
      <c r="G782" s="47" t="s">
        <v>1785</v>
      </c>
      <c r="H782" s="31" t="s">
        <v>1773</v>
      </c>
      <c r="I782" s="33" t="s">
        <v>1840</v>
      </c>
      <c r="J782" s="33" t="s">
        <v>1908</v>
      </c>
      <c r="K782" s="33">
        <v>-1.25</v>
      </c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</row>
    <row r="783">
      <c r="A783" s="44" t="s">
        <v>1011</v>
      </c>
      <c r="B783" s="45" t="s">
        <v>2132</v>
      </c>
      <c r="C783" s="44" t="s">
        <v>656</v>
      </c>
      <c r="D783" s="44"/>
      <c r="E783" s="44" t="s">
        <v>950</v>
      </c>
      <c r="F783" s="47"/>
      <c r="G783" s="47" t="s">
        <v>2177</v>
      </c>
      <c r="H783" s="31" t="s">
        <v>1773</v>
      </c>
      <c r="I783" s="33" t="s">
        <v>1782</v>
      </c>
      <c r="J783" s="33">
        <v>-3.28</v>
      </c>
      <c r="K783" s="33">
        <v>-4.125</v>
      </c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</row>
    <row r="784">
      <c r="A784" s="44" t="s">
        <v>1011</v>
      </c>
      <c r="B784" s="45" t="s">
        <v>2132</v>
      </c>
      <c r="C784" s="44" t="s">
        <v>656</v>
      </c>
      <c r="D784" s="44"/>
      <c r="E784" s="44" t="s">
        <v>952</v>
      </c>
      <c r="F784" s="47"/>
      <c r="G784" s="47" t="s">
        <v>2028</v>
      </c>
      <c r="H784" s="31" t="s">
        <v>1773</v>
      </c>
      <c r="I784" s="33" t="s">
        <v>2180</v>
      </c>
      <c r="J784" s="33">
        <v>-3.78</v>
      </c>
      <c r="K784" s="33">
        <v>-3.65</v>
      </c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</row>
    <row r="785">
      <c r="A785" s="44" t="s">
        <v>1011</v>
      </c>
      <c r="B785" s="45" t="s">
        <v>2132</v>
      </c>
      <c r="C785" s="44" t="s">
        <v>656</v>
      </c>
      <c r="D785" s="44"/>
      <c r="E785" s="44" t="s">
        <v>954</v>
      </c>
      <c r="F785" s="47"/>
      <c r="G785" s="47" t="s">
        <v>2258</v>
      </c>
      <c r="H785" s="31" t="s">
        <v>1773</v>
      </c>
      <c r="I785" s="33" t="s">
        <v>2259</v>
      </c>
      <c r="J785" s="33">
        <v>-3.78</v>
      </c>
      <c r="K785" s="33">
        <v>-5.125</v>
      </c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</row>
    <row r="786">
      <c r="A786" s="44" t="s">
        <v>1015</v>
      </c>
      <c r="B786" s="45" t="s">
        <v>2132</v>
      </c>
      <c r="C786" s="44" t="s">
        <v>656</v>
      </c>
      <c r="D786" s="44"/>
      <c r="E786" s="44" t="s">
        <v>950</v>
      </c>
      <c r="F786" s="47"/>
      <c r="G786" s="47" t="s">
        <v>2260</v>
      </c>
      <c r="H786" s="31" t="s">
        <v>1773</v>
      </c>
      <c r="I786" s="33" t="s">
        <v>2261</v>
      </c>
      <c r="J786" s="33">
        <v>-7.155</v>
      </c>
      <c r="K786" s="33">
        <v>-4.875</v>
      </c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</row>
    <row r="787">
      <c r="A787" s="44" t="s">
        <v>1015</v>
      </c>
      <c r="B787" s="45" t="s">
        <v>2132</v>
      </c>
      <c r="C787" s="44" t="s">
        <v>656</v>
      </c>
      <c r="D787" s="44"/>
      <c r="E787" s="44" t="s">
        <v>952</v>
      </c>
      <c r="F787" s="47"/>
      <c r="G787" s="47" t="s">
        <v>103</v>
      </c>
      <c r="H787" s="31" t="s">
        <v>1773</v>
      </c>
      <c r="I787" s="33"/>
      <c r="J787" s="29"/>
      <c r="K787" s="29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</row>
    <row r="788">
      <c r="A788" s="44" t="s">
        <v>1015</v>
      </c>
      <c r="B788" s="45" t="s">
        <v>2132</v>
      </c>
      <c r="C788" s="44" t="s">
        <v>656</v>
      </c>
      <c r="D788" s="44"/>
      <c r="E788" s="44" t="s">
        <v>954</v>
      </c>
      <c r="F788" s="47"/>
      <c r="G788" s="47" t="s">
        <v>2262</v>
      </c>
      <c r="H788" s="31" t="s">
        <v>1773</v>
      </c>
      <c r="I788" s="33" t="s">
        <v>1832</v>
      </c>
      <c r="J788" s="33">
        <v>-7.155</v>
      </c>
      <c r="K788" s="33">
        <v>-4.2</v>
      </c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</row>
    <row r="789">
      <c r="A789" s="44" t="s">
        <v>1018</v>
      </c>
      <c r="B789" s="45" t="s">
        <v>2132</v>
      </c>
      <c r="C789" s="44" t="s">
        <v>656</v>
      </c>
      <c r="D789" s="44"/>
      <c r="E789" s="44" t="s">
        <v>950</v>
      </c>
      <c r="F789" s="47"/>
      <c r="G789" s="47" t="s">
        <v>2177</v>
      </c>
      <c r="H789" s="31" t="s">
        <v>1773</v>
      </c>
      <c r="I789" s="33" t="s">
        <v>1782</v>
      </c>
      <c r="J789" s="33">
        <v>-3.28</v>
      </c>
      <c r="K789" s="33">
        <v>-4.125</v>
      </c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</row>
    <row r="790">
      <c r="A790" s="44" t="s">
        <v>1018</v>
      </c>
      <c r="B790" s="45" t="s">
        <v>2132</v>
      </c>
      <c r="C790" s="44" t="s">
        <v>656</v>
      </c>
      <c r="D790" s="44"/>
      <c r="E790" s="44" t="s">
        <v>952</v>
      </c>
      <c r="F790" s="47"/>
      <c r="G790" s="47" t="s">
        <v>2028</v>
      </c>
      <c r="H790" s="31" t="s">
        <v>1773</v>
      </c>
      <c r="I790" s="33" t="s">
        <v>2180</v>
      </c>
      <c r="J790" s="33">
        <v>-3.68</v>
      </c>
      <c r="K790" s="33">
        <v>-4.25</v>
      </c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</row>
    <row r="791">
      <c r="A791" s="44" t="s">
        <v>1018</v>
      </c>
      <c r="B791" s="45" t="s">
        <v>2132</v>
      </c>
      <c r="C791" s="44" t="s">
        <v>656</v>
      </c>
      <c r="D791" s="44"/>
      <c r="E791" s="44" t="s">
        <v>954</v>
      </c>
      <c r="F791" s="47"/>
      <c r="G791" s="47" t="s">
        <v>2258</v>
      </c>
      <c r="H791" s="31" t="s">
        <v>1773</v>
      </c>
      <c r="I791" s="33" t="s">
        <v>1782</v>
      </c>
      <c r="J791" s="33">
        <v>-3.88</v>
      </c>
      <c r="K791" s="33">
        <v>-5.2</v>
      </c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</row>
    <row r="792">
      <c r="A792" s="44" t="s">
        <v>1021</v>
      </c>
      <c r="B792" s="45" t="s">
        <v>2132</v>
      </c>
      <c r="C792" s="44" t="s">
        <v>656</v>
      </c>
      <c r="D792" s="44"/>
      <c r="E792" s="44" t="s">
        <v>950</v>
      </c>
      <c r="F792" s="47"/>
      <c r="G792" s="47" t="s">
        <v>2260</v>
      </c>
      <c r="H792" s="31" t="s">
        <v>1773</v>
      </c>
      <c r="I792" s="33" t="s">
        <v>2261</v>
      </c>
      <c r="J792" s="33">
        <v>-7.055</v>
      </c>
      <c r="K792" s="33">
        <v>-4.625</v>
      </c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</row>
    <row r="793">
      <c r="A793" s="44" t="s">
        <v>1021</v>
      </c>
      <c r="B793" s="45" t="s">
        <v>2132</v>
      </c>
      <c r="C793" s="44" t="s">
        <v>656</v>
      </c>
      <c r="D793" s="44"/>
      <c r="E793" s="44" t="s">
        <v>952</v>
      </c>
      <c r="F793" s="47"/>
      <c r="G793" s="47" t="s">
        <v>2263</v>
      </c>
      <c r="H793" s="31" t="s">
        <v>1773</v>
      </c>
      <c r="I793" s="33" t="s">
        <v>2186</v>
      </c>
      <c r="J793" s="33">
        <v>-7.055</v>
      </c>
      <c r="K793" s="33">
        <v>-5.25</v>
      </c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</row>
    <row r="794">
      <c r="A794" s="44" t="s">
        <v>1021</v>
      </c>
      <c r="B794" s="45" t="s">
        <v>2132</v>
      </c>
      <c r="C794" s="44" t="s">
        <v>656</v>
      </c>
      <c r="D794" s="44"/>
      <c r="E794" s="44" t="s">
        <v>954</v>
      </c>
      <c r="F794" s="47"/>
      <c r="G794" s="47" t="s">
        <v>2264</v>
      </c>
      <c r="H794" s="31" t="s">
        <v>1773</v>
      </c>
      <c r="I794" s="33" t="s">
        <v>2136</v>
      </c>
      <c r="J794" s="33">
        <v>-6.955</v>
      </c>
      <c r="K794" s="33">
        <v>-4.75</v>
      </c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</row>
    <row r="795">
      <c r="A795" s="44" t="s">
        <v>1025</v>
      </c>
      <c r="B795" s="45" t="s">
        <v>2132</v>
      </c>
      <c r="C795" s="44" t="s">
        <v>656</v>
      </c>
      <c r="D795" s="44"/>
      <c r="E795" s="44" t="s">
        <v>1026</v>
      </c>
      <c r="F795" s="47"/>
      <c r="G795" s="47" t="s">
        <v>1786</v>
      </c>
      <c r="H795" s="31" t="s">
        <v>1773</v>
      </c>
      <c r="I795" s="33" t="s">
        <v>1919</v>
      </c>
      <c r="J795" s="33">
        <v>-1.655</v>
      </c>
      <c r="K795" s="33">
        <v>-3.9</v>
      </c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</row>
    <row r="796">
      <c r="A796" s="44" t="s">
        <v>1025</v>
      </c>
      <c r="B796" s="45" t="s">
        <v>2132</v>
      </c>
      <c r="C796" s="44" t="s">
        <v>656</v>
      </c>
      <c r="D796" s="44"/>
      <c r="E796" s="44" t="s">
        <v>952</v>
      </c>
      <c r="F796" s="47"/>
      <c r="G796" s="47" t="s">
        <v>2265</v>
      </c>
      <c r="H796" s="31" t="s">
        <v>1773</v>
      </c>
      <c r="I796" s="33" t="s">
        <v>1842</v>
      </c>
      <c r="J796" s="33">
        <v>-2.155</v>
      </c>
      <c r="K796" s="33">
        <v>3.75</v>
      </c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</row>
    <row r="797">
      <c r="A797" s="44" t="s">
        <v>1025</v>
      </c>
      <c r="B797" s="45" t="s">
        <v>2132</v>
      </c>
      <c r="C797" s="44" t="s">
        <v>656</v>
      </c>
      <c r="D797" s="44"/>
      <c r="E797" s="44" t="s">
        <v>1029</v>
      </c>
      <c r="F797" s="47"/>
      <c r="G797" s="47" t="s">
        <v>1799</v>
      </c>
      <c r="H797" s="31" t="s">
        <v>1773</v>
      </c>
      <c r="I797" s="33" t="s">
        <v>2266</v>
      </c>
      <c r="J797" s="33">
        <v>-0.755</v>
      </c>
      <c r="K797" s="33">
        <v>4.3</v>
      </c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</row>
    <row r="798">
      <c r="A798" s="44" t="s">
        <v>1031</v>
      </c>
      <c r="B798" s="45" t="s">
        <v>2132</v>
      </c>
      <c r="C798" s="44" t="s">
        <v>656</v>
      </c>
      <c r="D798" s="44"/>
      <c r="E798" s="44" t="s">
        <v>950</v>
      </c>
      <c r="F798" s="47"/>
      <c r="G798" s="47" t="s">
        <v>1830</v>
      </c>
      <c r="H798" s="31" t="s">
        <v>1773</v>
      </c>
      <c r="I798" s="33" t="s">
        <v>2079</v>
      </c>
      <c r="J798" s="33">
        <v>-3.58</v>
      </c>
      <c r="K798" s="33">
        <v>-1.8</v>
      </c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</row>
    <row r="799">
      <c r="A799" s="44" t="s">
        <v>1031</v>
      </c>
      <c r="B799" s="45" t="s">
        <v>2132</v>
      </c>
      <c r="C799" s="44" t="s">
        <v>656</v>
      </c>
      <c r="D799" s="44"/>
      <c r="E799" s="44" t="s">
        <v>952</v>
      </c>
      <c r="F799" s="47"/>
      <c r="G799" s="47" t="s">
        <v>1830</v>
      </c>
      <c r="H799" s="31" t="s">
        <v>1773</v>
      </c>
      <c r="I799" s="33" t="s">
        <v>2079</v>
      </c>
      <c r="J799" s="33">
        <v>-3.58</v>
      </c>
      <c r="K799" s="33">
        <v>-1.8</v>
      </c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</row>
    <row r="800">
      <c r="A800" s="44" t="s">
        <v>1031</v>
      </c>
      <c r="B800" s="45" t="s">
        <v>2132</v>
      </c>
      <c r="C800" s="44" t="s">
        <v>656</v>
      </c>
      <c r="D800" s="44"/>
      <c r="E800" s="44" t="s">
        <v>954</v>
      </c>
      <c r="F800" s="47"/>
      <c r="G800" s="47" t="s">
        <v>2267</v>
      </c>
      <c r="H800" s="31" t="s">
        <v>1773</v>
      </c>
      <c r="I800" s="33">
        <f>1.625 </f>
        <v>1.625</v>
      </c>
      <c r="J800" s="48">
        <v>-3.58</v>
      </c>
      <c r="K800" s="33">
        <v>-1.325</v>
      </c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</row>
    <row r="801">
      <c r="A801" s="44" t="s">
        <v>1034</v>
      </c>
      <c r="B801" s="45" t="s">
        <v>2132</v>
      </c>
      <c r="C801" s="44" t="s">
        <v>656</v>
      </c>
      <c r="D801" s="44"/>
      <c r="E801" s="44" t="s">
        <v>950</v>
      </c>
      <c r="F801" s="47"/>
      <c r="G801" s="47" t="s">
        <v>2258</v>
      </c>
      <c r="H801" s="31" t="s">
        <v>1773</v>
      </c>
      <c r="I801" s="33" t="s">
        <v>1916</v>
      </c>
      <c r="J801" s="33">
        <v>-4.855</v>
      </c>
      <c r="K801" s="33">
        <v>-4.375</v>
      </c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</row>
    <row r="802">
      <c r="A802" s="44" t="s">
        <v>1034</v>
      </c>
      <c r="B802" s="45" t="s">
        <v>2132</v>
      </c>
      <c r="C802" s="44" t="s">
        <v>656</v>
      </c>
      <c r="D802" s="44"/>
      <c r="E802" s="44" t="s">
        <v>952</v>
      </c>
      <c r="F802" s="47"/>
      <c r="G802" s="47" t="s">
        <v>1966</v>
      </c>
      <c r="H802" s="31" t="s">
        <v>1773</v>
      </c>
      <c r="I802" s="33" t="s">
        <v>2083</v>
      </c>
      <c r="J802" s="33">
        <v>-5.455</v>
      </c>
      <c r="K802" s="33">
        <v>-4.9</v>
      </c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</row>
    <row r="803">
      <c r="A803" s="44" t="s">
        <v>1034</v>
      </c>
      <c r="B803" s="45" t="s">
        <v>2132</v>
      </c>
      <c r="C803" s="44" t="s">
        <v>656</v>
      </c>
      <c r="D803" s="44"/>
      <c r="E803" s="44" t="s">
        <v>954</v>
      </c>
      <c r="F803" s="47"/>
      <c r="G803" s="47" t="s">
        <v>1938</v>
      </c>
      <c r="H803" s="31" t="s">
        <v>1773</v>
      </c>
      <c r="I803" s="33" t="s">
        <v>2099</v>
      </c>
      <c r="J803" s="33">
        <v>-4.855</v>
      </c>
      <c r="K803" s="33">
        <v>-2.0</v>
      </c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</row>
    <row r="804">
      <c r="A804" s="44" t="s">
        <v>1038</v>
      </c>
      <c r="B804" s="45" t="s">
        <v>2132</v>
      </c>
      <c r="C804" s="44" t="s">
        <v>656</v>
      </c>
      <c r="D804" s="44"/>
      <c r="E804" s="44" t="s">
        <v>1026</v>
      </c>
      <c r="F804" s="47"/>
      <c r="G804" s="47" t="s">
        <v>1882</v>
      </c>
      <c r="H804" s="31" t="s">
        <v>1773</v>
      </c>
      <c r="I804" s="33" t="s">
        <v>1924</v>
      </c>
      <c r="J804" s="33">
        <v>-1.855</v>
      </c>
      <c r="K804" s="33">
        <v>-3.5</v>
      </c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</row>
    <row r="805">
      <c r="A805" s="44" t="s">
        <v>1038</v>
      </c>
      <c r="B805" s="45" t="s">
        <v>2132</v>
      </c>
      <c r="C805" s="44" t="s">
        <v>656</v>
      </c>
      <c r="D805" s="44"/>
      <c r="E805" s="44" t="s">
        <v>952</v>
      </c>
      <c r="F805" s="47"/>
      <c r="G805" s="47" t="s">
        <v>1776</v>
      </c>
      <c r="H805" s="31" t="s">
        <v>1773</v>
      </c>
      <c r="I805" s="33" t="s">
        <v>2048</v>
      </c>
      <c r="J805" s="33">
        <v>-1.855</v>
      </c>
      <c r="K805" s="33">
        <v>-3.25</v>
      </c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</row>
    <row r="806">
      <c r="A806" s="44" t="s">
        <v>1038</v>
      </c>
      <c r="B806" s="45" t="s">
        <v>2132</v>
      </c>
      <c r="C806" s="44" t="s">
        <v>656</v>
      </c>
      <c r="D806" s="44"/>
      <c r="E806" s="44" t="s">
        <v>1029</v>
      </c>
      <c r="F806" s="47"/>
      <c r="G806" s="47" t="s">
        <v>1799</v>
      </c>
      <c r="H806" s="31" t="s">
        <v>1773</v>
      </c>
      <c r="I806" s="33" t="s">
        <v>2048</v>
      </c>
      <c r="J806" s="33">
        <v>-0.755</v>
      </c>
      <c r="K806" s="33">
        <v>-4.3</v>
      </c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</row>
    <row r="807">
      <c r="A807" s="44" t="s">
        <v>1042</v>
      </c>
      <c r="B807" s="45" t="s">
        <v>2132</v>
      </c>
      <c r="C807" s="44" t="s">
        <v>656</v>
      </c>
      <c r="D807" s="44"/>
      <c r="E807" s="44" t="s">
        <v>950</v>
      </c>
      <c r="F807" s="47"/>
      <c r="G807" s="47" t="s">
        <v>1954</v>
      </c>
      <c r="H807" s="31" t="s">
        <v>1773</v>
      </c>
      <c r="I807" s="33" t="s">
        <v>2268</v>
      </c>
      <c r="J807" s="33">
        <v>-4.78</v>
      </c>
      <c r="K807" s="33">
        <v>-4.2</v>
      </c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</row>
    <row r="808">
      <c r="A808" s="44" t="s">
        <v>1042</v>
      </c>
      <c r="B808" s="45" t="s">
        <v>2132</v>
      </c>
      <c r="C808" s="44" t="s">
        <v>656</v>
      </c>
      <c r="D808" s="44"/>
      <c r="E808" s="44" t="s">
        <v>952</v>
      </c>
      <c r="F808" s="47"/>
      <c r="G808" s="47" t="s">
        <v>1959</v>
      </c>
      <c r="H808" s="31" t="s">
        <v>1773</v>
      </c>
      <c r="I808" s="33" t="s">
        <v>2083</v>
      </c>
      <c r="J808" s="33">
        <v>-5.955</v>
      </c>
      <c r="K808" s="33">
        <v>-5.5</v>
      </c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</row>
    <row r="809">
      <c r="A809" s="44" t="s">
        <v>1042</v>
      </c>
      <c r="B809" s="45" t="s">
        <v>2132</v>
      </c>
      <c r="C809" s="44" t="s">
        <v>656</v>
      </c>
      <c r="D809" s="44"/>
      <c r="E809" s="44" t="s">
        <v>954</v>
      </c>
      <c r="F809" s="47"/>
      <c r="G809" s="47" t="s">
        <v>1938</v>
      </c>
      <c r="H809" s="31" t="s">
        <v>1773</v>
      </c>
      <c r="I809" s="33" t="s">
        <v>2099</v>
      </c>
      <c r="J809" s="33">
        <v>-4.555</v>
      </c>
      <c r="K809" s="33">
        <v>-2.5</v>
      </c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</row>
    <row r="810">
      <c r="A810" s="44" t="s">
        <v>1046</v>
      </c>
      <c r="B810" s="45" t="s">
        <v>2132</v>
      </c>
      <c r="C810" s="44" t="s">
        <v>656</v>
      </c>
      <c r="D810" s="44"/>
      <c r="E810" s="44" t="s">
        <v>950</v>
      </c>
      <c r="F810" s="47"/>
      <c r="G810" s="47" t="s">
        <v>1771</v>
      </c>
      <c r="H810" s="31" t="s">
        <v>1773</v>
      </c>
      <c r="I810" s="33" t="s">
        <v>2269</v>
      </c>
      <c r="J810" s="33">
        <v>-1.355</v>
      </c>
      <c r="K810" s="33">
        <v>-4.75</v>
      </c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</row>
    <row r="811">
      <c r="A811" s="44" t="s">
        <v>1046</v>
      </c>
      <c r="B811" s="45" t="s">
        <v>2132</v>
      </c>
      <c r="C811" s="44" t="s">
        <v>656</v>
      </c>
      <c r="D811" s="44"/>
      <c r="E811" s="44" t="s">
        <v>952</v>
      </c>
      <c r="F811" s="47"/>
      <c r="G811" s="47" t="s">
        <v>2270</v>
      </c>
      <c r="H811" s="31" t="s">
        <v>1773</v>
      </c>
      <c r="I811" s="33" t="s">
        <v>2064</v>
      </c>
      <c r="J811" s="33">
        <v>-1.655</v>
      </c>
      <c r="K811" s="33">
        <v>-4.0</v>
      </c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</row>
    <row r="812">
      <c r="A812" s="44" t="s">
        <v>1046</v>
      </c>
      <c r="B812" s="45" t="s">
        <v>2132</v>
      </c>
      <c r="C812" s="44" t="s">
        <v>656</v>
      </c>
      <c r="D812" s="44"/>
      <c r="E812" s="44" t="s">
        <v>954</v>
      </c>
      <c r="F812" s="47"/>
      <c r="G812" s="47" t="s">
        <v>2061</v>
      </c>
      <c r="H812" s="31" t="s">
        <v>1773</v>
      </c>
      <c r="I812" s="33" t="s">
        <v>2085</v>
      </c>
      <c r="J812" s="33">
        <v>-1.855</v>
      </c>
      <c r="K812" s="33">
        <v>-5.5</v>
      </c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</row>
    <row r="813">
      <c r="A813" s="44" t="s">
        <v>1050</v>
      </c>
      <c r="B813" s="45" t="s">
        <v>2132</v>
      </c>
      <c r="C813" s="44" t="s">
        <v>656</v>
      </c>
      <c r="D813" s="44"/>
      <c r="E813" s="44" t="s">
        <v>950</v>
      </c>
      <c r="F813" s="47"/>
      <c r="G813" s="47" t="s">
        <v>1830</v>
      </c>
      <c r="H813" s="31" t="s">
        <v>1773</v>
      </c>
      <c r="I813" s="33" t="s">
        <v>2237</v>
      </c>
      <c r="J813" s="33">
        <v>-3.48</v>
      </c>
      <c r="K813" s="33">
        <v>-1.75</v>
      </c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</row>
    <row r="814">
      <c r="A814" s="44" t="s">
        <v>1050</v>
      </c>
      <c r="B814" s="45" t="s">
        <v>2132</v>
      </c>
      <c r="C814" s="44" t="s">
        <v>656</v>
      </c>
      <c r="D814" s="44"/>
      <c r="E814" s="44" t="s">
        <v>952</v>
      </c>
      <c r="F814" s="47"/>
      <c r="G814" s="47" t="s">
        <v>2267</v>
      </c>
      <c r="H814" s="31" t="s">
        <v>1773</v>
      </c>
      <c r="I814" s="33" t="s">
        <v>2080</v>
      </c>
      <c r="J814" s="33">
        <v>-3.58</v>
      </c>
      <c r="K814" s="33">
        <v>-1.5</v>
      </c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</row>
    <row r="815">
      <c r="A815" s="44" t="s">
        <v>1050</v>
      </c>
      <c r="B815" s="45" t="s">
        <v>2132</v>
      </c>
      <c r="C815" s="44" t="s">
        <v>656</v>
      </c>
      <c r="D815" s="44"/>
      <c r="E815" s="44" t="s">
        <v>954</v>
      </c>
      <c r="F815" s="47"/>
      <c r="G815" s="47" t="s">
        <v>2028</v>
      </c>
      <c r="H815" s="31" t="s">
        <v>1773</v>
      </c>
      <c r="I815" s="33" t="s">
        <v>1832</v>
      </c>
      <c r="J815" s="33">
        <v>-4.08</v>
      </c>
      <c r="K815" s="33">
        <v>-2.875</v>
      </c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</row>
    <row r="816">
      <c r="A816" s="44" t="s">
        <v>1054</v>
      </c>
      <c r="B816" s="45" t="s">
        <v>2132</v>
      </c>
      <c r="C816" s="44" t="s">
        <v>656</v>
      </c>
      <c r="D816" s="44"/>
      <c r="E816" s="44" t="s">
        <v>950</v>
      </c>
      <c r="F816" s="47"/>
      <c r="G816" s="47" t="s">
        <v>2028</v>
      </c>
      <c r="H816" s="31" t="s">
        <v>1773</v>
      </c>
      <c r="I816" s="33" t="s">
        <v>1778</v>
      </c>
      <c r="J816" s="33">
        <v>-3.68</v>
      </c>
      <c r="K816" s="33">
        <v>-4.0</v>
      </c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</row>
    <row r="817">
      <c r="A817" s="44" t="s">
        <v>1054</v>
      </c>
      <c r="B817" s="45" t="s">
        <v>2132</v>
      </c>
      <c r="C817" s="44" t="s">
        <v>656</v>
      </c>
      <c r="D817" s="44"/>
      <c r="E817" s="44" t="s">
        <v>952</v>
      </c>
      <c r="F817" s="47"/>
      <c r="G817" s="47" t="s">
        <v>2271</v>
      </c>
      <c r="H817" s="31" t="s">
        <v>1773</v>
      </c>
      <c r="I817" s="33" t="s">
        <v>1827</v>
      </c>
      <c r="J817" s="33">
        <v>-5.455</v>
      </c>
      <c r="K817" s="33">
        <v>-6.125</v>
      </c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</row>
    <row r="818">
      <c r="A818" s="44" t="s">
        <v>1054</v>
      </c>
      <c r="B818" s="45" t="s">
        <v>2132</v>
      </c>
      <c r="C818" s="44" t="s">
        <v>656</v>
      </c>
      <c r="D818" s="44"/>
      <c r="E818" s="44" t="s">
        <v>954</v>
      </c>
      <c r="F818" s="47"/>
      <c r="G818" s="47" t="s">
        <v>2272</v>
      </c>
      <c r="H818" s="31" t="s">
        <v>1773</v>
      </c>
      <c r="I818" s="33" t="s">
        <v>1887</v>
      </c>
      <c r="J818" s="33">
        <v>-5.455</v>
      </c>
      <c r="K818" s="33" t="s">
        <v>2273</v>
      </c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</row>
    <row r="819">
      <c r="A819" s="44" t="s">
        <v>1058</v>
      </c>
      <c r="B819" s="45" t="s">
        <v>2132</v>
      </c>
      <c r="C819" s="44" t="s">
        <v>656</v>
      </c>
      <c r="D819" s="44"/>
      <c r="E819" s="44" t="s">
        <v>950</v>
      </c>
      <c r="F819" s="47"/>
      <c r="G819" s="47" t="s">
        <v>2274</v>
      </c>
      <c r="H819" s="31" t="s">
        <v>1773</v>
      </c>
      <c r="I819" s="33" t="s">
        <v>2064</v>
      </c>
      <c r="J819" s="33">
        <v>-2.255</v>
      </c>
      <c r="K819" s="33">
        <v>-4.6</v>
      </c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</row>
    <row r="820">
      <c r="A820" s="44" t="s">
        <v>1058</v>
      </c>
      <c r="B820" s="45" t="s">
        <v>2132</v>
      </c>
      <c r="C820" s="44" t="s">
        <v>656</v>
      </c>
      <c r="D820" s="44"/>
      <c r="E820" s="44" t="s">
        <v>952</v>
      </c>
      <c r="F820" s="47"/>
      <c r="G820" s="47" t="s">
        <v>2275</v>
      </c>
      <c r="H820" s="31" t="s">
        <v>1773</v>
      </c>
      <c r="I820" s="33" t="s">
        <v>2064</v>
      </c>
      <c r="J820" s="33">
        <v>-2.255</v>
      </c>
      <c r="K820" s="33">
        <v>-4.25</v>
      </c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</row>
    <row r="821">
      <c r="A821" s="44" t="s">
        <v>1058</v>
      </c>
      <c r="B821" s="45" t="s">
        <v>2132</v>
      </c>
      <c r="C821" s="44" t="s">
        <v>656</v>
      </c>
      <c r="D821" s="44"/>
      <c r="E821" s="44" t="s">
        <v>954</v>
      </c>
      <c r="F821" s="47"/>
      <c r="G821" s="47" t="s">
        <v>1781</v>
      </c>
      <c r="H821" s="31" t="s">
        <v>1773</v>
      </c>
      <c r="I821" s="33" t="s">
        <v>1887</v>
      </c>
      <c r="J821" s="33">
        <v>-2.255</v>
      </c>
      <c r="K821" s="33">
        <v>-4.5</v>
      </c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</row>
    <row r="822">
      <c r="A822" s="44" t="s">
        <v>1062</v>
      </c>
      <c r="B822" s="45" t="s">
        <v>2132</v>
      </c>
      <c r="C822" s="44" t="s">
        <v>656</v>
      </c>
      <c r="D822" s="44"/>
      <c r="E822" s="44" t="s">
        <v>950</v>
      </c>
      <c r="F822" s="47"/>
      <c r="G822" s="47" t="s">
        <v>103</v>
      </c>
      <c r="H822" s="31" t="s">
        <v>1773</v>
      </c>
      <c r="I822" s="33"/>
      <c r="J822" s="29"/>
      <c r="K822" s="29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</row>
    <row r="823">
      <c r="A823" s="44" t="s">
        <v>1062</v>
      </c>
      <c r="B823" s="45" t="s">
        <v>2132</v>
      </c>
      <c r="C823" s="44" t="s">
        <v>656</v>
      </c>
      <c r="D823" s="44"/>
      <c r="E823" s="44" t="s">
        <v>952</v>
      </c>
      <c r="F823" s="47"/>
      <c r="G823" s="47" t="s">
        <v>2068</v>
      </c>
      <c r="H823" s="31" t="s">
        <v>1773</v>
      </c>
      <c r="I823" s="33" t="s">
        <v>2080</v>
      </c>
      <c r="J823" s="33">
        <v>-4.855</v>
      </c>
      <c r="K823" s="33">
        <v>-5.5</v>
      </c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</row>
    <row r="824">
      <c r="A824" s="44" t="s">
        <v>1062</v>
      </c>
      <c r="B824" s="45" t="s">
        <v>2132</v>
      </c>
      <c r="C824" s="44" t="s">
        <v>656</v>
      </c>
      <c r="D824" s="44"/>
      <c r="E824" s="44" t="s">
        <v>954</v>
      </c>
      <c r="F824" s="47"/>
      <c r="G824" s="47" t="s">
        <v>1970</v>
      </c>
      <c r="H824" s="31" t="s">
        <v>1773</v>
      </c>
      <c r="I824" s="33" t="s">
        <v>2173</v>
      </c>
      <c r="J824" s="33">
        <v>-4.555</v>
      </c>
      <c r="K824" s="33">
        <v>-3.5</v>
      </c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</row>
    <row r="825">
      <c r="A825" s="44" t="s">
        <v>1065</v>
      </c>
      <c r="B825" s="45" t="s">
        <v>2132</v>
      </c>
      <c r="C825" s="44" t="s">
        <v>656</v>
      </c>
      <c r="D825" s="44"/>
      <c r="E825" s="44" t="s">
        <v>950</v>
      </c>
      <c r="F825" s="47"/>
      <c r="G825" s="47" t="s">
        <v>2276</v>
      </c>
      <c r="H825" s="31" t="s">
        <v>1773</v>
      </c>
      <c r="I825" s="33" t="s">
        <v>2241</v>
      </c>
      <c r="J825" s="33">
        <v>-2.155</v>
      </c>
      <c r="K825" s="33">
        <v>-2.95</v>
      </c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</row>
    <row r="826">
      <c r="A826" s="44" t="s">
        <v>1065</v>
      </c>
      <c r="B826" s="45" t="s">
        <v>2132</v>
      </c>
      <c r="C826" s="44" t="s">
        <v>656</v>
      </c>
      <c r="D826" s="44"/>
      <c r="E826" s="44" t="s">
        <v>952</v>
      </c>
      <c r="F826" s="47"/>
      <c r="G826" s="47" t="s">
        <v>2029</v>
      </c>
      <c r="H826" s="31" t="s">
        <v>1773</v>
      </c>
      <c r="I826" s="33" t="s">
        <v>1782</v>
      </c>
      <c r="J826" s="33">
        <v>-2.155</v>
      </c>
      <c r="K826" s="33">
        <v>-5.0</v>
      </c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</row>
    <row r="827">
      <c r="A827" s="44" t="s">
        <v>1065</v>
      </c>
      <c r="B827" s="45" t="s">
        <v>2132</v>
      </c>
      <c r="C827" s="44" t="s">
        <v>656</v>
      </c>
      <c r="D827" s="44"/>
      <c r="E827" s="44" t="s">
        <v>954</v>
      </c>
      <c r="F827" s="47"/>
      <c r="G827" s="47" t="s">
        <v>2277</v>
      </c>
      <c r="H827" s="31" t="s">
        <v>1773</v>
      </c>
      <c r="I827" s="33">
        <v>0.0</v>
      </c>
      <c r="J827" s="33">
        <v>-3.58</v>
      </c>
      <c r="K827" s="33">
        <v>-5.3</v>
      </c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</row>
    <row r="828">
      <c r="A828" s="44" t="s">
        <v>1069</v>
      </c>
      <c r="B828" s="45" t="s">
        <v>2132</v>
      </c>
      <c r="C828" s="44" t="s">
        <v>656</v>
      </c>
      <c r="D828" s="44"/>
      <c r="E828" s="44" t="s">
        <v>950</v>
      </c>
      <c r="F828" s="47"/>
      <c r="G828" s="47" t="s">
        <v>2278</v>
      </c>
      <c r="H828" s="31" t="s">
        <v>1773</v>
      </c>
      <c r="I828" s="33" t="s">
        <v>2269</v>
      </c>
      <c r="J828" s="33">
        <v>-3.88</v>
      </c>
      <c r="K828" s="33">
        <v>-3.1</v>
      </c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</row>
    <row r="829">
      <c r="A829" s="44" t="s">
        <v>1069</v>
      </c>
      <c r="B829" s="45" t="s">
        <v>2132</v>
      </c>
      <c r="C829" s="44" t="s">
        <v>656</v>
      </c>
      <c r="D829" s="44"/>
      <c r="E829" s="44" t="s">
        <v>952</v>
      </c>
      <c r="F829" s="47"/>
      <c r="G829" s="47" t="s">
        <v>1830</v>
      </c>
      <c r="H829" s="31" t="s">
        <v>1773</v>
      </c>
      <c r="I829" s="33" t="s">
        <v>2085</v>
      </c>
      <c r="J829" s="33">
        <v>-3.58</v>
      </c>
      <c r="K829" s="33">
        <v>-1.7</v>
      </c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</row>
    <row r="830">
      <c r="A830" s="44" t="s">
        <v>1069</v>
      </c>
      <c r="B830" s="45" t="s">
        <v>2132</v>
      </c>
      <c r="C830" s="44" t="s">
        <v>656</v>
      </c>
      <c r="D830" s="44"/>
      <c r="E830" s="44" t="s">
        <v>954</v>
      </c>
      <c r="F830" s="47"/>
      <c r="G830" s="47" t="s">
        <v>2279</v>
      </c>
      <c r="H830" s="31" t="s">
        <v>1773</v>
      </c>
      <c r="I830" s="33" t="s">
        <v>2085</v>
      </c>
      <c r="J830" s="33">
        <v>-4.655</v>
      </c>
      <c r="K830" s="33">
        <v>-4.125</v>
      </c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</row>
    <row r="831">
      <c r="A831" s="44" t="s">
        <v>1073</v>
      </c>
      <c r="B831" s="45" t="s">
        <v>2132</v>
      </c>
      <c r="C831" s="44" t="s">
        <v>656</v>
      </c>
      <c r="D831" s="44"/>
      <c r="E831" s="44" t="s">
        <v>950</v>
      </c>
      <c r="F831" s="47"/>
      <c r="G831" s="47" t="s">
        <v>1785</v>
      </c>
      <c r="H831" s="31" t="s">
        <v>1773</v>
      </c>
      <c r="I831" s="33" t="s">
        <v>1905</v>
      </c>
      <c r="J831" s="33" t="s">
        <v>1984</v>
      </c>
      <c r="K831" s="33">
        <v>-1.5</v>
      </c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</row>
    <row r="832">
      <c r="A832" s="44" t="s">
        <v>1073</v>
      </c>
      <c r="B832" s="45" t="s">
        <v>2132</v>
      </c>
      <c r="C832" s="44" t="s">
        <v>656</v>
      </c>
      <c r="D832" s="44"/>
      <c r="E832" s="44" t="s">
        <v>952</v>
      </c>
      <c r="F832" s="47"/>
      <c r="G832" s="47" t="s">
        <v>1785</v>
      </c>
      <c r="H832" s="31" t="s">
        <v>1773</v>
      </c>
      <c r="I832" s="33" t="s">
        <v>1918</v>
      </c>
      <c r="J832" s="33" t="s">
        <v>2052</v>
      </c>
      <c r="K832" s="33">
        <v>-1.0</v>
      </c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</row>
    <row r="833">
      <c r="A833" s="44" t="s">
        <v>1073</v>
      </c>
      <c r="B833" s="45" t="s">
        <v>2132</v>
      </c>
      <c r="C833" s="44" t="s">
        <v>656</v>
      </c>
      <c r="D833" s="44"/>
      <c r="E833" s="44" t="s">
        <v>954</v>
      </c>
      <c r="F833" s="47"/>
      <c r="G833" s="47" t="s">
        <v>1785</v>
      </c>
      <c r="H833" s="31" t="s">
        <v>1773</v>
      </c>
      <c r="I833" s="33" t="s">
        <v>2124</v>
      </c>
      <c r="J833" s="33" t="s">
        <v>2052</v>
      </c>
      <c r="K833" s="33">
        <v>-0.9</v>
      </c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</row>
    <row r="834">
      <c r="A834" s="44" t="s">
        <v>1077</v>
      </c>
      <c r="B834" s="45" t="s">
        <v>2132</v>
      </c>
      <c r="C834" s="44" t="s">
        <v>656</v>
      </c>
      <c r="D834" s="44"/>
      <c r="E834" s="44" t="s">
        <v>950</v>
      </c>
      <c r="F834" s="47"/>
      <c r="G834" s="47" t="s">
        <v>1895</v>
      </c>
      <c r="H834" s="31" t="s">
        <v>1773</v>
      </c>
      <c r="I834" s="33" t="s">
        <v>2280</v>
      </c>
      <c r="J834" s="33" t="s">
        <v>2281</v>
      </c>
      <c r="K834" s="33">
        <v>-1.65</v>
      </c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</row>
    <row r="835">
      <c r="A835" s="44" t="s">
        <v>1077</v>
      </c>
      <c r="B835" s="45" t="s">
        <v>2132</v>
      </c>
      <c r="C835" s="44" t="s">
        <v>656</v>
      </c>
      <c r="D835" s="44"/>
      <c r="E835" s="44" t="s">
        <v>952</v>
      </c>
      <c r="F835" s="47"/>
      <c r="G835" s="47" t="s">
        <v>1764</v>
      </c>
      <c r="H835" s="31" t="s">
        <v>1773</v>
      </c>
      <c r="I835" s="33" t="s">
        <v>2282</v>
      </c>
      <c r="J835" s="33" t="s">
        <v>2281</v>
      </c>
      <c r="K835" s="33">
        <v>-1.75</v>
      </c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</row>
    <row r="836">
      <c r="A836" s="44" t="s">
        <v>1077</v>
      </c>
      <c r="B836" s="45" t="s">
        <v>2132</v>
      </c>
      <c r="C836" s="44" t="s">
        <v>656</v>
      </c>
      <c r="D836" s="44"/>
      <c r="E836" s="44" t="s">
        <v>954</v>
      </c>
      <c r="F836" s="47"/>
      <c r="G836" s="47" t="s">
        <v>1813</v>
      </c>
      <c r="H836" s="31" t="s">
        <v>1773</v>
      </c>
      <c r="I836" s="33" t="s">
        <v>2218</v>
      </c>
      <c r="J836" s="33" t="s">
        <v>2281</v>
      </c>
      <c r="K836" s="33">
        <v>-2.2</v>
      </c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</row>
    <row r="837">
      <c r="A837" s="44" t="s">
        <v>1081</v>
      </c>
      <c r="B837" s="45" t="s">
        <v>2132</v>
      </c>
      <c r="C837" s="44" t="s">
        <v>656</v>
      </c>
      <c r="D837" s="44"/>
      <c r="E837" s="44" t="s">
        <v>950</v>
      </c>
      <c r="F837" s="47"/>
      <c r="G837" s="47" t="s">
        <v>2283</v>
      </c>
      <c r="H837" s="31" t="s">
        <v>1773</v>
      </c>
      <c r="I837" s="33" t="s">
        <v>1842</v>
      </c>
      <c r="J837" s="33">
        <v>-1.355</v>
      </c>
      <c r="K837" s="33">
        <v>-4.3</v>
      </c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</row>
    <row r="838">
      <c r="A838" s="44" t="s">
        <v>1081</v>
      </c>
      <c r="B838" s="45" t="s">
        <v>2132</v>
      </c>
      <c r="C838" s="44" t="s">
        <v>656</v>
      </c>
      <c r="D838" s="44"/>
      <c r="E838" s="44" t="s">
        <v>952</v>
      </c>
      <c r="F838" s="47"/>
      <c r="G838" s="47" t="s">
        <v>1799</v>
      </c>
      <c r="H838" s="31" t="s">
        <v>1773</v>
      </c>
      <c r="I838" s="33" t="s">
        <v>2133</v>
      </c>
      <c r="J838" s="33">
        <v>-1.555</v>
      </c>
      <c r="K838" s="33">
        <v>-4.3</v>
      </c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</row>
    <row r="839">
      <c r="A839" s="44" t="s">
        <v>1081</v>
      </c>
      <c r="B839" s="45" t="s">
        <v>2132</v>
      </c>
      <c r="C839" s="44" t="s">
        <v>656</v>
      </c>
      <c r="D839" s="44"/>
      <c r="E839" s="44" t="s">
        <v>954</v>
      </c>
      <c r="F839" s="47"/>
      <c r="G839" s="47" t="s">
        <v>1776</v>
      </c>
      <c r="H839" s="31" t="s">
        <v>1773</v>
      </c>
      <c r="I839" s="33" t="s">
        <v>2284</v>
      </c>
      <c r="J839" s="33">
        <v>-1.955</v>
      </c>
      <c r="K839" s="33">
        <v>-3.75</v>
      </c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</row>
    <row r="840">
      <c r="A840" s="44" t="s">
        <v>1085</v>
      </c>
      <c r="B840" s="45" t="s">
        <v>2132</v>
      </c>
      <c r="C840" s="44" t="s">
        <v>656</v>
      </c>
      <c r="D840" s="44"/>
      <c r="E840" s="44" t="s">
        <v>950</v>
      </c>
      <c r="F840" s="47"/>
      <c r="G840" s="47" t="s">
        <v>1785</v>
      </c>
      <c r="H840" s="31" t="s">
        <v>1773</v>
      </c>
      <c r="I840" s="33" t="s">
        <v>2285</v>
      </c>
      <c r="J840" s="33" t="s">
        <v>2221</v>
      </c>
      <c r="K840" s="33">
        <v>-1.5</v>
      </c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</row>
    <row r="841">
      <c r="A841" s="44" t="s">
        <v>1085</v>
      </c>
      <c r="B841" s="45" t="s">
        <v>2132</v>
      </c>
      <c r="C841" s="44" t="s">
        <v>656</v>
      </c>
      <c r="D841" s="44"/>
      <c r="E841" s="44" t="s">
        <v>952</v>
      </c>
      <c r="F841" s="47"/>
      <c r="G841" s="47" t="s">
        <v>1982</v>
      </c>
      <c r="H841" s="31" t="s">
        <v>1773</v>
      </c>
      <c r="I841" s="33" t="s">
        <v>2286</v>
      </c>
      <c r="J841" s="33" t="s">
        <v>2221</v>
      </c>
      <c r="K841" s="33">
        <v>-2.8</v>
      </c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</row>
    <row r="842">
      <c r="A842" s="44" t="s">
        <v>1085</v>
      </c>
      <c r="B842" s="45" t="s">
        <v>2132</v>
      </c>
      <c r="C842" s="44" t="s">
        <v>656</v>
      </c>
      <c r="D842" s="44"/>
      <c r="E842" s="44" t="s">
        <v>954</v>
      </c>
      <c r="F842" s="47"/>
      <c r="G842" s="47" t="s">
        <v>1764</v>
      </c>
      <c r="H842" s="31" t="s">
        <v>1773</v>
      </c>
      <c r="I842" s="33" t="s">
        <v>2217</v>
      </c>
      <c r="J842" s="33" t="s">
        <v>2221</v>
      </c>
      <c r="K842" s="33">
        <v>-1.75</v>
      </c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</row>
    <row r="843">
      <c r="A843" s="44" t="s">
        <v>1089</v>
      </c>
      <c r="B843" s="45" t="s">
        <v>2132</v>
      </c>
      <c r="C843" s="44" t="s">
        <v>656</v>
      </c>
      <c r="D843" s="44"/>
      <c r="E843" s="44" t="s">
        <v>950</v>
      </c>
      <c r="F843" s="47"/>
      <c r="G843" s="47" t="s">
        <v>1841</v>
      </c>
      <c r="H843" s="31" t="s">
        <v>1773</v>
      </c>
      <c r="I843" s="33" t="s">
        <v>2080</v>
      </c>
      <c r="J843" s="33">
        <v>-0.88</v>
      </c>
      <c r="K843" s="33">
        <v>-0.6</v>
      </c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</row>
    <row r="844">
      <c r="A844" s="44" t="s">
        <v>1089</v>
      </c>
      <c r="B844" s="45" t="s">
        <v>2132</v>
      </c>
      <c r="C844" s="44" t="s">
        <v>656</v>
      </c>
      <c r="D844" s="44"/>
      <c r="E844" s="44" t="s">
        <v>952</v>
      </c>
      <c r="F844" s="47"/>
      <c r="G844" s="47" t="s">
        <v>1813</v>
      </c>
      <c r="H844" s="31" t="s">
        <v>1773</v>
      </c>
      <c r="I844" s="33" t="s">
        <v>2287</v>
      </c>
      <c r="J844" s="33">
        <v>-0.88</v>
      </c>
      <c r="K844" s="33">
        <v>-1.6</v>
      </c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</row>
    <row r="845">
      <c r="A845" s="44" t="s">
        <v>1089</v>
      </c>
      <c r="B845" s="45" t="s">
        <v>2132</v>
      </c>
      <c r="C845" s="44" t="s">
        <v>656</v>
      </c>
      <c r="D845" s="44"/>
      <c r="E845" s="44" t="s">
        <v>954</v>
      </c>
      <c r="F845" s="47"/>
      <c r="G845" s="47" t="s">
        <v>1927</v>
      </c>
      <c r="H845" s="31" t="s">
        <v>1773</v>
      </c>
      <c r="I845" s="33" t="s">
        <v>2288</v>
      </c>
      <c r="J845" s="33">
        <v>-0.88</v>
      </c>
      <c r="K845" s="33">
        <v>-1.5</v>
      </c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</row>
    <row r="846">
      <c r="A846" s="44" t="s">
        <v>1093</v>
      </c>
      <c r="B846" s="45" t="s">
        <v>2132</v>
      </c>
      <c r="C846" s="44" t="s">
        <v>656</v>
      </c>
      <c r="D846" s="44"/>
      <c r="E846" s="44" t="s">
        <v>950</v>
      </c>
      <c r="F846" s="47"/>
      <c r="G846" s="47" t="s">
        <v>1799</v>
      </c>
      <c r="H846" s="31" t="s">
        <v>1773</v>
      </c>
      <c r="I846" s="33" t="s">
        <v>1842</v>
      </c>
      <c r="J846" s="33">
        <v>-0.755</v>
      </c>
      <c r="K846" s="33">
        <v>-4.4</v>
      </c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</row>
    <row r="847">
      <c r="A847" s="44" t="s">
        <v>1093</v>
      </c>
      <c r="B847" s="45" t="s">
        <v>2132</v>
      </c>
      <c r="C847" s="44" t="s">
        <v>656</v>
      </c>
      <c r="D847" s="44"/>
      <c r="E847" s="44" t="s">
        <v>952</v>
      </c>
      <c r="F847" s="47"/>
      <c r="G847" s="47" t="s">
        <v>1786</v>
      </c>
      <c r="H847" s="31" t="s">
        <v>1773</v>
      </c>
      <c r="I847" s="33" t="s">
        <v>2102</v>
      </c>
      <c r="J847" s="33">
        <v>-1.855</v>
      </c>
      <c r="K847" s="33" t="s">
        <v>2096</v>
      </c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</row>
    <row r="848">
      <c r="A848" s="44" t="s">
        <v>1093</v>
      </c>
      <c r="B848" s="45" t="s">
        <v>2132</v>
      </c>
      <c r="C848" s="44" t="s">
        <v>656</v>
      </c>
      <c r="D848" s="44"/>
      <c r="E848" s="44" t="s">
        <v>954</v>
      </c>
      <c r="F848" s="47"/>
      <c r="G848" s="47" t="s">
        <v>1779</v>
      </c>
      <c r="H848" s="31" t="s">
        <v>1773</v>
      </c>
      <c r="I848" s="33" t="s">
        <v>2048</v>
      </c>
      <c r="J848" s="33">
        <v>-1.355</v>
      </c>
      <c r="K848" s="33">
        <v>-3.5</v>
      </c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</row>
    <row r="849">
      <c r="A849" s="44" t="s">
        <v>1097</v>
      </c>
      <c r="B849" s="45" t="s">
        <v>2132</v>
      </c>
      <c r="C849" s="44" t="s">
        <v>656</v>
      </c>
      <c r="D849" s="44"/>
      <c r="E849" s="44" t="s">
        <v>950</v>
      </c>
      <c r="F849" s="47"/>
      <c r="G849" s="47" t="s">
        <v>2289</v>
      </c>
      <c r="H849" s="31" t="s">
        <v>1773</v>
      </c>
      <c r="I849" s="33" t="s">
        <v>1894</v>
      </c>
      <c r="J849" s="33">
        <v>-1.255</v>
      </c>
      <c r="K849" s="33">
        <v>-4.25</v>
      </c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</row>
    <row r="850">
      <c r="A850" s="44" t="s">
        <v>1097</v>
      </c>
      <c r="B850" s="45" t="s">
        <v>2132</v>
      </c>
      <c r="C850" s="44" t="s">
        <v>656</v>
      </c>
      <c r="D850" s="44"/>
      <c r="E850" s="44" t="s">
        <v>952</v>
      </c>
      <c r="F850" s="47"/>
      <c r="G850" s="47" t="s">
        <v>2290</v>
      </c>
      <c r="H850" s="31" t="s">
        <v>1773</v>
      </c>
      <c r="I850" s="33" t="s">
        <v>2133</v>
      </c>
      <c r="J850" s="33">
        <v>-2.055</v>
      </c>
      <c r="K850" s="33">
        <v>-4.1</v>
      </c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</row>
    <row r="851">
      <c r="A851" s="44" t="s">
        <v>1097</v>
      </c>
      <c r="B851" s="45" t="s">
        <v>2132</v>
      </c>
      <c r="C851" s="44" t="s">
        <v>656</v>
      </c>
      <c r="D851" s="44"/>
      <c r="E851" s="44" t="s">
        <v>954</v>
      </c>
      <c r="F851" s="47"/>
      <c r="G851" s="47" t="s">
        <v>1843</v>
      </c>
      <c r="H851" s="31" t="s">
        <v>1773</v>
      </c>
      <c r="I851" s="33" t="s">
        <v>1842</v>
      </c>
      <c r="J851" s="33">
        <v>-1.355</v>
      </c>
      <c r="K851" s="33">
        <v>-3.4</v>
      </c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</row>
    <row r="852">
      <c r="A852" s="44" t="s">
        <v>1101</v>
      </c>
      <c r="B852" s="45" t="s">
        <v>2132</v>
      </c>
      <c r="C852" s="44" t="s">
        <v>656</v>
      </c>
      <c r="D852" s="44"/>
      <c r="E852" s="44" t="s">
        <v>950</v>
      </c>
      <c r="F852" s="47"/>
      <c r="G852" s="47" t="s">
        <v>2139</v>
      </c>
      <c r="H852" s="31" t="s">
        <v>1773</v>
      </c>
      <c r="I852" s="33" t="s">
        <v>2291</v>
      </c>
      <c r="J852" s="33">
        <v>-0.655</v>
      </c>
      <c r="K852" s="33">
        <v>-3.75</v>
      </c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</row>
    <row r="853">
      <c r="A853" s="44" t="s">
        <v>1101</v>
      </c>
      <c r="B853" s="45" t="s">
        <v>2132</v>
      </c>
      <c r="C853" s="44" t="s">
        <v>656</v>
      </c>
      <c r="D853" s="44"/>
      <c r="E853" s="44" t="s">
        <v>952</v>
      </c>
      <c r="F853" s="47"/>
      <c r="G853" s="47" t="s">
        <v>2290</v>
      </c>
      <c r="H853" s="31" t="s">
        <v>1773</v>
      </c>
      <c r="I853" s="33" t="s">
        <v>2292</v>
      </c>
      <c r="J853" s="33">
        <v>-1.455</v>
      </c>
      <c r="K853" s="33">
        <v>-4.4</v>
      </c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</row>
    <row r="854">
      <c r="A854" s="44" t="s">
        <v>1101</v>
      </c>
      <c r="B854" s="45" t="s">
        <v>2132</v>
      </c>
      <c r="C854" s="44" t="s">
        <v>656</v>
      </c>
      <c r="D854" s="44"/>
      <c r="E854" s="44" t="s">
        <v>954</v>
      </c>
      <c r="F854" s="47"/>
      <c r="G854" s="47" t="s">
        <v>2290</v>
      </c>
      <c r="H854" s="31" t="s">
        <v>1773</v>
      </c>
      <c r="I854" s="33" t="s">
        <v>1887</v>
      </c>
      <c r="J854" s="33">
        <v>-1.155</v>
      </c>
      <c r="K854" s="33">
        <v>-4.3</v>
      </c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</row>
    <row r="855">
      <c r="A855" s="44" t="s">
        <v>985</v>
      </c>
      <c r="B855" s="45" t="s">
        <v>2132</v>
      </c>
      <c r="C855" s="44" t="s">
        <v>656</v>
      </c>
      <c r="D855" s="44"/>
      <c r="E855" s="44" t="s">
        <v>950</v>
      </c>
      <c r="F855" s="47"/>
      <c r="G855" s="47" t="s">
        <v>1857</v>
      </c>
      <c r="H855" s="31" t="s">
        <v>1773</v>
      </c>
      <c r="I855" s="33" t="s">
        <v>2102</v>
      </c>
      <c r="J855" s="33" t="s">
        <v>1906</v>
      </c>
      <c r="K855" s="33">
        <v>-3.6</v>
      </c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</row>
    <row r="856">
      <c r="A856" s="44" t="s">
        <v>985</v>
      </c>
      <c r="B856" s="45" t="s">
        <v>2132</v>
      </c>
      <c r="C856" s="44" t="s">
        <v>656</v>
      </c>
      <c r="D856" s="44"/>
      <c r="E856" s="44" t="s">
        <v>952</v>
      </c>
      <c r="F856" s="47"/>
      <c r="G856" s="47" t="s">
        <v>1817</v>
      </c>
      <c r="H856" s="31" t="s">
        <v>1773</v>
      </c>
      <c r="I856" s="33" t="s">
        <v>1905</v>
      </c>
      <c r="J856" s="33" t="s">
        <v>1917</v>
      </c>
      <c r="K856" s="33">
        <v>-1.75</v>
      </c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</row>
    <row r="857">
      <c r="A857" s="44" t="s">
        <v>985</v>
      </c>
      <c r="B857" s="45" t="s">
        <v>2132</v>
      </c>
      <c r="C857" s="44" t="s">
        <v>656</v>
      </c>
      <c r="D857" s="44"/>
      <c r="E857" s="44" t="s">
        <v>954</v>
      </c>
      <c r="F857" s="47"/>
      <c r="G857" s="47" t="s">
        <v>1785</v>
      </c>
      <c r="H857" s="31" t="s">
        <v>1773</v>
      </c>
      <c r="I857" s="33" t="s">
        <v>1842</v>
      </c>
      <c r="J857" s="33" t="s">
        <v>2252</v>
      </c>
      <c r="K857" s="33">
        <v>-1.5</v>
      </c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</row>
    <row r="858">
      <c r="A858" s="44" t="s">
        <v>1105</v>
      </c>
      <c r="B858" s="45" t="s">
        <v>2132</v>
      </c>
      <c r="C858" s="44" t="s">
        <v>656</v>
      </c>
      <c r="D858" s="44"/>
      <c r="E858" s="44" t="s">
        <v>950</v>
      </c>
      <c r="F858" s="47"/>
      <c r="G858" s="47" t="s">
        <v>1922</v>
      </c>
      <c r="H858" s="31" t="s">
        <v>1773</v>
      </c>
      <c r="I858" s="33" t="s">
        <v>2013</v>
      </c>
      <c r="J858" s="33" t="s">
        <v>1869</v>
      </c>
      <c r="K858" s="33">
        <v>-1.5</v>
      </c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</row>
    <row r="859">
      <c r="A859" s="44" t="s">
        <v>1105</v>
      </c>
      <c r="B859" s="45" t="s">
        <v>2132</v>
      </c>
      <c r="C859" s="44" t="s">
        <v>656</v>
      </c>
      <c r="D859" s="44"/>
      <c r="E859" s="44" t="s">
        <v>952</v>
      </c>
      <c r="F859" s="47"/>
      <c r="G859" s="47" t="s">
        <v>1791</v>
      </c>
      <c r="H859" s="31" t="s">
        <v>1773</v>
      </c>
      <c r="I859" s="33" t="s">
        <v>2013</v>
      </c>
      <c r="J859" s="33" t="s">
        <v>1809</v>
      </c>
      <c r="K859" s="33">
        <v>-0.9</v>
      </c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</row>
    <row r="860">
      <c r="A860" s="44" t="s">
        <v>1105</v>
      </c>
      <c r="B860" s="45" t="s">
        <v>2132</v>
      </c>
      <c r="C860" s="44" t="s">
        <v>656</v>
      </c>
      <c r="D860" s="44"/>
      <c r="E860" s="44" t="s">
        <v>954</v>
      </c>
      <c r="F860" s="47"/>
      <c r="G860" s="47" t="s">
        <v>1923</v>
      </c>
      <c r="H860" s="31" t="s">
        <v>1773</v>
      </c>
      <c r="I860" s="33" t="s">
        <v>1855</v>
      </c>
      <c r="J860" s="33" t="s">
        <v>2046</v>
      </c>
      <c r="K860" s="33">
        <v>-2.0</v>
      </c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</row>
    <row r="861">
      <c r="A861" s="44" t="s">
        <v>1109</v>
      </c>
      <c r="B861" s="45" t="s">
        <v>2132</v>
      </c>
      <c r="C861" s="44" t="s">
        <v>656</v>
      </c>
      <c r="D861" s="44"/>
      <c r="E861" s="44" t="s">
        <v>950</v>
      </c>
      <c r="F861" s="47"/>
      <c r="G861" s="47" t="s">
        <v>1857</v>
      </c>
      <c r="H861" s="31" t="s">
        <v>1773</v>
      </c>
      <c r="I861" s="33" t="s">
        <v>2133</v>
      </c>
      <c r="J861" s="33" t="s">
        <v>1989</v>
      </c>
      <c r="K861" s="33">
        <v>-3.1</v>
      </c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</row>
    <row r="862">
      <c r="A862" s="44" t="s">
        <v>1109</v>
      </c>
      <c r="B862" s="45" t="s">
        <v>2132</v>
      </c>
      <c r="C862" s="44" t="s">
        <v>656</v>
      </c>
      <c r="D862" s="44"/>
      <c r="E862" s="44" t="s">
        <v>952</v>
      </c>
      <c r="F862" s="47"/>
      <c r="G862" s="47" t="s">
        <v>1785</v>
      </c>
      <c r="H862" s="31" t="s">
        <v>1773</v>
      </c>
      <c r="I862" s="33" t="s">
        <v>1842</v>
      </c>
      <c r="J862" s="33" t="s">
        <v>1994</v>
      </c>
      <c r="K862" s="33">
        <v>-1.5</v>
      </c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</row>
    <row r="863">
      <c r="A863" s="44" t="s">
        <v>1109</v>
      </c>
      <c r="B863" s="45" t="s">
        <v>2132</v>
      </c>
      <c r="C863" s="44" t="s">
        <v>656</v>
      </c>
      <c r="D863" s="44"/>
      <c r="E863" s="44" t="s">
        <v>954</v>
      </c>
      <c r="F863" s="47"/>
      <c r="G863" s="47" t="s">
        <v>1785</v>
      </c>
      <c r="H863" s="31" t="s">
        <v>1773</v>
      </c>
      <c r="I863" s="33" t="s">
        <v>1842</v>
      </c>
      <c r="J863" s="33">
        <v>1.545</v>
      </c>
      <c r="K863" s="33">
        <v>-1.5</v>
      </c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</row>
    <row r="864">
      <c r="A864" s="44" t="s">
        <v>1113</v>
      </c>
      <c r="B864" s="45" t="s">
        <v>2132</v>
      </c>
      <c r="C864" s="44" t="s">
        <v>656</v>
      </c>
      <c r="D864" s="44"/>
      <c r="E864" s="44" t="s">
        <v>950</v>
      </c>
      <c r="F864" s="47"/>
      <c r="G864" s="47" t="s">
        <v>2257</v>
      </c>
      <c r="H864" s="31" t="s">
        <v>1773</v>
      </c>
      <c r="I864" s="33" t="s">
        <v>2293</v>
      </c>
      <c r="J864" s="33" t="s">
        <v>1914</v>
      </c>
      <c r="K864" s="33">
        <v>-2.8</v>
      </c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</row>
    <row r="865">
      <c r="A865" s="44" t="s">
        <v>1113</v>
      </c>
      <c r="B865" s="45" t="s">
        <v>2132</v>
      </c>
      <c r="C865" s="44" t="s">
        <v>656</v>
      </c>
      <c r="D865" s="44"/>
      <c r="E865" s="44" t="s">
        <v>952</v>
      </c>
      <c r="F865" s="47"/>
      <c r="G865" s="47" t="s">
        <v>1785</v>
      </c>
      <c r="H865" s="31" t="s">
        <v>1773</v>
      </c>
      <c r="I865" s="33" t="s">
        <v>1842</v>
      </c>
      <c r="J865" s="33" t="s">
        <v>2294</v>
      </c>
      <c r="K865" s="33">
        <v>-1.5</v>
      </c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</row>
    <row r="866">
      <c r="A866" s="44" t="s">
        <v>1113</v>
      </c>
      <c r="B866" s="45" t="s">
        <v>2132</v>
      </c>
      <c r="C866" s="44" t="s">
        <v>656</v>
      </c>
      <c r="D866" s="44"/>
      <c r="E866" s="44" t="s">
        <v>954</v>
      </c>
      <c r="F866" s="47"/>
      <c r="G866" s="47" t="s">
        <v>1785</v>
      </c>
      <c r="H866" s="31" t="s">
        <v>1773</v>
      </c>
      <c r="I866" s="33" t="s">
        <v>1919</v>
      </c>
      <c r="J866" s="33" t="s">
        <v>2294</v>
      </c>
      <c r="K866" s="33">
        <v>-1.5</v>
      </c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</row>
    <row r="867">
      <c r="A867" s="44" t="s">
        <v>1117</v>
      </c>
      <c r="B867" s="45" t="s">
        <v>2132</v>
      </c>
      <c r="C867" s="44" t="s">
        <v>656</v>
      </c>
      <c r="D867" s="44"/>
      <c r="E867" s="44" t="s">
        <v>950</v>
      </c>
      <c r="F867" s="47"/>
      <c r="G867" s="47" t="s">
        <v>1785</v>
      </c>
      <c r="H867" s="31" t="s">
        <v>1773</v>
      </c>
      <c r="I867" s="33" t="s">
        <v>1919</v>
      </c>
      <c r="J867" s="33" t="s">
        <v>2294</v>
      </c>
      <c r="K867" s="33">
        <v>-1.75</v>
      </c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</row>
    <row r="868">
      <c r="A868" s="44" t="s">
        <v>1117</v>
      </c>
      <c r="B868" s="45" t="s">
        <v>2132</v>
      </c>
      <c r="C868" s="44" t="s">
        <v>656</v>
      </c>
      <c r="D868" s="44"/>
      <c r="E868" s="44" t="s">
        <v>952</v>
      </c>
      <c r="F868" s="47"/>
      <c r="G868" s="47" t="s">
        <v>1785</v>
      </c>
      <c r="H868" s="31" t="s">
        <v>1773</v>
      </c>
      <c r="I868" s="33" t="s">
        <v>1842</v>
      </c>
      <c r="J868" s="33" t="s">
        <v>2221</v>
      </c>
      <c r="K868" s="33">
        <v>-1.0</v>
      </c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</row>
    <row r="869">
      <c r="A869" s="44" t="s">
        <v>1117</v>
      </c>
      <c r="B869" s="45" t="s">
        <v>2132</v>
      </c>
      <c r="C869" s="44" t="s">
        <v>656</v>
      </c>
      <c r="D869" s="44"/>
      <c r="E869" s="44" t="s">
        <v>954</v>
      </c>
      <c r="F869" s="47"/>
      <c r="G869" s="47" t="s">
        <v>1785</v>
      </c>
      <c r="H869" s="31" t="s">
        <v>1773</v>
      </c>
      <c r="I869" s="33" t="s">
        <v>1842</v>
      </c>
      <c r="J869" s="33" t="s">
        <v>1952</v>
      </c>
      <c r="K869" s="33">
        <v>-0.9</v>
      </c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</row>
    <row r="870">
      <c r="A870" s="46" t="s">
        <v>2295</v>
      </c>
      <c r="B870" s="45" t="s">
        <v>2132</v>
      </c>
      <c r="C870" s="44" t="s">
        <v>656</v>
      </c>
      <c r="D870" s="44"/>
      <c r="E870" s="44" t="s">
        <v>950</v>
      </c>
      <c r="F870" s="47"/>
      <c r="G870" s="47" t="s">
        <v>2028</v>
      </c>
      <c r="H870" s="31" t="s">
        <v>1773</v>
      </c>
      <c r="I870" s="33">
        <v>1.25</v>
      </c>
      <c r="J870" s="33">
        <v>-3.455</v>
      </c>
      <c r="K870" s="33">
        <v>-4.25</v>
      </c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</row>
    <row r="871">
      <c r="A871" s="46" t="s">
        <v>2295</v>
      </c>
      <c r="B871" s="45" t="s">
        <v>2132</v>
      </c>
      <c r="C871" s="44" t="s">
        <v>656</v>
      </c>
      <c r="D871" s="44"/>
      <c r="E871" s="44" t="s">
        <v>952</v>
      </c>
      <c r="F871" s="47"/>
      <c r="G871" s="47" t="s">
        <v>2028</v>
      </c>
      <c r="H871" s="31" t="s">
        <v>1773</v>
      </c>
      <c r="I871" s="33">
        <v>1.0</v>
      </c>
      <c r="J871" s="33">
        <v>-4.155</v>
      </c>
      <c r="K871" s="33">
        <v>-4.25</v>
      </c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</row>
    <row r="872">
      <c r="A872" s="46" t="s">
        <v>2295</v>
      </c>
      <c r="B872" s="45" t="s">
        <v>2132</v>
      </c>
      <c r="C872" s="44" t="s">
        <v>656</v>
      </c>
      <c r="D872" s="44"/>
      <c r="E872" s="44" t="s">
        <v>954</v>
      </c>
      <c r="F872" s="47"/>
      <c r="G872" s="47" t="s">
        <v>1883</v>
      </c>
      <c r="H872" s="31" t="s">
        <v>1773</v>
      </c>
      <c r="I872" s="33">
        <v>1.25</v>
      </c>
      <c r="J872" s="33">
        <v>-4.455</v>
      </c>
      <c r="K872" s="33">
        <v>-4.35</v>
      </c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</row>
    <row r="873">
      <c r="A873" s="46" t="s">
        <v>2296</v>
      </c>
      <c r="B873" s="45" t="s">
        <v>2132</v>
      </c>
      <c r="C873" s="44" t="s">
        <v>656</v>
      </c>
      <c r="D873" s="44"/>
      <c r="E873" s="44" t="s">
        <v>950</v>
      </c>
      <c r="F873" s="47"/>
      <c r="G873" s="47" t="s">
        <v>2297</v>
      </c>
      <c r="H873" s="31" t="s">
        <v>1773</v>
      </c>
      <c r="I873" s="33" t="s">
        <v>2186</v>
      </c>
      <c r="J873" s="33">
        <v>1.045</v>
      </c>
      <c r="K873" s="33">
        <v>-0.85</v>
      </c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</row>
    <row r="874">
      <c r="A874" s="46" t="s">
        <v>2296</v>
      </c>
      <c r="B874" s="45" t="s">
        <v>2132</v>
      </c>
      <c r="C874" s="44" t="s">
        <v>656</v>
      </c>
      <c r="D874" s="44"/>
      <c r="E874" s="44" t="s">
        <v>952</v>
      </c>
      <c r="F874" s="47"/>
      <c r="G874" s="47" t="s">
        <v>1764</v>
      </c>
      <c r="H874" s="31" t="s">
        <v>1773</v>
      </c>
      <c r="I874" s="33" t="s">
        <v>2217</v>
      </c>
      <c r="J874" s="33">
        <v>0.845</v>
      </c>
      <c r="K874" s="33">
        <v>-1.25</v>
      </c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</row>
    <row r="875">
      <c r="A875" s="46" t="s">
        <v>2296</v>
      </c>
      <c r="B875" s="45" t="s">
        <v>2132</v>
      </c>
      <c r="C875" s="44" t="s">
        <v>656</v>
      </c>
      <c r="D875" s="44"/>
      <c r="E875" s="44" t="s">
        <v>954</v>
      </c>
      <c r="F875" s="47"/>
      <c r="G875" s="47" t="s">
        <v>1927</v>
      </c>
      <c r="H875" s="31" t="s">
        <v>1773</v>
      </c>
      <c r="I875" s="33" t="s">
        <v>1820</v>
      </c>
      <c r="J875" s="33">
        <v>-0.955</v>
      </c>
      <c r="K875" s="33">
        <v>-0.75</v>
      </c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</row>
    <row r="876">
      <c r="A876" s="46" t="s">
        <v>2298</v>
      </c>
      <c r="B876" s="45" t="s">
        <v>2132</v>
      </c>
      <c r="C876" s="44" t="s">
        <v>656</v>
      </c>
      <c r="D876" s="44"/>
      <c r="E876" s="44" t="s">
        <v>950</v>
      </c>
      <c r="F876" s="47"/>
      <c r="G876" s="47" t="s">
        <v>1764</v>
      </c>
      <c r="H876" s="31" t="s">
        <v>1773</v>
      </c>
      <c r="I876" s="33" t="s">
        <v>2133</v>
      </c>
      <c r="J876" s="33">
        <v>1.045</v>
      </c>
      <c r="K876" s="33">
        <v>-1.0</v>
      </c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</row>
    <row r="877">
      <c r="A877" s="46" t="s">
        <v>2298</v>
      </c>
      <c r="B877" s="45" t="s">
        <v>2132</v>
      </c>
      <c r="C877" s="44" t="s">
        <v>656</v>
      </c>
      <c r="D877" s="44"/>
      <c r="E877" s="44" t="s">
        <v>952</v>
      </c>
      <c r="F877" s="47"/>
      <c r="G877" s="47" t="s">
        <v>1764</v>
      </c>
      <c r="H877" s="31" t="s">
        <v>1773</v>
      </c>
      <c r="I877" s="33" t="s">
        <v>2299</v>
      </c>
      <c r="J877" s="33">
        <v>1.045</v>
      </c>
      <c r="K877" s="33">
        <v>-1.5</v>
      </c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</row>
    <row r="878">
      <c r="A878" s="46" t="s">
        <v>2298</v>
      </c>
      <c r="B878" s="45" t="s">
        <v>2132</v>
      </c>
      <c r="C878" s="44" t="s">
        <v>656</v>
      </c>
      <c r="D878" s="44"/>
      <c r="E878" s="44" t="s">
        <v>954</v>
      </c>
      <c r="F878" s="47"/>
      <c r="G878" s="47" t="s">
        <v>1764</v>
      </c>
      <c r="H878" s="31" t="s">
        <v>1773</v>
      </c>
      <c r="I878" s="33" t="s">
        <v>2217</v>
      </c>
      <c r="J878" s="33">
        <v>-0.755</v>
      </c>
      <c r="K878" s="33">
        <v>-0.85</v>
      </c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</row>
    <row r="879">
      <c r="A879" s="46" t="s">
        <v>2300</v>
      </c>
      <c r="B879" s="45" t="s">
        <v>2132</v>
      </c>
      <c r="C879" s="44" t="s">
        <v>656</v>
      </c>
      <c r="D879" s="44"/>
      <c r="E879" s="44" t="s">
        <v>950</v>
      </c>
      <c r="F879" s="47"/>
      <c r="G879" s="47" t="s">
        <v>2301</v>
      </c>
      <c r="H879" s="31" t="s">
        <v>1773</v>
      </c>
      <c r="I879" s="33" t="s">
        <v>1820</v>
      </c>
      <c r="J879" s="33">
        <v>1.045</v>
      </c>
      <c r="K879" s="33">
        <v>-1.25</v>
      </c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</row>
    <row r="880">
      <c r="A880" s="46" t="s">
        <v>2300</v>
      </c>
      <c r="B880" s="45" t="s">
        <v>2132</v>
      </c>
      <c r="C880" s="44" t="s">
        <v>656</v>
      </c>
      <c r="D880" s="44"/>
      <c r="E880" s="44" t="s">
        <v>952</v>
      </c>
      <c r="F880" s="47"/>
      <c r="G880" s="47" t="s">
        <v>1764</v>
      </c>
      <c r="H880" s="31" t="s">
        <v>1773</v>
      </c>
      <c r="I880" s="33" t="s">
        <v>2217</v>
      </c>
      <c r="J880" s="33">
        <v>1.045</v>
      </c>
      <c r="K880" s="33">
        <v>-1.5</v>
      </c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</row>
    <row r="881">
      <c r="A881" s="46" t="s">
        <v>2300</v>
      </c>
      <c r="B881" s="45" t="s">
        <v>2132</v>
      </c>
      <c r="C881" s="44" t="s">
        <v>656</v>
      </c>
      <c r="D881" s="44"/>
      <c r="E881" s="44" t="s">
        <v>954</v>
      </c>
      <c r="F881" s="47"/>
      <c r="G881" s="47" t="s">
        <v>2302</v>
      </c>
      <c r="H881" s="31" t="s">
        <v>1773</v>
      </c>
      <c r="I881" s="33" t="s">
        <v>2133</v>
      </c>
      <c r="J881" s="33">
        <v>-0.755</v>
      </c>
      <c r="K881" s="33">
        <v>-0.75</v>
      </c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</row>
    <row r="882">
      <c r="A882" s="46" t="s">
        <v>2303</v>
      </c>
      <c r="B882" s="45" t="s">
        <v>2132</v>
      </c>
      <c r="C882" s="44" t="s">
        <v>656</v>
      </c>
      <c r="D882" s="44"/>
      <c r="E882" s="44" t="s">
        <v>950</v>
      </c>
      <c r="F882" s="47"/>
      <c r="G882" s="47" t="s">
        <v>1971</v>
      </c>
      <c r="H882" s="31" t="s">
        <v>1773</v>
      </c>
      <c r="I882" s="33" t="s">
        <v>2064</v>
      </c>
      <c r="J882" s="33" t="s">
        <v>1887</v>
      </c>
      <c r="K882" s="33">
        <v>-3.0</v>
      </c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</row>
    <row r="883">
      <c r="A883" s="46" t="s">
        <v>2304</v>
      </c>
      <c r="B883" s="45" t="s">
        <v>2132</v>
      </c>
      <c r="C883" s="44" t="s">
        <v>656</v>
      </c>
      <c r="D883" s="44"/>
      <c r="E883" s="44" t="s">
        <v>950</v>
      </c>
      <c r="F883" s="47"/>
      <c r="G883" s="47" t="s">
        <v>1835</v>
      </c>
      <c r="H883" s="31" t="s">
        <v>1773</v>
      </c>
      <c r="I883" s="33" t="s">
        <v>2305</v>
      </c>
      <c r="J883" s="33">
        <v>-1.56</v>
      </c>
      <c r="K883" s="33">
        <v>-3.1</v>
      </c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</row>
    <row r="884">
      <c r="A884" s="46" t="s">
        <v>2304</v>
      </c>
      <c r="B884" s="45" t="s">
        <v>2132</v>
      </c>
      <c r="C884" s="44" t="s">
        <v>656</v>
      </c>
      <c r="D884" s="44"/>
      <c r="E884" s="44" t="s">
        <v>952</v>
      </c>
      <c r="F884" s="47"/>
      <c r="G884" s="47" t="s">
        <v>2174</v>
      </c>
      <c r="H884" s="31" t="s">
        <v>1773</v>
      </c>
      <c r="I884" s="33">
        <v>4.1</v>
      </c>
      <c r="J884" s="33">
        <v>-2.15</v>
      </c>
      <c r="K884" s="33">
        <v>-2.6</v>
      </c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</row>
    <row r="885">
      <c r="A885" s="46" t="s">
        <v>2304</v>
      </c>
      <c r="B885" s="45" t="s">
        <v>2132</v>
      </c>
      <c r="C885" s="44" t="s">
        <v>656</v>
      </c>
      <c r="D885" s="44"/>
      <c r="E885" s="44" t="s">
        <v>954</v>
      </c>
      <c r="F885" s="47"/>
      <c r="G885" s="47" t="s">
        <v>2174</v>
      </c>
      <c r="H885" s="31" t="s">
        <v>1773</v>
      </c>
      <c r="I885" s="47" t="s">
        <v>2306</v>
      </c>
      <c r="J885" s="33">
        <v>-3.28</v>
      </c>
      <c r="K885" s="33">
        <v>-2.3</v>
      </c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</row>
    <row r="886">
      <c r="A886" s="46" t="s">
        <v>2307</v>
      </c>
      <c r="B886" s="45" t="s">
        <v>2132</v>
      </c>
      <c r="C886" s="44" t="s">
        <v>656</v>
      </c>
      <c r="D886" s="44"/>
      <c r="E886" s="44" t="s">
        <v>950</v>
      </c>
      <c r="F886" s="47"/>
      <c r="G886" s="47" t="s">
        <v>1817</v>
      </c>
      <c r="H886" s="31" t="s">
        <v>1773</v>
      </c>
      <c r="I886" s="33" t="s">
        <v>1955</v>
      </c>
      <c r="J886" s="33" t="s">
        <v>2308</v>
      </c>
      <c r="K886" s="33">
        <v>-1.5</v>
      </c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</row>
    <row r="887">
      <c r="A887" s="46" t="s">
        <v>2307</v>
      </c>
      <c r="B887" s="45" t="s">
        <v>2132</v>
      </c>
      <c r="C887" s="44" t="s">
        <v>656</v>
      </c>
      <c r="D887" s="44"/>
      <c r="E887" s="44" t="s">
        <v>952</v>
      </c>
      <c r="F887" s="47"/>
      <c r="G887" s="47" t="s">
        <v>1973</v>
      </c>
      <c r="H887" s="31" t="s">
        <v>1773</v>
      </c>
      <c r="I887" s="33" t="s">
        <v>2181</v>
      </c>
      <c r="J887" s="33" t="s">
        <v>2309</v>
      </c>
      <c r="K887" s="33">
        <v>-2.3</v>
      </c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</row>
    <row r="888">
      <c r="A888" s="46" t="s">
        <v>2307</v>
      </c>
      <c r="B888" s="45" t="s">
        <v>2132</v>
      </c>
      <c r="C888" s="44" t="s">
        <v>656</v>
      </c>
      <c r="D888" s="44"/>
      <c r="E888" s="44" t="s">
        <v>954</v>
      </c>
      <c r="F888" s="47"/>
      <c r="G888" s="47" t="s">
        <v>1785</v>
      </c>
      <c r="H888" s="31" t="s">
        <v>1773</v>
      </c>
      <c r="I888" s="33" t="s">
        <v>2310</v>
      </c>
      <c r="J888" s="33" t="s">
        <v>2308</v>
      </c>
      <c r="K888" s="33">
        <v>-3.0</v>
      </c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</row>
    <row r="889">
      <c r="A889" s="46" t="s">
        <v>2311</v>
      </c>
      <c r="B889" s="45" t="s">
        <v>2132</v>
      </c>
      <c r="C889" s="44" t="s">
        <v>656</v>
      </c>
      <c r="D889" s="44"/>
      <c r="E889" s="44" t="s">
        <v>950</v>
      </c>
      <c r="F889" s="47"/>
      <c r="G889" s="47" t="s">
        <v>2029</v>
      </c>
      <c r="H889" s="31" t="s">
        <v>1773</v>
      </c>
      <c r="I889" s="33">
        <v>1.0</v>
      </c>
      <c r="J889" s="33">
        <v>-1.955</v>
      </c>
      <c r="K889" s="33">
        <v>-5.0</v>
      </c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</row>
    <row r="890">
      <c r="A890" s="46" t="s">
        <v>2311</v>
      </c>
      <c r="B890" s="45" t="s">
        <v>2132</v>
      </c>
      <c r="C890" s="44" t="s">
        <v>656</v>
      </c>
      <c r="D890" s="44"/>
      <c r="E890" s="44" t="s">
        <v>952</v>
      </c>
      <c r="F890" s="47"/>
      <c r="G890" s="47" t="s">
        <v>2312</v>
      </c>
      <c r="H890" s="31" t="s">
        <v>1773</v>
      </c>
      <c r="I890" s="33">
        <v>0.25</v>
      </c>
      <c r="J890" s="33">
        <v>-1.355</v>
      </c>
      <c r="K890" s="33">
        <v>-5.75</v>
      </c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</row>
    <row r="891">
      <c r="A891" s="46" t="s">
        <v>2311</v>
      </c>
      <c r="B891" s="45" t="s">
        <v>2132</v>
      </c>
      <c r="C891" s="44" t="s">
        <v>656</v>
      </c>
      <c r="D891" s="44"/>
      <c r="E891" s="44" t="s">
        <v>954</v>
      </c>
      <c r="F891" s="47"/>
      <c r="G891" s="47" t="s">
        <v>2029</v>
      </c>
      <c r="H891" s="31" t="s">
        <v>1773</v>
      </c>
      <c r="I891" s="33">
        <v>1.25</v>
      </c>
      <c r="J891" s="33">
        <v>-2.255</v>
      </c>
      <c r="K891" s="33">
        <v>-4.75</v>
      </c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</row>
    <row r="892">
      <c r="A892" s="46" t="s">
        <v>2313</v>
      </c>
      <c r="B892" s="45" t="s">
        <v>2132</v>
      </c>
      <c r="C892" s="44" t="s">
        <v>656</v>
      </c>
      <c r="D892" s="44"/>
      <c r="E892" s="44" t="s">
        <v>950</v>
      </c>
      <c r="F892" s="47"/>
      <c r="G892" s="47" t="s">
        <v>1856</v>
      </c>
      <c r="H892" s="31" t="s">
        <v>1773</v>
      </c>
      <c r="I892" s="33">
        <v>1.0</v>
      </c>
      <c r="J892" s="33">
        <v>-1.755</v>
      </c>
      <c r="K892" s="33">
        <v>-5.5</v>
      </c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</row>
    <row r="893">
      <c r="A893" s="46" t="s">
        <v>2313</v>
      </c>
      <c r="B893" s="45" t="s">
        <v>2132</v>
      </c>
      <c r="C893" s="44" t="s">
        <v>656</v>
      </c>
      <c r="D893" s="44"/>
      <c r="E893" s="44" t="s">
        <v>952</v>
      </c>
      <c r="F893" s="47"/>
      <c r="G893" s="47" t="s">
        <v>1856</v>
      </c>
      <c r="H893" s="31" t="s">
        <v>1773</v>
      </c>
      <c r="I893" s="33">
        <v>0.75</v>
      </c>
      <c r="J893" s="33">
        <v>-1.455</v>
      </c>
      <c r="K893" s="33">
        <v>-5.5</v>
      </c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</row>
    <row r="894">
      <c r="A894" s="46" t="s">
        <v>2313</v>
      </c>
      <c r="B894" s="45" t="s">
        <v>2132</v>
      </c>
      <c r="C894" s="44" t="s">
        <v>656</v>
      </c>
      <c r="D894" s="44"/>
      <c r="E894" s="44" t="s">
        <v>954</v>
      </c>
      <c r="F894" s="47"/>
      <c r="G894" s="47" t="s">
        <v>2029</v>
      </c>
      <c r="H894" s="31" t="s">
        <v>1773</v>
      </c>
      <c r="I894" s="33">
        <v>1.5</v>
      </c>
      <c r="J894" s="33">
        <v>-2.055</v>
      </c>
      <c r="K894" s="33">
        <v>-5.25</v>
      </c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</row>
    <row r="895">
      <c r="A895" s="46" t="s">
        <v>2314</v>
      </c>
      <c r="B895" s="45" t="s">
        <v>2132</v>
      </c>
      <c r="C895" s="44" t="s">
        <v>656</v>
      </c>
      <c r="D895" s="44"/>
      <c r="E895" s="44" t="s">
        <v>950</v>
      </c>
      <c r="F895" s="47"/>
      <c r="G895" s="47" t="s">
        <v>2029</v>
      </c>
      <c r="H895" s="31" t="s">
        <v>1773</v>
      </c>
      <c r="I895" s="33">
        <v>2.0</v>
      </c>
      <c r="J895" s="33">
        <v>-2.255</v>
      </c>
      <c r="K895" s="33">
        <v>-4.3</v>
      </c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</row>
    <row r="896">
      <c r="A896" s="46" t="s">
        <v>2314</v>
      </c>
      <c r="B896" s="45" t="s">
        <v>2132</v>
      </c>
      <c r="C896" s="44" t="s">
        <v>656</v>
      </c>
      <c r="D896" s="44"/>
      <c r="E896" s="44" t="s">
        <v>952</v>
      </c>
      <c r="F896" s="47"/>
      <c r="G896" s="47" t="s">
        <v>1980</v>
      </c>
      <c r="H896" s="31" t="s">
        <v>1773</v>
      </c>
      <c r="I896" s="33">
        <v>0.85</v>
      </c>
      <c r="J896" s="33">
        <v>-2.48</v>
      </c>
      <c r="K896" s="33">
        <v>-5.0</v>
      </c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</row>
    <row r="897">
      <c r="A897" s="46" t="s">
        <v>2314</v>
      </c>
      <c r="B897" s="45" t="s">
        <v>2132</v>
      </c>
      <c r="C897" s="44" t="s">
        <v>656</v>
      </c>
      <c r="D897" s="44"/>
      <c r="E897" s="44" t="s">
        <v>954</v>
      </c>
      <c r="F897" s="47"/>
      <c r="G897" s="47" t="s">
        <v>2315</v>
      </c>
      <c r="H897" s="31" t="s">
        <v>1773</v>
      </c>
      <c r="I897" s="33">
        <v>1.75</v>
      </c>
      <c r="J897" s="33">
        <v>-2.555</v>
      </c>
      <c r="K897" s="33">
        <v>-5.25</v>
      </c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6.0"/>
    <col customWidth="1" min="3" max="3" width="15.5"/>
    <col customWidth="1" min="4" max="4" width="26.75"/>
    <col customWidth="1" min="5" max="5" width="24.13"/>
    <col customWidth="1" min="6" max="7" width="15.13"/>
    <col customWidth="1" min="8" max="11" width="12.38"/>
    <col customWidth="1" min="12" max="12" width="16.38"/>
    <col customWidth="1" min="13" max="13" width="28.88"/>
    <col customWidth="1" min="14" max="14" width="15.13"/>
  </cols>
  <sheetData>
    <row r="1">
      <c r="A1" s="27" t="s">
        <v>1744</v>
      </c>
      <c r="B1" s="27" t="s">
        <v>1745</v>
      </c>
      <c r="C1" s="27" t="s">
        <v>1746</v>
      </c>
      <c r="D1" s="27" t="s">
        <v>1747</v>
      </c>
      <c r="E1" s="27" t="s">
        <v>1748</v>
      </c>
      <c r="F1" s="27" t="s">
        <v>1749</v>
      </c>
      <c r="G1" s="27" t="s">
        <v>1750</v>
      </c>
      <c r="H1" s="27" t="s">
        <v>1751</v>
      </c>
      <c r="I1" s="27" t="s">
        <v>1752</v>
      </c>
      <c r="J1" s="27" t="s">
        <v>1753</v>
      </c>
      <c r="K1" s="27" t="s">
        <v>1754</v>
      </c>
      <c r="L1" s="27" t="s">
        <v>1755</v>
      </c>
      <c r="M1" s="27" t="s">
        <v>1756</v>
      </c>
      <c r="N1" s="27" t="s">
        <v>1757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>
      <c r="A2" s="31" t="s">
        <v>2223</v>
      </c>
      <c r="B2" s="30" t="s">
        <v>2132</v>
      </c>
      <c r="C2" s="31" t="s">
        <v>348</v>
      </c>
      <c r="D2" s="31" t="s">
        <v>1763</v>
      </c>
      <c r="E2" s="29" t="s">
        <v>14</v>
      </c>
      <c r="F2" s="33"/>
      <c r="G2" s="33" t="s">
        <v>2224</v>
      </c>
      <c r="H2" s="31" t="s">
        <v>1773</v>
      </c>
      <c r="I2" s="33">
        <v>3.0</v>
      </c>
      <c r="J2" s="33">
        <v>-4.65</v>
      </c>
      <c r="K2" s="33">
        <v>-4.0</v>
      </c>
      <c r="L2" s="33"/>
      <c r="M2" s="33" t="s">
        <v>1762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>
      <c r="A3" s="31" t="s">
        <v>2223</v>
      </c>
      <c r="B3" s="30" t="s">
        <v>2132</v>
      </c>
      <c r="C3" s="31" t="s">
        <v>348</v>
      </c>
      <c r="D3" s="31" t="s">
        <v>1763</v>
      </c>
      <c r="E3" s="29" t="s">
        <v>10</v>
      </c>
      <c r="F3" s="33"/>
      <c r="G3" s="33" t="s">
        <v>103</v>
      </c>
      <c r="H3" s="31" t="s">
        <v>1773</v>
      </c>
      <c r="I3" s="33"/>
      <c r="J3" s="29"/>
      <c r="K3" s="29"/>
      <c r="L3" s="29"/>
      <c r="M3" s="29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>
      <c r="A4" s="31" t="s">
        <v>2223</v>
      </c>
      <c r="B4" s="30" t="s">
        <v>2132</v>
      </c>
      <c r="C4" s="31" t="s">
        <v>348</v>
      </c>
      <c r="D4" s="31" t="s">
        <v>2250</v>
      </c>
      <c r="E4" s="29" t="s">
        <v>8</v>
      </c>
      <c r="F4" s="33"/>
      <c r="G4" s="33" t="s">
        <v>2225</v>
      </c>
      <c r="H4" s="31" t="s">
        <v>1773</v>
      </c>
      <c r="I4" s="33">
        <v>1.25</v>
      </c>
      <c r="J4" s="33">
        <v>-5.555</v>
      </c>
      <c r="K4" s="33">
        <v>-6.0</v>
      </c>
      <c r="L4" s="33"/>
      <c r="M4" s="33" t="s">
        <v>1762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>
      <c r="A5" s="31" t="s">
        <v>2223</v>
      </c>
      <c r="B5" s="30" t="s">
        <v>2132</v>
      </c>
      <c r="C5" s="31" t="s">
        <v>348</v>
      </c>
      <c r="D5" s="31" t="s">
        <v>2250</v>
      </c>
      <c r="E5" s="29" t="s">
        <v>12</v>
      </c>
      <c r="F5" s="33"/>
      <c r="G5" s="33"/>
      <c r="H5" s="31" t="s">
        <v>1773</v>
      </c>
      <c r="I5" s="33">
        <v>2.0</v>
      </c>
      <c r="J5" s="33">
        <v>-5.555</v>
      </c>
      <c r="K5" s="33">
        <v>-5.3</v>
      </c>
      <c r="L5" s="33"/>
      <c r="M5" s="33" t="s">
        <v>1762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>
      <c r="A6" s="31" t="s">
        <v>2249</v>
      </c>
      <c r="B6" s="30" t="s">
        <v>2132</v>
      </c>
      <c r="C6" s="31" t="s">
        <v>348</v>
      </c>
      <c r="D6" s="31" t="s">
        <v>1763</v>
      </c>
      <c r="E6" s="29" t="s">
        <v>1231</v>
      </c>
      <c r="F6" s="31"/>
      <c r="G6" s="31" t="s">
        <v>1831</v>
      </c>
      <c r="H6" s="31" t="s">
        <v>1773</v>
      </c>
      <c r="I6" s="31">
        <v>0.6</v>
      </c>
      <c r="J6" s="31">
        <v>-4.28</v>
      </c>
      <c r="K6" s="31">
        <v>-2.25</v>
      </c>
      <c r="L6" s="31"/>
      <c r="M6" s="31" t="s">
        <v>1762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>
      <c r="A7" s="31" t="s">
        <v>2249</v>
      </c>
      <c r="B7" s="30" t="s">
        <v>2132</v>
      </c>
      <c r="C7" s="31" t="s">
        <v>348</v>
      </c>
      <c r="D7" s="31" t="s">
        <v>2250</v>
      </c>
      <c r="E7" s="29" t="s">
        <v>606</v>
      </c>
      <c r="F7" s="33"/>
      <c r="G7" s="33" t="s">
        <v>1831</v>
      </c>
      <c r="H7" s="31" t="s">
        <v>1773</v>
      </c>
      <c r="I7" s="33">
        <v>0.2</v>
      </c>
      <c r="J7" s="33">
        <v>-4.28</v>
      </c>
      <c r="K7" s="33">
        <v>-1.75</v>
      </c>
      <c r="L7" s="33"/>
      <c r="M7" s="33" t="s">
        <v>1762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>
      <c r="A8" s="31" t="s">
        <v>2249</v>
      </c>
      <c r="B8" s="30" t="s">
        <v>2132</v>
      </c>
      <c r="C8" s="31" t="s">
        <v>348</v>
      </c>
      <c r="D8" s="31" t="s">
        <v>1763</v>
      </c>
      <c r="E8" s="29" t="s">
        <v>65</v>
      </c>
      <c r="F8" s="33"/>
      <c r="G8" s="33" t="s">
        <v>1831</v>
      </c>
      <c r="H8" s="31" t="s">
        <v>1773</v>
      </c>
      <c r="I8" s="33">
        <v>0.9</v>
      </c>
      <c r="J8" s="33">
        <v>-4.28</v>
      </c>
      <c r="K8" s="33">
        <v>-2.6</v>
      </c>
      <c r="L8" s="33"/>
      <c r="M8" s="33" t="s">
        <v>1762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>
      <c r="A9" s="31" t="s">
        <v>2247</v>
      </c>
      <c r="B9" s="30" t="s">
        <v>2132</v>
      </c>
      <c r="C9" s="31" t="s">
        <v>348</v>
      </c>
      <c r="D9" s="31" t="s">
        <v>1763</v>
      </c>
      <c r="E9" s="29" t="s">
        <v>14</v>
      </c>
      <c r="F9" s="33"/>
      <c r="G9" s="33" t="s">
        <v>2248</v>
      </c>
      <c r="H9" s="31" t="s">
        <v>1773</v>
      </c>
      <c r="I9" s="33">
        <v>1.25</v>
      </c>
      <c r="J9" s="33">
        <v>-3.45</v>
      </c>
      <c r="K9" s="33">
        <v>2.2</v>
      </c>
      <c r="L9" s="33"/>
      <c r="M9" s="33" t="s">
        <v>1762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>
      <c r="A10" s="31" t="s">
        <v>2247</v>
      </c>
      <c r="B10" s="30" t="s">
        <v>2132</v>
      </c>
      <c r="C10" s="31" t="s">
        <v>348</v>
      </c>
      <c r="D10" s="31" t="s">
        <v>1763</v>
      </c>
      <c r="E10" s="29" t="s">
        <v>10</v>
      </c>
      <c r="F10" s="33"/>
      <c r="G10" s="33" t="s">
        <v>2227</v>
      </c>
      <c r="H10" s="31" t="s">
        <v>1773</v>
      </c>
      <c r="I10" s="33">
        <v>-0.75</v>
      </c>
      <c r="J10" s="33">
        <v>-3.45</v>
      </c>
      <c r="K10" s="33">
        <v>1.9</v>
      </c>
      <c r="L10" s="33"/>
      <c r="M10" s="33" t="s">
        <v>1762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>
      <c r="A11" s="31" t="s">
        <v>2247</v>
      </c>
      <c r="B11" s="30" t="s">
        <v>2132</v>
      </c>
      <c r="C11" s="31" t="s">
        <v>348</v>
      </c>
      <c r="D11" s="31" t="s">
        <v>2250</v>
      </c>
      <c r="E11" s="29" t="s">
        <v>8</v>
      </c>
      <c r="F11" s="33"/>
      <c r="G11" s="33" t="s">
        <v>2227</v>
      </c>
      <c r="H11" s="31" t="s">
        <v>1773</v>
      </c>
      <c r="I11" s="33">
        <v>0.25</v>
      </c>
      <c r="J11" s="33">
        <v>-3.45</v>
      </c>
      <c r="K11" s="33">
        <v>1.8</v>
      </c>
      <c r="L11" s="33"/>
      <c r="M11" s="33" t="s">
        <v>1762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>
      <c r="A12" s="31" t="s">
        <v>2247</v>
      </c>
      <c r="B12" s="30" t="s">
        <v>2132</v>
      </c>
      <c r="C12" s="31" t="s">
        <v>348</v>
      </c>
      <c r="D12" s="31" t="s">
        <v>2250</v>
      </c>
      <c r="E12" s="29" t="s">
        <v>12</v>
      </c>
      <c r="F12" s="33"/>
      <c r="G12" s="33" t="s">
        <v>2248</v>
      </c>
      <c r="H12" s="31" t="s">
        <v>1773</v>
      </c>
      <c r="I12" s="33">
        <v>1.6</v>
      </c>
      <c r="J12" s="33">
        <v>-3.45</v>
      </c>
      <c r="K12" s="33">
        <v>2.4</v>
      </c>
      <c r="L12" s="33"/>
      <c r="M12" s="33" t="s">
        <v>1762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>
      <c r="A13" s="29" t="s">
        <v>75</v>
      </c>
      <c r="B13" s="30" t="s">
        <v>1758</v>
      </c>
      <c r="C13" s="31" t="s">
        <v>348</v>
      </c>
      <c r="D13" s="31" t="s">
        <v>1763</v>
      </c>
      <c r="E13" s="29" t="s">
        <v>14</v>
      </c>
      <c r="F13" s="33" t="str">
        <f>IFERROR(__xludf.DUMMYFUNCTION("REGEXEXTRACT(E13,""[A-Z]{2,}"")"),"CTB")</f>
        <v>CTB</v>
      </c>
      <c r="G13" s="33" t="s">
        <v>1764</v>
      </c>
      <c r="H13" s="31" t="s">
        <v>1761</v>
      </c>
      <c r="I13" s="33">
        <v>2.65</v>
      </c>
      <c r="J13" s="33">
        <v>0.145</v>
      </c>
      <c r="K13" s="33">
        <v>0.65</v>
      </c>
      <c r="L13" s="33"/>
      <c r="M13" s="33" t="s">
        <v>1762</v>
      </c>
      <c r="N13" s="33" t="s">
        <v>1762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>
      <c r="A14" s="29" t="s">
        <v>75</v>
      </c>
      <c r="B14" s="30" t="s">
        <v>1758</v>
      </c>
      <c r="C14" s="31" t="s">
        <v>348</v>
      </c>
      <c r="D14" s="31" t="s">
        <v>1763</v>
      </c>
      <c r="E14" s="29" t="s">
        <v>10</v>
      </c>
      <c r="F14" s="33" t="str">
        <f>IFERROR(__xludf.DUMMYFUNCTION("REGEXEXTRACT(E14,""[A-Z]{2,}"")"),"CTB")</f>
        <v>CTB</v>
      </c>
      <c r="G14" s="33" t="s">
        <v>1768</v>
      </c>
      <c r="H14" s="31" t="s">
        <v>1767</v>
      </c>
      <c r="I14" s="33">
        <v>1.0</v>
      </c>
      <c r="J14" s="33">
        <v>1.945</v>
      </c>
      <c r="K14" s="33">
        <v>0.55</v>
      </c>
      <c r="L14" s="33"/>
      <c r="M14" s="33" t="s">
        <v>1762</v>
      </c>
      <c r="N14" s="33" t="s">
        <v>1762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>
      <c r="A15" s="29" t="s">
        <v>75</v>
      </c>
      <c r="B15" s="30" t="s">
        <v>1758</v>
      </c>
      <c r="C15" s="31" t="s">
        <v>348</v>
      </c>
      <c r="D15" s="31" t="s">
        <v>2250</v>
      </c>
      <c r="E15" s="29" t="s">
        <v>8</v>
      </c>
      <c r="F15" s="33" t="str">
        <f>IFERROR(__xludf.DUMMYFUNCTION("REGEXEXTRACT(E15,""[A-Z]{2,}"")"),"CTB")</f>
        <v>CTB</v>
      </c>
      <c r="G15" s="33" t="s">
        <v>1766</v>
      </c>
      <c r="H15" s="31" t="s">
        <v>1767</v>
      </c>
      <c r="I15" s="33">
        <v>1.6</v>
      </c>
      <c r="J15" s="33">
        <v>1.045</v>
      </c>
      <c r="K15" s="33">
        <v>0.7</v>
      </c>
      <c r="L15" s="33"/>
      <c r="M15" s="33" t="s">
        <v>1762</v>
      </c>
      <c r="N15" s="33" t="s">
        <v>1762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>
      <c r="A16" s="29" t="s">
        <v>75</v>
      </c>
      <c r="B16" s="30" t="s">
        <v>1758</v>
      </c>
      <c r="C16" s="31" t="s">
        <v>348</v>
      </c>
      <c r="D16" s="31" t="s">
        <v>2250</v>
      </c>
      <c r="E16" s="29" t="s">
        <v>76</v>
      </c>
      <c r="F16" s="33" t="str">
        <f>IFERROR(__xludf.DUMMYFUNCTION("REGEXEXTRACT(E16,""[A-Z]{2,}"")"),"FG")</f>
        <v>FG</v>
      </c>
      <c r="G16" s="33" t="s">
        <v>1769</v>
      </c>
      <c r="H16" s="31" t="s">
        <v>1761</v>
      </c>
      <c r="I16" s="33">
        <v>4.6</v>
      </c>
      <c r="J16" s="33">
        <v>-1.0</v>
      </c>
      <c r="K16" s="33">
        <v>1.65</v>
      </c>
      <c r="L16" s="33"/>
      <c r="M16" s="33" t="s">
        <v>1762</v>
      </c>
      <c r="N16" s="33" t="s">
        <v>1762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>
      <c r="A17" s="29" t="s">
        <v>82</v>
      </c>
      <c r="B17" s="30" t="s">
        <v>1758</v>
      </c>
      <c r="C17" s="31" t="s">
        <v>348</v>
      </c>
      <c r="D17" s="31" t="s">
        <v>1763</v>
      </c>
      <c r="E17" s="29" t="s">
        <v>14</v>
      </c>
      <c r="F17" s="33" t="str">
        <f>IFERROR(__xludf.DUMMYFUNCTION("REGEXEXTRACT(E17,""[A-Z]{2,}"")"),"CTB")</f>
        <v>CTB</v>
      </c>
      <c r="G17" s="33" t="s">
        <v>1766</v>
      </c>
      <c r="H17" s="31" t="s">
        <v>1767</v>
      </c>
      <c r="I17" s="33">
        <v>1.6</v>
      </c>
      <c r="J17" s="33">
        <v>1.045</v>
      </c>
      <c r="K17" s="33">
        <v>0.7</v>
      </c>
      <c r="L17" s="33"/>
      <c r="M17" s="33" t="s">
        <v>1762</v>
      </c>
      <c r="N17" s="33" t="s">
        <v>1762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>
      <c r="A18" s="29" t="s">
        <v>82</v>
      </c>
      <c r="B18" s="30" t="s">
        <v>1758</v>
      </c>
      <c r="C18" s="31" t="s">
        <v>348</v>
      </c>
      <c r="D18" s="31" t="s">
        <v>1763</v>
      </c>
      <c r="E18" s="29" t="s">
        <v>10</v>
      </c>
      <c r="F18" s="33" t="str">
        <f>IFERROR(__xludf.DUMMYFUNCTION("REGEXEXTRACT(E18,""[A-Z]{2,}"")"),"CTB")</f>
        <v>CTB</v>
      </c>
      <c r="G18" s="33" t="s">
        <v>1769</v>
      </c>
      <c r="H18" s="31" t="s">
        <v>1761</v>
      </c>
      <c r="I18" s="33">
        <v>4.6</v>
      </c>
      <c r="J18" s="33">
        <v>-1.0</v>
      </c>
      <c r="K18" s="33">
        <v>1.65</v>
      </c>
      <c r="L18" s="33"/>
      <c r="M18" s="33" t="s">
        <v>1762</v>
      </c>
      <c r="N18" s="33" t="s">
        <v>1762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>
      <c r="A19" s="29" t="s">
        <v>82</v>
      </c>
      <c r="B19" s="30" t="s">
        <v>1758</v>
      </c>
      <c r="C19" s="31" t="s">
        <v>348</v>
      </c>
      <c r="D19" s="31" t="s">
        <v>2250</v>
      </c>
      <c r="E19" s="29" t="s">
        <v>8</v>
      </c>
      <c r="F19" s="33" t="str">
        <f>IFERROR(__xludf.DUMMYFUNCTION("REGEXEXTRACT(E19,""[A-Z]{2,}"")"),"CTB")</f>
        <v>CTB</v>
      </c>
      <c r="G19" s="33" t="s">
        <v>1768</v>
      </c>
      <c r="H19" s="31" t="s">
        <v>1767</v>
      </c>
      <c r="I19" s="33">
        <v>1.0</v>
      </c>
      <c r="J19" s="33">
        <v>1.945</v>
      </c>
      <c r="K19" s="33">
        <v>0.55</v>
      </c>
      <c r="L19" s="33"/>
      <c r="M19" s="33" t="s">
        <v>1762</v>
      </c>
      <c r="N19" s="33" t="s">
        <v>1762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>
      <c r="A20" s="29" t="s">
        <v>82</v>
      </c>
      <c r="B20" s="30" t="s">
        <v>1758</v>
      </c>
      <c r="C20" s="31" t="s">
        <v>348</v>
      </c>
      <c r="D20" s="31" t="s">
        <v>2250</v>
      </c>
      <c r="E20" s="29" t="s">
        <v>12</v>
      </c>
      <c r="F20" s="33" t="str">
        <f>IFERROR(__xludf.DUMMYFUNCTION("REGEXEXTRACT(E20,""[A-Z]{2,}"")"),"FG")</f>
        <v>FG</v>
      </c>
      <c r="G20" s="33" t="s">
        <v>1764</v>
      </c>
      <c r="H20" s="31" t="s">
        <v>1761</v>
      </c>
      <c r="I20" s="33">
        <v>2.65</v>
      </c>
      <c r="J20" s="33">
        <v>0.145</v>
      </c>
      <c r="K20" s="33">
        <v>0.65</v>
      </c>
      <c r="L20" s="33"/>
      <c r="M20" s="33" t="s">
        <v>1762</v>
      </c>
      <c r="N20" s="33" t="s">
        <v>1762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>
      <c r="A21" s="29" t="s">
        <v>5</v>
      </c>
      <c r="B21" s="30" t="s">
        <v>1758</v>
      </c>
      <c r="C21" s="31" t="s">
        <v>348</v>
      </c>
      <c r="D21" s="31" t="s">
        <v>1763</v>
      </c>
      <c r="E21" s="29" t="s">
        <v>14</v>
      </c>
      <c r="F21" s="33" t="str">
        <f>IFERROR(__xludf.DUMMYFUNCTION("REGEXEXTRACT(E21,""[A-Z]{2,}"")"),"CTB")</f>
        <v>CTB</v>
      </c>
      <c r="G21" s="33" t="s">
        <v>1768</v>
      </c>
      <c r="H21" s="31" t="s">
        <v>1767</v>
      </c>
      <c r="I21" s="33">
        <v>1.0</v>
      </c>
      <c r="J21" s="33">
        <v>1.945</v>
      </c>
      <c r="K21" s="33">
        <v>0.55</v>
      </c>
      <c r="L21" s="33"/>
      <c r="M21" s="33" t="s">
        <v>1762</v>
      </c>
      <c r="N21" s="33" t="s">
        <v>1762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>
      <c r="A22" s="29" t="s">
        <v>5</v>
      </c>
      <c r="B22" s="30" t="s">
        <v>1758</v>
      </c>
      <c r="C22" s="31" t="s">
        <v>348</v>
      </c>
      <c r="D22" s="31" t="s">
        <v>1763</v>
      </c>
      <c r="E22" s="29" t="s">
        <v>10</v>
      </c>
      <c r="F22" s="31" t="str">
        <f>IFERROR(__xludf.DUMMYFUNCTION("REGEXEXTRACT(E22,""[A-Z]{2,}"")"),"CTB")</f>
        <v>CTB</v>
      </c>
      <c r="G22" s="33" t="s">
        <v>1764</v>
      </c>
      <c r="H22" s="31" t="s">
        <v>1761</v>
      </c>
      <c r="I22" s="33">
        <v>2.65</v>
      </c>
      <c r="J22" s="33">
        <v>0.145</v>
      </c>
      <c r="K22" s="33">
        <v>0.65</v>
      </c>
      <c r="L22" s="33"/>
      <c r="M22" s="33" t="s">
        <v>1762</v>
      </c>
      <c r="N22" s="33" t="s">
        <v>1762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>
      <c r="A23" s="29" t="s">
        <v>5</v>
      </c>
      <c r="B23" s="30" t="s">
        <v>1758</v>
      </c>
      <c r="C23" s="31" t="s">
        <v>348</v>
      </c>
      <c r="D23" s="31" t="s">
        <v>2250</v>
      </c>
      <c r="E23" s="29" t="s">
        <v>8</v>
      </c>
      <c r="F23" s="31" t="str">
        <f>IFERROR(__xludf.DUMMYFUNCTION("REGEXEXTRACT(E23,""[A-Z]{2,}"")"),"CTB")</f>
        <v>CTB</v>
      </c>
      <c r="G23" s="31" t="s">
        <v>1760</v>
      </c>
      <c r="H23" s="31" t="s">
        <v>1761</v>
      </c>
      <c r="I23" s="31">
        <v>4.6</v>
      </c>
      <c r="J23" s="31">
        <v>-1.0</v>
      </c>
      <c r="K23" s="31">
        <v>1.65</v>
      </c>
      <c r="L23" s="31"/>
      <c r="M23" s="31" t="s">
        <v>1762</v>
      </c>
      <c r="N23" s="31" t="s">
        <v>1762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>
      <c r="A24" s="29" t="s">
        <v>5</v>
      </c>
      <c r="B24" s="30" t="s">
        <v>1758</v>
      </c>
      <c r="C24" s="31" t="s">
        <v>348</v>
      </c>
      <c r="D24" s="31" t="s">
        <v>2250</v>
      </c>
      <c r="E24" s="29" t="s">
        <v>12</v>
      </c>
      <c r="F24" s="31" t="str">
        <f>IFERROR(__xludf.DUMMYFUNCTION("REGEXEXTRACT(E24,""[A-Z]{2,}"")"),"FG")</f>
        <v>FG</v>
      </c>
      <c r="G24" s="33" t="s">
        <v>1766</v>
      </c>
      <c r="H24" s="31" t="s">
        <v>1767</v>
      </c>
      <c r="I24" s="33">
        <v>1.6</v>
      </c>
      <c r="J24" s="33">
        <v>1.045</v>
      </c>
      <c r="K24" s="33">
        <v>0.7</v>
      </c>
      <c r="L24" s="33"/>
      <c r="M24" s="33" t="s">
        <v>1762</v>
      </c>
      <c r="N24" s="33" t="s">
        <v>1762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>
      <c r="A25" s="29" t="s">
        <v>16</v>
      </c>
      <c r="B25" s="30" t="s">
        <v>1758</v>
      </c>
      <c r="C25" s="31" t="s">
        <v>348</v>
      </c>
      <c r="D25" s="31" t="s">
        <v>1763</v>
      </c>
      <c r="E25" s="29" t="s">
        <v>14</v>
      </c>
      <c r="F25" s="33" t="str">
        <f>IFERROR(__xludf.DUMMYFUNCTION("REGEXEXTRACT(E25,""[A-Z]{2,}"")"),"CTB")</f>
        <v>CTB</v>
      </c>
      <c r="G25" s="33" t="s">
        <v>1769</v>
      </c>
      <c r="H25" s="31" t="s">
        <v>1761</v>
      </c>
      <c r="I25" s="33">
        <v>4.6</v>
      </c>
      <c r="J25" s="33">
        <v>-1.0</v>
      </c>
      <c r="K25" s="33">
        <v>1.65</v>
      </c>
      <c r="L25" s="33"/>
      <c r="M25" s="33" t="s">
        <v>1762</v>
      </c>
      <c r="N25" s="33" t="s">
        <v>1762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>
      <c r="A26" s="29" t="s">
        <v>16</v>
      </c>
      <c r="B26" s="30" t="s">
        <v>1758</v>
      </c>
      <c r="C26" s="31" t="s">
        <v>348</v>
      </c>
      <c r="D26" s="31" t="s">
        <v>1763</v>
      </c>
      <c r="E26" s="29" t="s">
        <v>10</v>
      </c>
      <c r="F26" s="33" t="str">
        <f>IFERROR(__xludf.DUMMYFUNCTION("REGEXEXTRACT(E26,""[A-Z]{2,}"")"),"CTB")</f>
        <v>CTB</v>
      </c>
      <c r="G26" s="33" t="s">
        <v>1766</v>
      </c>
      <c r="H26" s="31" t="s">
        <v>1767</v>
      </c>
      <c r="I26" s="33">
        <v>1.6</v>
      </c>
      <c r="J26" s="33">
        <v>1.045</v>
      </c>
      <c r="K26" s="33">
        <v>0.7</v>
      </c>
      <c r="L26" s="33"/>
      <c r="M26" s="33" t="s">
        <v>1762</v>
      </c>
      <c r="N26" s="33" t="s">
        <v>1762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>
      <c r="A27" s="29" t="s">
        <v>16</v>
      </c>
      <c r="B27" s="30" t="s">
        <v>1758</v>
      </c>
      <c r="C27" s="31" t="s">
        <v>348</v>
      </c>
      <c r="D27" s="31" t="s">
        <v>2250</v>
      </c>
      <c r="E27" s="29" t="s">
        <v>8</v>
      </c>
      <c r="F27" s="33" t="str">
        <f>IFERROR(__xludf.DUMMYFUNCTION("REGEXEXTRACT(E27,""[A-Z]{2,}"")"),"CTB")</f>
        <v>CTB</v>
      </c>
      <c r="G27" s="33" t="s">
        <v>1764</v>
      </c>
      <c r="H27" s="31" t="s">
        <v>1761</v>
      </c>
      <c r="I27" s="33">
        <v>2.65</v>
      </c>
      <c r="J27" s="33">
        <v>0.145</v>
      </c>
      <c r="K27" s="33">
        <v>0.65</v>
      </c>
      <c r="L27" s="33"/>
      <c r="M27" s="33" t="s">
        <v>1762</v>
      </c>
      <c r="N27" s="33" t="s">
        <v>1762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>
      <c r="A28" s="29" t="s">
        <v>16</v>
      </c>
      <c r="B28" s="30" t="s">
        <v>1758</v>
      </c>
      <c r="C28" s="31" t="s">
        <v>348</v>
      </c>
      <c r="D28" s="31" t="s">
        <v>2250</v>
      </c>
      <c r="E28" s="29" t="s">
        <v>12</v>
      </c>
      <c r="F28" s="33" t="str">
        <f>IFERROR(__xludf.DUMMYFUNCTION("REGEXEXTRACT(E28,""[A-Z]{2,}"")"),"FG")</f>
        <v>FG</v>
      </c>
      <c r="G28" s="33" t="s">
        <v>1768</v>
      </c>
      <c r="H28" s="31" t="s">
        <v>1767</v>
      </c>
      <c r="I28" s="33">
        <v>1.0</v>
      </c>
      <c r="J28" s="33">
        <v>1.945</v>
      </c>
      <c r="K28" s="33">
        <v>0.55</v>
      </c>
      <c r="L28" s="33"/>
      <c r="M28" s="33" t="s">
        <v>1762</v>
      </c>
      <c r="N28" s="33" t="s">
        <v>1762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>
      <c r="A29" s="29" t="s">
        <v>17</v>
      </c>
      <c r="B29" s="30" t="s">
        <v>1758</v>
      </c>
      <c r="C29" s="31" t="s">
        <v>348</v>
      </c>
      <c r="D29" s="31" t="s">
        <v>1763</v>
      </c>
      <c r="E29" s="29" t="s">
        <v>14</v>
      </c>
      <c r="F29" s="33" t="str">
        <f>IFERROR(__xludf.DUMMYFUNCTION("REGEXEXTRACT(E29,""[A-Z]{2,}"")"),"CTB")</f>
        <v>CTB</v>
      </c>
      <c r="G29" s="33" t="s">
        <v>1769</v>
      </c>
      <c r="H29" s="31" t="s">
        <v>1761</v>
      </c>
      <c r="I29" s="33">
        <v>4.5</v>
      </c>
      <c r="J29" s="33">
        <v>-0.9</v>
      </c>
      <c r="K29" s="33">
        <v>1.55</v>
      </c>
      <c r="L29" s="33"/>
      <c r="M29" s="33" t="s">
        <v>1762</v>
      </c>
      <c r="N29" s="33" t="s">
        <v>1762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>
      <c r="A30" s="29" t="s">
        <v>17</v>
      </c>
      <c r="B30" s="30" t="s">
        <v>1758</v>
      </c>
      <c r="C30" s="31" t="s">
        <v>348</v>
      </c>
      <c r="D30" s="31" t="s">
        <v>1763</v>
      </c>
      <c r="E30" s="29" t="s">
        <v>10</v>
      </c>
      <c r="F30" s="33" t="str">
        <f>IFERROR(__xludf.DUMMYFUNCTION("REGEXEXTRACT(E30,""[A-Z]{2,}"")"),"CTB")</f>
        <v>CTB</v>
      </c>
      <c r="G30" s="33" t="s">
        <v>1766</v>
      </c>
      <c r="H30" s="31" t="s">
        <v>1767</v>
      </c>
      <c r="I30" s="33">
        <v>1.6</v>
      </c>
      <c r="J30" s="33">
        <v>1.045</v>
      </c>
      <c r="K30" s="33">
        <v>0.7</v>
      </c>
      <c r="L30" s="33"/>
      <c r="M30" s="33" t="s">
        <v>1762</v>
      </c>
      <c r="N30" s="33" t="s">
        <v>1762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>
      <c r="A31" s="29" t="s">
        <v>17</v>
      </c>
      <c r="B31" s="30" t="s">
        <v>1758</v>
      </c>
      <c r="C31" s="31" t="s">
        <v>348</v>
      </c>
      <c r="D31" s="31" t="s">
        <v>2250</v>
      </c>
      <c r="E31" s="29" t="s">
        <v>8</v>
      </c>
      <c r="F31" s="33" t="str">
        <f>IFERROR(__xludf.DUMMYFUNCTION("REGEXEXTRACT(E31,""[A-Z]{2,}"")"),"CTB")</f>
        <v>CTB</v>
      </c>
      <c r="G31" s="33" t="s">
        <v>1764</v>
      </c>
      <c r="H31" s="31" t="s">
        <v>1761</v>
      </c>
      <c r="I31" s="33">
        <v>2.65</v>
      </c>
      <c r="J31" s="33">
        <v>0.145</v>
      </c>
      <c r="K31" s="33">
        <v>0.65</v>
      </c>
      <c r="L31" s="33"/>
      <c r="M31" s="33" t="s">
        <v>1762</v>
      </c>
      <c r="N31" s="33" t="s">
        <v>1762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>
      <c r="A32" s="29" t="s">
        <v>17</v>
      </c>
      <c r="B32" s="30" t="s">
        <v>1758</v>
      </c>
      <c r="C32" s="31" t="s">
        <v>348</v>
      </c>
      <c r="D32" s="31" t="s">
        <v>2250</v>
      </c>
      <c r="E32" s="29" t="s">
        <v>12</v>
      </c>
      <c r="F32" s="33" t="str">
        <f>IFERROR(__xludf.DUMMYFUNCTION("REGEXEXTRACT(E32,""[A-Z]{2,}"")"),"FG")</f>
        <v>FG</v>
      </c>
      <c r="G32" s="33" t="s">
        <v>1768</v>
      </c>
      <c r="H32" s="31" t="s">
        <v>1767</v>
      </c>
      <c r="I32" s="33">
        <v>1.0</v>
      </c>
      <c r="J32" s="33">
        <v>1.945</v>
      </c>
      <c r="K32" s="33" t="s">
        <v>1770</v>
      </c>
      <c r="L32" s="33"/>
      <c r="M32" s="33" t="s">
        <v>1762</v>
      </c>
      <c r="N32" s="33" t="s">
        <v>1762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>
      <c r="A33" s="29" t="s">
        <v>83</v>
      </c>
      <c r="B33" s="30" t="s">
        <v>1758</v>
      </c>
      <c r="C33" s="31" t="s">
        <v>348</v>
      </c>
      <c r="D33" s="31" t="s">
        <v>1763</v>
      </c>
      <c r="E33" s="31" t="s">
        <v>14</v>
      </c>
      <c r="F33" s="33" t="str">
        <f>IFERROR(__xludf.DUMMYFUNCTION("REGEXEXTRACT(E33,""[A-Z]{2,}"")"),"CTB")</f>
        <v>CTB</v>
      </c>
      <c r="G33" s="33" t="s">
        <v>1764</v>
      </c>
      <c r="H33" s="31" t="s">
        <v>1761</v>
      </c>
      <c r="I33" s="33">
        <v>2.65</v>
      </c>
      <c r="J33" s="33">
        <v>0.145</v>
      </c>
      <c r="K33" s="33">
        <v>0.65</v>
      </c>
      <c r="L33" s="33"/>
      <c r="M33" s="33" t="s">
        <v>1762</v>
      </c>
      <c r="N33" s="33" t="s">
        <v>1762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>
      <c r="A34" s="29" t="s">
        <v>83</v>
      </c>
      <c r="B34" s="30" t="s">
        <v>1758</v>
      </c>
      <c r="C34" s="31" t="s">
        <v>348</v>
      </c>
      <c r="D34" s="31" t="s">
        <v>1763</v>
      </c>
      <c r="E34" s="31" t="s">
        <v>10</v>
      </c>
      <c r="F34" s="33" t="str">
        <f>IFERROR(__xludf.DUMMYFUNCTION("REGEXEXTRACT(E34,""[A-Z]{2,}"")"),"CTB")</f>
        <v>CTB</v>
      </c>
      <c r="G34" s="33" t="s">
        <v>1768</v>
      </c>
      <c r="H34" s="31" t="s">
        <v>1767</v>
      </c>
      <c r="I34" s="33">
        <v>1.0</v>
      </c>
      <c r="J34" s="33">
        <v>1.945</v>
      </c>
      <c r="K34" s="33">
        <v>0.55</v>
      </c>
      <c r="L34" s="33"/>
      <c r="M34" s="33" t="s">
        <v>1762</v>
      </c>
      <c r="N34" s="33" t="s">
        <v>1762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>
      <c r="A35" s="29" t="s">
        <v>83</v>
      </c>
      <c r="B35" s="30" t="s">
        <v>1758</v>
      </c>
      <c r="C35" s="31" t="s">
        <v>348</v>
      </c>
      <c r="D35" s="31" t="s">
        <v>2250</v>
      </c>
      <c r="E35" s="29" t="s">
        <v>85</v>
      </c>
      <c r="F35" s="33" t="str">
        <f>IFERROR(__xludf.DUMMYFUNCTION("REGEXEXTRACT(E35,""[A-Z]{2,}"")"),"CTB")</f>
        <v>CTB</v>
      </c>
      <c r="G35" s="33" t="s">
        <v>1766</v>
      </c>
      <c r="H35" s="31" t="s">
        <v>1767</v>
      </c>
      <c r="I35" s="33">
        <v>1.6</v>
      </c>
      <c r="J35" s="33">
        <v>1.045</v>
      </c>
      <c r="K35" s="33">
        <v>0.7</v>
      </c>
      <c r="L35" s="33"/>
      <c r="M35" s="33" t="s">
        <v>1762</v>
      </c>
      <c r="N35" s="33" t="s">
        <v>1762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>
      <c r="A36" s="29" t="s">
        <v>83</v>
      </c>
      <c r="B36" s="30" t="s">
        <v>1758</v>
      </c>
      <c r="C36" s="31" t="s">
        <v>348</v>
      </c>
      <c r="D36" s="31" t="s">
        <v>2250</v>
      </c>
      <c r="E36" s="29" t="s">
        <v>12</v>
      </c>
      <c r="F36" s="33" t="str">
        <f>IFERROR(__xludf.DUMMYFUNCTION("REGEXEXTRACT(E36,""[A-Z]{2,}"")"),"FG")</f>
        <v>FG</v>
      </c>
      <c r="G36" s="33" t="s">
        <v>1769</v>
      </c>
      <c r="H36" s="31" t="s">
        <v>1761</v>
      </c>
      <c r="I36" s="33">
        <v>4.5</v>
      </c>
      <c r="J36" s="33">
        <v>-0.9</v>
      </c>
      <c r="K36" s="33">
        <v>1.55</v>
      </c>
      <c r="L36" s="33"/>
      <c r="M36" s="33" t="s">
        <v>1762</v>
      </c>
      <c r="N36" s="33" t="s">
        <v>1762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>
      <c r="A37" s="31" t="s">
        <v>2226</v>
      </c>
      <c r="B37" s="30" t="s">
        <v>2132</v>
      </c>
      <c r="C37" s="31" t="s">
        <v>348</v>
      </c>
      <c r="D37" s="31" t="s">
        <v>1763</v>
      </c>
      <c r="E37" s="29" t="s">
        <v>14</v>
      </c>
      <c r="F37" s="33"/>
      <c r="G37" s="33" t="s">
        <v>2227</v>
      </c>
      <c r="H37" s="31" t="s">
        <v>1773</v>
      </c>
      <c r="I37" s="33">
        <v>0.75</v>
      </c>
      <c r="J37" s="33">
        <v>3.3</v>
      </c>
      <c r="K37" s="33">
        <v>1.7</v>
      </c>
      <c r="L37" s="33"/>
      <c r="M37" s="33" t="s">
        <v>1762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>
      <c r="A38" s="31" t="s">
        <v>2226</v>
      </c>
      <c r="B38" s="30" t="s">
        <v>2132</v>
      </c>
      <c r="C38" s="31" t="s">
        <v>348</v>
      </c>
      <c r="D38" s="31" t="s">
        <v>1763</v>
      </c>
      <c r="E38" s="29" t="s">
        <v>10</v>
      </c>
      <c r="F38" s="33"/>
      <c r="G38" s="33" t="s">
        <v>2227</v>
      </c>
      <c r="H38" s="31" t="s">
        <v>1773</v>
      </c>
      <c r="I38" s="33">
        <v>1.2</v>
      </c>
      <c r="J38" s="33">
        <v>3.3</v>
      </c>
      <c r="K38" s="33">
        <v>2.0</v>
      </c>
      <c r="L38" s="33"/>
      <c r="M38" s="33" t="s">
        <v>1762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>
      <c r="A39" s="31" t="s">
        <v>2226</v>
      </c>
      <c r="B39" s="30" t="s">
        <v>2132</v>
      </c>
      <c r="C39" s="31" t="s">
        <v>348</v>
      </c>
      <c r="D39" s="31" t="s">
        <v>2250</v>
      </c>
      <c r="E39" s="29" t="s">
        <v>8</v>
      </c>
      <c r="F39" s="33"/>
      <c r="G39" s="33" t="s">
        <v>2227</v>
      </c>
      <c r="H39" s="31" t="s">
        <v>1773</v>
      </c>
      <c r="I39" s="33">
        <v>0.4</v>
      </c>
      <c r="J39" s="33">
        <v>3.3</v>
      </c>
      <c r="K39" s="33">
        <v>1.6</v>
      </c>
      <c r="L39" s="33"/>
      <c r="M39" s="33" t="s">
        <v>1762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>
      <c r="A40" s="31" t="s">
        <v>2226</v>
      </c>
      <c r="B40" s="30" t="s">
        <v>2132</v>
      </c>
      <c r="C40" s="31" t="s">
        <v>348</v>
      </c>
      <c r="D40" s="31" t="s">
        <v>2250</v>
      </c>
      <c r="E40" s="29" t="s">
        <v>12</v>
      </c>
      <c r="F40" s="33"/>
      <c r="G40" s="33" t="s">
        <v>2227</v>
      </c>
      <c r="H40" s="31" t="s">
        <v>1773</v>
      </c>
      <c r="I40" s="33">
        <v>1.6</v>
      </c>
      <c r="J40" s="33">
        <v>3.3</v>
      </c>
      <c r="K40" s="33">
        <v>2.2</v>
      </c>
      <c r="L40" s="33"/>
      <c r="M40" s="33" t="s">
        <v>1762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>
      <c r="A41" s="29" t="s">
        <v>19</v>
      </c>
      <c r="B41" s="30" t="s">
        <v>1758</v>
      </c>
      <c r="C41" s="31" t="s">
        <v>348</v>
      </c>
      <c r="D41" s="31" t="s">
        <v>1763</v>
      </c>
      <c r="E41" s="31" t="s">
        <v>14</v>
      </c>
      <c r="F41" s="33" t="str">
        <f>IFERROR(__xludf.DUMMYFUNCTION("REGEXEXTRACT(E41,""[A-Z]{2,}"")"),"CTB")</f>
        <v>CTB</v>
      </c>
      <c r="G41" s="33" t="s">
        <v>1774</v>
      </c>
      <c r="H41" s="31" t="s">
        <v>1775</v>
      </c>
      <c r="I41" s="33">
        <v>1.0</v>
      </c>
      <c r="J41" s="33">
        <v>-3.58</v>
      </c>
      <c r="K41" s="33">
        <v>-0.9</v>
      </c>
      <c r="L41" s="33"/>
      <c r="M41" s="33" t="s">
        <v>1762</v>
      </c>
      <c r="N41" s="33" t="s">
        <v>1762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>
      <c r="A42" s="29" t="s">
        <v>19</v>
      </c>
      <c r="B42" s="30" t="s">
        <v>1758</v>
      </c>
      <c r="C42" s="31" t="s">
        <v>348</v>
      </c>
      <c r="D42" s="31" t="s">
        <v>1763</v>
      </c>
      <c r="E42" s="31" t="s">
        <v>10</v>
      </c>
      <c r="F42" s="33" t="str">
        <f>IFERROR(__xludf.DUMMYFUNCTION("REGEXEXTRACT(E42,""[A-Z]{2,}"")"),"CTB")</f>
        <v>CTB</v>
      </c>
      <c r="G42" s="33" t="s">
        <v>103</v>
      </c>
      <c r="H42" s="31" t="s">
        <v>1773</v>
      </c>
      <c r="I42" s="33"/>
      <c r="J42" s="29"/>
      <c r="K42" s="29"/>
      <c r="L42" s="29"/>
      <c r="M42" s="29"/>
      <c r="N42" s="29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>
      <c r="A43" s="29" t="s">
        <v>19</v>
      </c>
      <c r="B43" s="30" t="s">
        <v>1758</v>
      </c>
      <c r="C43" s="31" t="s">
        <v>348</v>
      </c>
      <c r="D43" s="31" t="s">
        <v>2250</v>
      </c>
      <c r="E43" s="31" t="s">
        <v>8</v>
      </c>
      <c r="F43" s="33" t="str">
        <f>IFERROR(__xludf.DUMMYFUNCTION("REGEXEXTRACT(E43,""[A-Z]{2,}"")"),"CTB")</f>
        <v>CTB</v>
      </c>
      <c r="G43" s="33" t="s">
        <v>103</v>
      </c>
      <c r="H43" s="31" t="s">
        <v>1773</v>
      </c>
      <c r="I43" s="33"/>
      <c r="J43" s="29"/>
      <c r="K43" s="29"/>
      <c r="L43" s="29"/>
      <c r="M43" s="29"/>
      <c r="N43" s="29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>
      <c r="A44" s="29" t="s">
        <v>19</v>
      </c>
      <c r="B44" s="30" t="s">
        <v>1758</v>
      </c>
      <c r="C44" s="31" t="s">
        <v>348</v>
      </c>
      <c r="D44" s="31" t="s">
        <v>2250</v>
      </c>
      <c r="E44" s="31" t="s">
        <v>12</v>
      </c>
      <c r="F44" s="33" t="str">
        <f>IFERROR(__xludf.DUMMYFUNCTION("REGEXEXTRACT(E44,""[A-Z]{2,}"")"),"FG")</f>
        <v>FG</v>
      </c>
      <c r="G44" s="33" t="s">
        <v>1771</v>
      </c>
      <c r="H44" s="31" t="s">
        <v>1772</v>
      </c>
      <c r="I44" s="33">
        <v>0.5</v>
      </c>
      <c r="J44" s="33">
        <v>-0.555</v>
      </c>
      <c r="K44" s="33">
        <v>-4.5</v>
      </c>
      <c r="L44" s="33"/>
      <c r="M44" s="33" t="s">
        <v>1762</v>
      </c>
      <c r="N44" s="33" t="s">
        <v>1762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>
      <c r="A45" s="29" t="s">
        <v>88</v>
      </c>
      <c r="B45" s="30" t="s">
        <v>1758</v>
      </c>
      <c r="C45" s="31" t="s">
        <v>348</v>
      </c>
      <c r="D45" s="31" t="s">
        <v>2316</v>
      </c>
      <c r="E45" s="29" t="s">
        <v>20</v>
      </c>
      <c r="F45" s="33" t="str">
        <f>IFERROR(__xludf.DUMMYFUNCTION("REGEXEXTRACT(E45,""[A-Z]{2,}"")"),"FG")</f>
        <v>FG</v>
      </c>
      <c r="G45" s="33" t="s">
        <v>1771</v>
      </c>
      <c r="H45" s="31" t="s">
        <v>1772</v>
      </c>
      <c r="I45" s="33">
        <v>0.4</v>
      </c>
      <c r="J45" s="33">
        <v>-0.755</v>
      </c>
      <c r="K45" s="33">
        <v>-4.6</v>
      </c>
      <c r="L45" s="33"/>
      <c r="M45" s="33" t="s">
        <v>1762</v>
      </c>
      <c r="N45" s="33" t="s">
        <v>1762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>
      <c r="A46" s="29" t="s">
        <v>88</v>
      </c>
      <c r="B46" s="30" t="s">
        <v>1758</v>
      </c>
      <c r="C46" s="31" t="s">
        <v>348</v>
      </c>
      <c r="D46" s="31" t="s">
        <v>1763</v>
      </c>
      <c r="E46" s="29" t="s">
        <v>22</v>
      </c>
      <c r="F46" s="31" t="str">
        <f>IFERROR(__xludf.DUMMYFUNCTION("REGEXEXTRACT(E46,""[A-Z]{2,}"")"),"CTB")</f>
        <v>CTB</v>
      </c>
      <c r="G46" s="31" t="s">
        <v>1803</v>
      </c>
      <c r="H46" s="31" t="s">
        <v>1772</v>
      </c>
      <c r="I46" s="33">
        <v>0.7</v>
      </c>
      <c r="J46" s="33">
        <v>-0.755</v>
      </c>
      <c r="K46" s="33">
        <v>-4.1</v>
      </c>
      <c r="L46" s="33"/>
      <c r="M46" s="33" t="s">
        <v>1762</v>
      </c>
      <c r="N46" s="33" t="s">
        <v>1762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>
      <c r="A47" s="29" t="s">
        <v>88</v>
      </c>
      <c r="B47" s="30" t="s">
        <v>1758</v>
      </c>
      <c r="C47" s="31" t="s">
        <v>348</v>
      </c>
      <c r="D47" s="31" t="s">
        <v>2250</v>
      </c>
      <c r="E47" s="29" t="s">
        <v>24</v>
      </c>
      <c r="F47" s="33" t="str">
        <f>IFERROR(__xludf.DUMMYFUNCTION("REGEXEXTRACT(E47,""[A-Z]{2,}"")"),"CTB")</f>
        <v>CTB</v>
      </c>
      <c r="G47" s="33" t="s">
        <v>1818</v>
      </c>
      <c r="H47" s="31" t="s">
        <v>1772</v>
      </c>
      <c r="I47" s="33">
        <v>0.05</v>
      </c>
      <c r="J47" s="33">
        <v>-2.48</v>
      </c>
      <c r="K47" s="33">
        <v>-6.35</v>
      </c>
      <c r="L47" s="33"/>
      <c r="M47" s="33" t="s">
        <v>1762</v>
      </c>
      <c r="N47" s="33" t="s">
        <v>1762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>
      <c r="A48" s="29" t="s">
        <v>88</v>
      </c>
      <c r="B48" s="30" t="s">
        <v>1758</v>
      </c>
      <c r="C48" s="31" t="s">
        <v>348</v>
      </c>
      <c r="D48" s="31" t="s">
        <v>1763</v>
      </c>
      <c r="E48" s="29" t="s">
        <v>26</v>
      </c>
      <c r="F48" s="33" t="str">
        <f>IFERROR(__xludf.DUMMYFUNCTION("REGEXEXTRACT(E48,""[A-Z]{2,}"")"),"CTB")</f>
        <v>CTB</v>
      </c>
      <c r="G48" s="33" t="s">
        <v>1819</v>
      </c>
      <c r="H48" s="31" t="s">
        <v>1775</v>
      </c>
      <c r="I48" s="33">
        <v>0.6</v>
      </c>
      <c r="J48" s="33">
        <v>-3.455</v>
      </c>
      <c r="K48" s="33">
        <v>-0.5</v>
      </c>
      <c r="L48" s="33"/>
      <c r="M48" s="33" t="s">
        <v>1762</v>
      </c>
      <c r="N48" s="33" t="s">
        <v>1762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>
      <c r="A49" s="29" t="s">
        <v>317</v>
      </c>
      <c r="B49" s="30" t="s">
        <v>1758</v>
      </c>
      <c r="C49" s="31" t="s">
        <v>348</v>
      </c>
      <c r="D49" s="46" t="s">
        <v>2250</v>
      </c>
      <c r="E49" s="29" t="s">
        <v>29</v>
      </c>
      <c r="F49" s="31" t="s">
        <v>1947</v>
      </c>
      <c r="G49" s="33" t="s">
        <v>1771</v>
      </c>
      <c r="H49" s="31" t="s">
        <v>1772</v>
      </c>
      <c r="I49" s="33" t="s">
        <v>1975</v>
      </c>
      <c r="J49" s="33">
        <v>-0.655</v>
      </c>
      <c r="K49" s="33">
        <v>-4.75</v>
      </c>
      <c r="L49" s="33"/>
      <c r="M49" s="33" t="s">
        <v>1762</v>
      </c>
      <c r="N49" s="33" t="s">
        <v>1762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>
      <c r="A50" s="29" t="s">
        <v>317</v>
      </c>
      <c r="B50" s="30" t="s">
        <v>1758</v>
      </c>
      <c r="C50" s="31" t="s">
        <v>348</v>
      </c>
      <c r="D50" s="31" t="s">
        <v>1763</v>
      </c>
      <c r="E50" s="29" t="s">
        <v>31</v>
      </c>
      <c r="F50" s="31" t="s">
        <v>1947</v>
      </c>
      <c r="G50" s="33" t="s">
        <v>1774</v>
      </c>
      <c r="H50" s="31" t="s">
        <v>1775</v>
      </c>
      <c r="I50" s="33" t="s">
        <v>1976</v>
      </c>
      <c r="J50" s="33">
        <v>-1.455</v>
      </c>
      <c r="K50" s="33">
        <v>-1.0</v>
      </c>
      <c r="L50" s="33"/>
      <c r="M50" s="33" t="s">
        <v>1762</v>
      </c>
      <c r="N50" s="33" t="s">
        <v>1762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>
      <c r="A51" s="29" t="s">
        <v>317</v>
      </c>
      <c r="B51" s="30" t="s">
        <v>1758</v>
      </c>
      <c r="C51" s="31" t="s">
        <v>348</v>
      </c>
      <c r="D51" s="31" t="s">
        <v>1763</v>
      </c>
      <c r="E51" s="29" t="s">
        <v>33</v>
      </c>
      <c r="F51" s="31" t="s">
        <v>1947</v>
      </c>
      <c r="G51" s="33" t="s">
        <v>1831</v>
      </c>
      <c r="H51" s="31" t="s">
        <v>1831</v>
      </c>
      <c r="I51" s="33" t="s">
        <v>1977</v>
      </c>
      <c r="J51" s="33">
        <v>-4.08</v>
      </c>
      <c r="K51" s="33">
        <v>-2.2</v>
      </c>
      <c r="L51" s="33"/>
      <c r="M51" s="33" t="s">
        <v>1762</v>
      </c>
      <c r="N51" s="33" t="s">
        <v>1762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>
      <c r="A52" s="29" t="s">
        <v>435</v>
      </c>
      <c r="B52" s="30" t="s">
        <v>1758</v>
      </c>
      <c r="C52" s="31" t="s">
        <v>348</v>
      </c>
      <c r="D52" s="46" t="s">
        <v>2250</v>
      </c>
      <c r="E52" s="29" t="s">
        <v>29</v>
      </c>
      <c r="F52" s="31" t="s">
        <v>1947</v>
      </c>
      <c r="G52" s="33" t="s">
        <v>1960</v>
      </c>
      <c r="H52" s="31" t="s">
        <v>1772</v>
      </c>
      <c r="I52" s="33" t="s">
        <v>1961</v>
      </c>
      <c r="J52" s="33">
        <v>-0.555</v>
      </c>
      <c r="K52" s="33">
        <v>-3.25</v>
      </c>
      <c r="L52" s="33"/>
      <c r="M52" s="33" t="s">
        <v>1762</v>
      </c>
      <c r="N52" s="33" t="s">
        <v>1762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>
      <c r="A53" s="29" t="s">
        <v>435</v>
      </c>
      <c r="B53" s="30" t="s">
        <v>1758</v>
      </c>
      <c r="C53" s="31" t="s">
        <v>348</v>
      </c>
      <c r="D53" s="31" t="s">
        <v>1763</v>
      </c>
      <c r="E53" s="29" t="s">
        <v>31</v>
      </c>
      <c r="F53" s="31" t="s">
        <v>1947</v>
      </c>
      <c r="G53" s="33" t="s">
        <v>1962</v>
      </c>
      <c r="H53" s="31" t="s">
        <v>1772</v>
      </c>
      <c r="I53" s="33" t="s">
        <v>1780</v>
      </c>
      <c r="J53" s="33">
        <v>-0.655</v>
      </c>
      <c r="K53" s="33">
        <v>-3.5</v>
      </c>
      <c r="L53" s="33"/>
      <c r="M53" s="33" t="s">
        <v>1762</v>
      </c>
      <c r="N53" s="33" t="s">
        <v>1762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>
      <c r="A54" s="29" t="s">
        <v>435</v>
      </c>
      <c r="B54" s="30" t="s">
        <v>1758</v>
      </c>
      <c r="C54" s="31" t="s">
        <v>348</v>
      </c>
      <c r="D54" s="31" t="s">
        <v>1763</v>
      </c>
      <c r="E54" s="29" t="s">
        <v>33</v>
      </c>
      <c r="F54" s="31" t="s">
        <v>1947</v>
      </c>
      <c r="G54" s="31" t="s">
        <v>1803</v>
      </c>
      <c r="H54" s="31" t="s">
        <v>1772</v>
      </c>
      <c r="I54" s="33" t="s">
        <v>1782</v>
      </c>
      <c r="J54" s="33">
        <v>-0.655</v>
      </c>
      <c r="K54" s="33">
        <v>-4.3</v>
      </c>
      <c r="L54" s="33"/>
      <c r="M54" s="33" t="s">
        <v>1762</v>
      </c>
      <c r="N54" s="33" t="s">
        <v>1762</v>
      </c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>
      <c r="A55" s="29" t="s">
        <v>282</v>
      </c>
      <c r="B55" s="30" t="s">
        <v>1758</v>
      </c>
      <c r="C55" s="31" t="s">
        <v>348</v>
      </c>
      <c r="D55" s="46" t="s">
        <v>2250</v>
      </c>
      <c r="E55" s="29" t="s">
        <v>29</v>
      </c>
      <c r="F55" s="31" t="s">
        <v>1947</v>
      </c>
      <c r="G55" s="33" t="s">
        <v>1960</v>
      </c>
      <c r="H55" s="31" t="s">
        <v>1772</v>
      </c>
      <c r="I55" s="33" t="s">
        <v>1961</v>
      </c>
      <c r="J55" s="33">
        <v>-0.555</v>
      </c>
      <c r="K55" s="33">
        <v>-3.25</v>
      </c>
      <c r="L55" s="33"/>
      <c r="M55" s="33" t="s">
        <v>1762</v>
      </c>
      <c r="N55" s="33" t="s">
        <v>1762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>
      <c r="A56" s="29" t="s">
        <v>282</v>
      </c>
      <c r="B56" s="30" t="s">
        <v>1758</v>
      </c>
      <c r="C56" s="31" t="s">
        <v>348</v>
      </c>
      <c r="D56" s="31" t="s">
        <v>1763</v>
      </c>
      <c r="E56" s="29" t="s">
        <v>31</v>
      </c>
      <c r="F56" s="31" t="s">
        <v>1947</v>
      </c>
      <c r="G56" s="33" t="s">
        <v>1962</v>
      </c>
      <c r="H56" s="31" t="s">
        <v>1772</v>
      </c>
      <c r="I56" s="33" t="s">
        <v>1780</v>
      </c>
      <c r="J56" s="33">
        <v>-0.655</v>
      </c>
      <c r="K56" s="33">
        <v>-3.5</v>
      </c>
      <c r="L56" s="33"/>
      <c r="M56" s="33" t="s">
        <v>1762</v>
      </c>
      <c r="N56" s="33" t="s">
        <v>1762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>
      <c r="A57" s="29" t="s">
        <v>282</v>
      </c>
      <c r="B57" s="30" t="s">
        <v>1758</v>
      </c>
      <c r="C57" s="31" t="s">
        <v>348</v>
      </c>
      <c r="D57" s="31" t="s">
        <v>1763</v>
      </c>
      <c r="E57" s="29" t="s">
        <v>33</v>
      </c>
      <c r="F57" s="31" t="s">
        <v>1947</v>
      </c>
      <c r="G57" s="31" t="s">
        <v>1803</v>
      </c>
      <c r="H57" s="31" t="s">
        <v>1772</v>
      </c>
      <c r="I57" s="33" t="s">
        <v>1782</v>
      </c>
      <c r="J57" s="33">
        <v>-0.655</v>
      </c>
      <c r="K57" s="33">
        <v>-4.3</v>
      </c>
      <c r="L57" s="33"/>
      <c r="M57" s="33" t="s">
        <v>1762</v>
      </c>
      <c r="N57" s="33" t="s">
        <v>1762</v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>
      <c r="A58" s="29" t="s">
        <v>239</v>
      </c>
      <c r="B58" s="30" t="s">
        <v>1758</v>
      </c>
      <c r="C58" s="31" t="s">
        <v>348</v>
      </c>
      <c r="D58" s="46" t="s">
        <v>2250</v>
      </c>
      <c r="E58" s="37" t="s">
        <v>29</v>
      </c>
      <c r="F58" s="38" t="str">
        <f>IFERROR(__xludf.DUMMYFUNCTION("REGEXEXTRACT(E58,""[A-Z]{2,}"")"),"CTB")</f>
        <v>CTB</v>
      </c>
      <c r="G58" s="38" t="s">
        <v>1929</v>
      </c>
      <c r="H58" s="39" t="s">
        <v>1903</v>
      </c>
      <c r="I58" s="38" t="s">
        <v>1930</v>
      </c>
      <c r="J58" s="38">
        <v>-3.18</v>
      </c>
      <c r="K58" s="38">
        <v>-4.0</v>
      </c>
      <c r="L58" s="38"/>
      <c r="M58" s="38" t="s">
        <v>1762</v>
      </c>
      <c r="N58" s="38" t="s">
        <v>1762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>
      <c r="A59" s="29" t="s">
        <v>239</v>
      </c>
      <c r="B59" s="30" t="s">
        <v>1758</v>
      </c>
      <c r="C59" s="31" t="s">
        <v>348</v>
      </c>
      <c r="D59" s="31" t="s">
        <v>1763</v>
      </c>
      <c r="E59" s="37" t="s">
        <v>31</v>
      </c>
      <c r="F59" s="38" t="str">
        <f>IFERROR(__xludf.DUMMYFUNCTION("REGEXEXTRACT(E59,""[A-Z]{2,}"")"),"CTB")</f>
        <v>CTB</v>
      </c>
      <c r="G59" s="38" t="s">
        <v>1931</v>
      </c>
      <c r="H59" s="39" t="s">
        <v>1903</v>
      </c>
      <c r="I59" s="38" t="s">
        <v>1868</v>
      </c>
      <c r="J59" s="38">
        <v>-3.455</v>
      </c>
      <c r="K59" s="38">
        <v>-5.25</v>
      </c>
      <c r="L59" s="38"/>
      <c r="M59" s="38" t="s">
        <v>1762</v>
      </c>
      <c r="N59" s="38" t="s">
        <v>1762</v>
      </c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>
      <c r="A60" s="29" t="s">
        <v>239</v>
      </c>
      <c r="B60" s="30" t="s">
        <v>1758</v>
      </c>
      <c r="C60" s="31" t="s">
        <v>348</v>
      </c>
      <c r="D60" s="31" t="s">
        <v>1763</v>
      </c>
      <c r="E60" s="37" t="s">
        <v>33</v>
      </c>
      <c r="F60" s="38" t="str">
        <f>IFERROR(__xludf.DUMMYFUNCTION("REGEXEXTRACT(E60,""[A-Z]{2,}"")"),"CTB")</f>
        <v>CTB</v>
      </c>
      <c r="G60" s="38" t="s">
        <v>1932</v>
      </c>
      <c r="H60" s="39" t="s">
        <v>1903</v>
      </c>
      <c r="I60" s="38" t="s">
        <v>1868</v>
      </c>
      <c r="J60" s="38">
        <v>-2.555</v>
      </c>
      <c r="K60" s="38">
        <v>-3.0</v>
      </c>
      <c r="L60" s="38"/>
      <c r="M60" s="38" t="s">
        <v>1762</v>
      </c>
      <c r="N60" s="38" t="s">
        <v>1762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>
      <c r="A61" s="29" t="s">
        <v>397</v>
      </c>
      <c r="B61" s="30" t="s">
        <v>1758</v>
      </c>
      <c r="C61" s="31" t="s">
        <v>348</v>
      </c>
      <c r="D61" s="46" t="s">
        <v>2250</v>
      </c>
      <c r="E61" s="29" t="s">
        <v>29</v>
      </c>
      <c r="F61" s="31" t="s">
        <v>1947</v>
      </c>
      <c r="G61" s="33" t="s">
        <v>103</v>
      </c>
      <c r="H61" s="31" t="s">
        <v>1773</v>
      </c>
      <c r="I61" s="33"/>
      <c r="J61" s="29"/>
      <c r="K61" s="29"/>
      <c r="L61" s="29"/>
      <c r="M61" s="29"/>
      <c r="N61" s="29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>
      <c r="A62" s="29" t="s">
        <v>397</v>
      </c>
      <c r="B62" s="30" t="s">
        <v>1758</v>
      </c>
      <c r="C62" s="31" t="s">
        <v>348</v>
      </c>
      <c r="D62" s="31" t="s">
        <v>1763</v>
      </c>
      <c r="E62" s="29" t="s">
        <v>31</v>
      </c>
      <c r="F62" s="31" t="s">
        <v>1947</v>
      </c>
      <c r="G62" s="33" t="s">
        <v>2018</v>
      </c>
      <c r="H62" s="31" t="s">
        <v>2019</v>
      </c>
      <c r="I62" s="33" t="s">
        <v>2020</v>
      </c>
      <c r="J62" s="33">
        <v>-4.155</v>
      </c>
      <c r="K62" s="33">
        <v>-5.6</v>
      </c>
      <c r="L62" s="33"/>
      <c r="M62" s="33" t="s">
        <v>1762</v>
      </c>
      <c r="N62" s="33" t="s">
        <v>1762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>
      <c r="A63" s="29" t="s">
        <v>397</v>
      </c>
      <c r="B63" s="30" t="s">
        <v>1758</v>
      </c>
      <c r="C63" s="31" t="s">
        <v>348</v>
      </c>
      <c r="D63" s="31" t="s">
        <v>1763</v>
      </c>
      <c r="E63" s="29" t="s">
        <v>33</v>
      </c>
      <c r="F63" s="31" t="s">
        <v>1947</v>
      </c>
      <c r="G63" s="33" t="s">
        <v>1774</v>
      </c>
      <c r="H63" s="31" t="s">
        <v>1775</v>
      </c>
      <c r="I63" s="33" t="s">
        <v>1958</v>
      </c>
      <c r="J63" s="33">
        <v>-3.88</v>
      </c>
      <c r="K63" s="33">
        <v>-1.25</v>
      </c>
      <c r="L63" s="33"/>
      <c r="M63" s="33" t="s">
        <v>1762</v>
      </c>
      <c r="N63" s="33" t="s">
        <v>1762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>
      <c r="A64" s="44" t="s">
        <v>1109</v>
      </c>
      <c r="B64" s="45" t="s">
        <v>2132</v>
      </c>
      <c r="C64" s="46" t="s">
        <v>2317</v>
      </c>
      <c r="D64" s="46" t="s">
        <v>2250</v>
      </c>
      <c r="E64" s="44" t="s">
        <v>950</v>
      </c>
      <c r="F64" s="47"/>
      <c r="G64" s="47" t="s">
        <v>1857</v>
      </c>
      <c r="H64" s="31" t="s">
        <v>1773</v>
      </c>
      <c r="I64" s="33" t="s">
        <v>2133</v>
      </c>
      <c r="J64" s="33" t="s">
        <v>1989</v>
      </c>
      <c r="K64" s="33">
        <v>-3.1</v>
      </c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>
      <c r="A65" s="44" t="s">
        <v>1109</v>
      </c>
      <c r="B65" s="45" t="s">
        <v>2132</v>
      </c>
      <c r="C65" s="46" t="s">
        <v>2317</v>
      </c>
      <c r="D65" s="46" t="s">
        <v>2251</v>
      </c>
      <c r="E65" s="44" t="s">
        <v>952</v>
      </c>
      <c r="F65" s="47"/>
      <c r="G65" s="47" t="s">
        <v>1785</v>
      </c>
      <c r="H65" s="31" t="s">
        <v>1773</v>
      </c>
      <c r="I65" s="33" t="s">
        <v>1842</v>
      </c>
      <c r="J65" s="33" t="s">
        <v>1994</v>
      </c>
      <c r="K65" s="33">
        <v>-1.5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>
      <c r="A66" s="44" t="s">
        <v>1109</v>
      </c>
      <c r="B66" s="45" t="s">
        <v>2132</v>
      </c>
      <c r="C66" s="46" t="s">
        <v>2317</v>
      </c>
      <c r="D66" s="46" t="s">
        <v>2251</v>
      </c>
      <c r="E66" s="44" t="s">
        <v>954</v>
      </c>
      <c r="F66" s="47"/>
      <c r="G66" s="47" t="s">
        <v>1785</v>
      </c>
      <c r="H66" s="31" t="s">
        <v>1773</v>
      </c>
      <c r="I66" s="33" t="s">
        <v>1842</v>
      </c>
      <c r="J66" s="33">
        <v>1.545</v>
      </c>
      <c r="K66" s="33">
        <v>-1.5</v>
      </c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>
      <c r="A67" s="44" t="s">
        <v>1073</v>
      </c>
      <c r="B67" s="45" t="s">
        <v>2132</v>
      </c>
      <c r="C67" s="46" t="s">
        <v>2317</v>
      </c>
      <c r="D67" s="46" t="s">
        <v>2250</v>
      </c>
      <c r="E67" s="44" t="s">
        <v>950</v>
      </c>
      <c r="F67" s="47"/>
      <c r="G67" s="47" t="s">
        <v>1785</v>
      </c>
      <c r="H67" s="31" t="s">
        <v>1773</v>
      </c>
      <c r="I67" s="33" t="s">
        <v>1905</v>
      </c>
      <c r="J67" s="33" t="s">
        <v>1984</v>
      </c>
      <c r="K67" s="33">
        <v>-1.5</v>
      </c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>
      <c r="A68" s="44" t="s">
        <v>1073</v>
      </c>
      <c r="B68" s="45" t="s">
        <v>2132</v>
      </c>
      <c r="C68" s="46" t="s">
        <v>2317</v>
      </c>
      <c r="D68" s="46" t="s">
        <v>2251</v>
      </c>
      <c r="E68" s="44" t="s">
        <v>952</v>
      </c>
      <c r="F68" s="47"/>
      <c r="G68" s="47" t="s">
        <v>1785</v>
      </c>
      <c r="H68" s="31" t="s">
        <v>1773</v>
      </c>
      <c r="I68" s="33" t="s">
        <v>1918</v>
      </c>
      <c r="J68" s="33" t="s">
        <v>2052</v>
      </c>
      <c r="K68" s="33">
        <v>-1.0</v>
      </c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>
      <c r="A69" s="44" t="s">
        <v>1073</v>
      </c>
      <c r="B69" s="45" t="s">
        <v>2132</v>
      </c>
      <c r="C69" s="46" t="s">
        <v>2317</v>
      </c>
      <c r="D69" s="46" t="s">
        <v>2251</v>
      </c>
      <c r="E69" s="44" t="s">
        <v>954</v>
      </c>
      <c r="F69" s="47"/>
      <c r="G69" s="47" t="s">
        <v>1785</v>
      </c>
      <c r="H69" s="31" t="s">
        <v>1773</v>
      </c>
      <c r="I69" s="33" t="s">
        <v>2124</v>
      </c>
      <c r="J69" s="33" t="s">
        <v>2052</v>
      </c>
      <c r="K69" s="33">
        <v>-0.9</v>
      </c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>
      <c r="A70" s="44" t="s">
        <v>981</v>
      </c>
      <c r="B70" s="45" t="s">
        <v>2132</v>
      </c>
      <c r="C70" s="46" t="s">
        <v>2317</v>
      </c>
      <c r="D70" s="46" t="s">
        <v>2250</v>
      </c>
      <c r="E70" s="44" t="s">
        <v>950</v>
      </c>
      <c r="F70" s="46"/>
      <c r="G70" s="46" t="s">
        <v>1785</v>
      </c>
      <c r="H70" s="31" t="s">
        <v>1773</v>
      </c>
      <c r="I70" s="31" t="s">
        <v>2083</v>
      </c>
      <c r="J70" s="31" t="s">
        <v>1993</v>
      </c>
      <c r="K70" s="31">
        <v>-1.3</v>
      </c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>
      <c r="A71" s="44" t="s">
        <v>981</v>
      </c>
      <c r="B71" s="45" t="s">
        <v>2132</v>
      </c>
      <c r="C71" s="46" t="s">
        <v>2317</v>
      </c>
      <c r="D71" s="46" t="s">
        <v>2251</v>
      </c>
      <c r="E71" s="44" t="s">
        <v>952</v>
      </c>
      <c r="F71" s="46"/>
      <c r="G71" s="46" t="s">
        <v>1785</v>
      </c>
      <c r="H71" s="31" t="s">
        <v>1773</v>
      </c>
      <c r="I71" s="31" t="s">
        <v>1842</v>
      </c>
      <c r="J71" s="31" t="s">
        <v>1952</v>
      </c>
      <c r="K71" s="31">
        <v>-1.25</v>
      </c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>
      <c r="A72" s="44" t="s">
        <v>981</v>
      </c>
      <c r="B72" s="45" t="s">
        <v>2132</v>
      </c>
      <c r="C72" s="46" t="s">
        <v>2317</v>
      </c>
      <c r="D72" s="46" t="s">
        <v>2316</v>
      </c>
      <c r="E72" s="44" t="s">
        <v>954</v>
      </c>
      <c r="F72" s="46"/>
      <c r="G72" s="46" t="s">
        <v>1785</v>
      </c>
      <c r="H72" s="31" t="s">
        <v>1773</v>
      </c>
      <c r="I72" s="31" t="s">
        <v>1842</v>
      </c>
      <c r="J72" s="31" t="s">
        <v>1908</v>
      </c>
      <c r="K72" s="31">
        <v>-1.4</v>
      </c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>
      <c r="A73" s="44" t="s">
        <v>960</v>
      </c>
      <c r="B73" s="45" t="s">
        <v>2132</v>
      </c>
      <c r="C73" s="46" t="s">
        <v>2317</v>
      </c>
      <c r="D73" s="46" t="s">
        <v>2250</v>
      </c>
      <c r="E73" s="44" t="s">
        <v>950</v>
      </c>
      <c r="F73" s="46"/>
      <c r="G73" s="46" t="s">
        <v>1785</v>
      </c>
      <c r="H73" s="31" t="s">
        <v>1773</v>
      </c>
      <c r="I73" s="31" t="s">
        <v>2083</v>
      </c>
      <c r="J73" s="31" t="s">
        <v>1908</v>
      </c>
      <c r="K73" s="31">
        <v>-1.5</v>
      </c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>
      <c r="A74" s="44" t="s">
        <v>960</v>
      </c>
      <c r="B74" s="45" t="s">
        <v>2132</v>
      </c>
      <c r="C74" s="46" t="s">
        <v>2317</v>
      </c>
      <c r="D74" s="46" t="s">
        <v>2251</v>
      </c>
      <c r="E74" s="44" t="s">
        <v>952</v>
      </c>
      <c r="F74" s="46"/>
      <c r="G74" s="46" t="s">
        <v>1785</v>
      </c>
      <c r="H74" s="31" t="s">
        <v>1773</v>
      </c>
      <c r="I74" s="31" t="s">
        <v>1924</v>
      </c>
      <c r="J74" s="31" t="s">
        <v>1888</v>
      </c>
      <c r="K74" s="31">
        <v>-2.75</v>
      </c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>
      <c r="A75" s="44" t="s">
        <v>960</v>
      </c>
      <c r="B75" s="45" t="s">
        <v>2132</v>
      </c>
      <c r="C75" s="46" t="s">
        <v>2317</v>
      </c>
      <c r="D75" s="46" t="s">
        <v>2251</v>
      </c>
      <c r="E75" s="44" t="s">
        <v>954</v>
      </c>
      <c r="F75" s="46"/>
      <c r="G75" s="46" t="s">
        <v>1785</v>
      </c>
      <c r="H75" s="31" t="s">
        <v>1773</v>
      </c>
      <c r="I75" s="31" t="s">
        <v>1842</v>
      </c>
      <c r="J75" s="31" t="s">
        <v>1993</v>
      </c>
      <c r="K75" s="31">
        <v>-1.1</v>
      </c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>
      <c r="A76" s="44" t="s">
        <v>977</v>
      </c>
      <c r="B76" s="45" t="s">
        <v>2132</v>
      </c>
      <c r="C76" s="46" t="s">
        <v>2317</v>
      </c>
      <c r="D76" s="46" t="s">
        <v>2250</v>
      </c>
      <c r="E76" s="44" t="s">
        <v>950</v>
      </c>
      <c r="F76" s="46"/>
      <c r="G76" s="46" t="s">
        <v>1841</v>
      </c>
      <c r="H76" s="31" t="s">
        <v>1773</v>
      </c>
      <c r="I76" s="31" t="s">
        <v>2069</v>
      </c>
      <c r="J76" s="31" t="s">
        <v>1984</v>
      </c>
      <c r="K76" s="31">
        <v>-1.75</v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>
      <c r="A77" s="44" t="s">
        <v>977</v>
      </c>
      <c r="B77" s="45" t="s">
        <v>2132</v>
      </c>
      <c r="C77" s="46" t="s">
        <v>2317</v>
      </c>
      <c r="D77" s="46" t="s">
        <v>2251</v>
      </c>
      <c r="E77" s="44" t="s">
        <v>952</v>
      </c>
      <c r="F77" s="46"/>
      <c r="G77" s="46" t="s">
        <v>1785</v>
      </c>
      <c r="H77" s="31" t="s">
        <v>1773</v>
      </c>
      <c r="I77" s="31" t="s">
        <v>1842</v>
      </c>
      <c r="J77" s="31" t="s">
        <v>1861</v>
      </c>
      <c r="K77" s="31">
        <v>-1.6</v>
      </c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>
      <c r="A78" s="44" t="s">
        <v>977</v>
      </c>
      <c r="B78" s="45" t="s">
        <v>2132</v>
      </c>
      <c r="C78" s="46" t="s">
        <v>2317</v>
      </c>
      <c r="D78" s="46" t="s">
        <v>2251</v>
      </c>
      <c r="E78" s="44" t="s">
        <v>954</v>
      </c>
      <c r="F78" s="46"/>
      <c r="G78" s="46" t="s">
        <v>1785</v>
      </c>
      <c r="H78" s="31" t="s">
        <v>1773</v>
      </c>
      <c r="I78" s="31" t="s">
        <v>1844</v>
      </c>
      <c r="J78" s="31" t="s">
        <v>1993</v>
      </c>
      <c r="K78" s="31">
        <v>-1.25</v>
      </c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>
      <c r="A79" s="29" t="s">
        <v>28</v>
      </c>
      <c r="B79" s="30" t="s">
        <v>1758</v>
      </c>
      <c r="C79" s="31" t="s">
        <v>2318</v>
      </c>
      <c r="D79" s="31" t="s">
        <v>1763</v>
      </c>
      <c r="E79" s="31" t="s">
        <v>14</v>
      </c>
      <c r="F79" s="33" t="str">
        <f>IFERROR(__xludf.DUMMYFUNCTION("REGEXEXTRACT(E79,""[A-Z]{2,}"")"),"CTB")</f>
        <v>CTB</v>
      </c>
      <c r="G79" s="33" t="s">
        <v>1779</v>
      </c>
      <c r="H79" s="31" t="s">
        <v>1772</v>
      </c>
      <c r="I79" s="33" t="s">
        <v>1780</v>
      </c>
      <c r="J79" s="33">
        <v>-1.255</v>
      </c>
      <c r="K79" s="33">
        <v>-3.8</v>
      </c>
      <c r="L79" s="33"/>
      <c r="M79" s="33" t="s">
        <v>1762</v>
      </c>
      <c r="N79" s="33" t="s">
        <v>1762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>
      <c r="A80" s="29" t="s">
        <v>28</v>
      </c>
      <c r="B80" s="30" t="s">
        <v>1758</v>
      </c>
      <c r="C80" s="31" t="s">
        <v>2318</v>
      </c>
      <c r="D80" s="31" t="s">
        <v>1763</v>
      </c>
      <c r="E80" s="31" t="s">
        <v>10</v>
      </c>
      <c r="F80" s="33" t="str">
        <f>IFERROR(__xludf.DUMMYFUNCTION("REGEXEXTRACT(E80,""[A-Z]{2,}"")"),"CTB")</f>
        <v>CTB</v>
      </c>
      <c r="G80" s="33" t="s">
        <v>1781</v>
      </c>
      <c r="H80" s="31" t="s">
        <v>1772</v>
      </c>
      <c r="I80" s="33" t="s">
        <v>1782</v>
      </c>
      <c r="J80" s="33">
        <v>-1.955</v>
      </c>
      <c r="K80" s="33">
        <v>-4.75</v>
      </c>
      <c r="L80" s="33"/>
      <c r="M80" s="33" t="s">
        <v>1762</v>
      </c>
      <c r="N80" s="33" t="s">
        <v>1762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>
      <c r="A81" s="29" t="s">
        <v>28</v>
      </c>
      <c r="B81" s="30" t="s">
        <v>1758</v>
      </c>
      <c r="C81" s="31" t="s">
        <v>2318</v>
      </c>
      <c r="D81" s="31" t="s">
        <v>2250</v>
      </c>
      <c r="E81" s="31" t="s">
        <v>8</v>
      </c>
      <c r="F81" s="33" t="str">
        <f>IFERROR(__xludf.DUMMYFUNCTION("REGEXEXTRACT(E81,""[A-Z]{2,}"")"),"CTB")</f>
        <v>CTB</v>
      </c>
      <c r="G81" s="33" t="s">
        <v>1776</v>
      </c>
      <c r="H81" s="31" t="s">
        <v>1777</v>
      </c>
      <c r="I81" s="33" t="s">
        <v>1778</v>
      </c>
      <c r="J81" s="33">
        <v>-1.955</v>
      </c>
      <c r="K81" s="33">
        <v>-4.0</v>
      </c>
      <c r="L81" s="33"/>
      <c r="M81" s="33" t="s">
        <v>1762</v>
      </c>
      <c r="N81" s="33" t="s">
        <v>1762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>
      <c r="A82" s="29" t="s">
        <v>145</v>
      </c>
      <c r="B82" s="30" t="s">
        <v>1758</v>
      </c>
      <c r="C82" s="31" t="s">
        <v>2318</v>
      </c>
      <c r="D82" s="46" t="s">
        <v>2250</v>
      </c>
      <c r="E82" s="29" t="s">
        <v>29</v>
      </c>
      <c r="F82" s="35" t="str">
        <f>IFERROR(__xludf.DUMMYFUNCTION("REGEXEXTRACT(E82,""[A-Z]{2,}"")"),"CTB")</f>
        <v>CTB</v>
      </c>
      <c r="G82" s="35" t="s">
        <v>1807</v>
      </c>
      <c r="H82" s="36" t="s">
        <v>1807</v>
      </c>
      <c r="I82" s="35" t="s">
        <v>1868</v>
      </c>
      <c r="J82" s="35" t="s">
        <v>1869</v>
      </c>
      <c r="K82" s="35">
        <v>-3.5</v>
      </c>
      <c r="L82" s="35"/>
      <c r="M82" s="35" t="s">
        <v>1762</v>
      </c>
      <c r="N82" s="35" t="s">
        <v>1762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>
      <c r="A83" s="29" t="s">
        <v>145</v>
      </c>
      <c r="B83" s="30" t="s">
        <v>1758</v>
      </c>
      <c r="C83" s="31" t="s">
        <v>2318</v>
      </c>
      <c r="D83" s="31" t="s">
        <v>1763</v>
      </c>
      <c r="E83" s="29" t="s">
        <v>31</v>
      </c>
      <c r="F83" s="31" t="str">
        <f>IFERROR(__xludf.DUMMYFUNCTION("REGEXEXTRACT(E83,""[A-Z]{2,}"")"),"CTB")</f>
        <v>CTB</v>
      </c>
      <c r="G83" s="31" t="s">
        <v>1841</v>
      </c>
      <c r="H83" s="31" t="s">
        <v>1761</v>
      </c>
      <c r="I83" s="31" t="s">
        <v>1870</v>
      </c>
      <c r="J83" s="33">
        <v>-0.755</v>
      </c>
      <c r="K83" s="33">
        <v>-2.0</v>
      </c>
      <c r="L83" s="33"/>
      <c r="M83" s="33" t="s">
        <v>1762</v>
      </c>
      <c r="N83" s="33" t="s">
        <v>1762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>
      <c r="A84" s="29" t="s">
        <v>145</v>
      </c>
      <c r="B84" s="30" t="s">
        <v>1758</v>
      </c>
      <c r="C84" s="31" t="s">
        <v>2318</v>
      </c>
      <c r="D84" s="31" t="s">
        <v>1763</v>
      </c>
      <c r="E84" s="29" t="s">
        <v>33</v>
      </c>
      <c r="F84" s="33" t="str">
        <f>IFERROR(__xludf.DUMMYFUNCTION("REGEXEXTRACT(E84,""[A-Z]{2,}"")"),"CTB")</f>
        <v>CTB</v>
      </c>
      <c r="G84" s="33" t="s">
        <v>1871</v>
      </c>
      <c r="H84" s="31" t="s">
        <v>1777</v>
      </c>
      <c r="I84" s="33" t="s">
        <v>1872</v>
      </c>
      <c r="J84" s="33">
        <v>-1.855</v>
      </c>
      <c r="K84" s="33">
        <v>-2.7</v>
      </c>
      <c r="L84" s="33"/>
      <c r="M84" s="33" t="s">
        <v>1762</v>
      </c>
      <c r="N84" s="33" t="s">
        <v>1762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>
      <c r="A85" s="29" t="s">
        <v>93</v>
      </c>
      <c r="B85" s="30" t="s">
        <v>1758</v>
      </c>
      <c r="C85" s="31" t="s">
        <v>2318</v>
      </c>
      <c r="D85" s="46" t="s">
        <v>2250</v>
      </c>
      <c r="E85" s="29" t="s">
        <v>29</v>
      </c>
      <c r="F85" s="31" t="str">
        <f>IFERROR(__xludf.DUMMYFUNCTION("REGEXEXTRACT(E85,""[A-Z]{2,}"")"),"CTB")</f>
        <v>CTB</v>
      </c>
      <c r="G85" s="31" t="s">
        <v>1764</v>
      </c>
      <c r="H85" s="31" t="s">
        <v>1761</v>
      </c>
      <c r="I85" s="31" t="s">
        <v>1820</v>
      </c>
      <c r="J85" s="33">
        <v>-0.28</v>
      </c>
      <c r="K85" s="33">
        <v>-1.1</v>
      </c>
      <c r="L85" s="33"/>
      <c r="M85" s="33" t="s">
        <v>1762</v>
      </c>
      <c r="N85" s="33" t="s">
        <v>1762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>
      <c r="A86" s="29" t="s">
        <v>93</v>
      </c>
      <c r="B86" s="30" t="s">
        <v>1758</v>
      </c>
      <c r="C86" s="31" t="s">
        <v>2318</v>
      </c>
      <c r="D86" s="31" t="s">
        <v>1763</v>
      </c>
      <c r="E86" s="29" t="s">
        <v>31</v>
      </c>
      <c r="F86" s="31" t="str">
        <f>IFERROR(__xludf.DUMMYFUNCTION("REGEXEXTRACT(E86,""[A-Z]{2,}"")"),"CTB")</f>
        <v>CTB</v>
      </c>
      <c r="G86" s="31" t="s">
        <v>1813</v>
      </c>
      <c r="H86" s="31" t="s">
        <v>1761</v>
      </c>
      <c r="I86" s="31" t="s">
        <v>1821</v>
      </c>
      <c r="J86" s="33">
        <v>-0.28</v>
      </c>
      <c r="K86" s="33">
        <v>-1.75</v>
      </c>
      <c r="L86" s="33"/>
      <c r="M86" s="33" t="s">
        <v>1762</v>
      </c>
      <c r="N86" s="33" t="s">
        <v>1762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>
      <c r="A87" s="29" t="s">
        <v>93</v>
      </c>
      <c r="B87" s="30" t="s">
        <v>1758</v>
      </c>
      <c r="C87" s="31" t="s">
        <v>2318</v>
      </c>
      <c r="D87" s="31" t="s">
        <v>1763</v>
      </c>
      <c r="E87" s="29" t="s">
        <v>33</v>
      </c>
      <c r="F87" s="33" t="str">
        <f>IFERROR(__xludf.DUMMYFUNCTION("REGEXEXTRACT(E87,""[A-Z]{2,}"")"),"CTB")</f>
        <v>CTB</v>
      </c>
      <c r="G87" s="33" t="s">
        <v>1822</v>
      </c>
      <c r="H87" s="31" t="s">
        <v>1767</v>
      </c>
      <c r="I87" s="33" t="s">
        <v>1778</v>
      </c>
      <c r="J87" s="33" t="s">
        <v>1823</v>
      </c>
      <c r="K87" s="33">
        <v>-1.4</v>
      </c>
      <c r="L87" s="33"/>
      <c r="M87" s="33" t="s">
        <v>1762</v>
      </c>
      <c r="N87" s="33" t="s">
        <v>1762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>
      <c r="A88" s="29" t="s">
        <v>568</v>
      </c>
      <c r="B88" s="30" t="s">
        <v>1758</v>
      </c>
      <c r="C88" s="31" t="s">
        <v>2318</v>
      </c>
      <c r="D88" s="46" t="s">
        <v>2250</v>
      </c>
      <c r="E88" s="29" t="s">
        <v>29</v>
      </c>
      <c r="F88" s="33"/>
      <c r="G88" s="33" t="s">
        <v>2097</v>
      </c>
      <c r="H88" s="31" t="s">
        <v>1773</v>
      </c>
      <c r="I88" s="33" t="s">
        <v>1827</v>
      </c>
      <c r="J88" s="33">
        <v>-4.455</v>
      </c>
      <c r="K88" s="33">
        <v>-1.15</v>
      </c>
      <c r="L88" s="33"/>
      <c r="M88" s="33" t="s">
        <v>1762</v>
      </c>
      <c r="N88" s="33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>
      <c r="A89" s="29" t="s">
        <v>568</v>
      </c>
      <c r="B89" s="30" t="s">
        <v>1758</v>
      </c>
      <c r="C89" s="31" t="s">
        <v>2318</v>
      </c>
      <c r="D89" s="31" t="s">
        <v>1763</v>
      </c>
      <c r="E89" s="29" t="s">
        <v>31</v>
      </c>
      <c r="F89" s="33"/>
      <c r="G89" s="33" t="s">
        <v>2028</v>
      </c>
      <c r="H89" s="31" t="s">
        <v>1773</v>
      </c>
      <c r="I89" s="33" t="s">
        <v>2034</v>
      </c>
      <c r="J89" s="33">
        <v>-3.08</v>
      </c>
      <c r="K89" s="33">
        <v>-4.0</v>
      </c>
      <c r="L89" s="33"/>
      <c r="M89" s="33" t="s">
        <v>1762</v>
      </c>
      <c r="N89" s="33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>
      <c r="A90" s="29" t="s">
        <v>568</v>
      </c>
      <c r="B90" s="30" t="s">
        <v>1758</v>
      </c>
      <c r="C90" s="31" t="s">
        <v>2318</v>
      </c>
      <c r="D90" s="31" t="s">
        <v>1763</v>
      </c>
      <c r="E90" s="29" t="s">
        <v>33</v>
      </c>
      <c r="F90" s="33"/>
      <c r="G90" s="33" t="s">
        <v>1779</v>
      </c>
      <c r="H90" s="31" t="s">
        <v>1773</v>
      </c>
      <c r="I90" s="33" t="s">
        <v>1955</v>
      </c>
      <c r="J90" s="33">
        <v>-1.855</v>
      </c>
      <c r="K90" s="33">
        <v>-4.2</v>
      </c>
      <c r="L90" s="33"/>
      <c r="M90" s="33" t="s">
        <v>1762</v>
      </c>
      <c r="N90" s="33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>
      <c r="A91" s="29" t="s">
        <v>35</v>
      </c>
      <c r="B91" s="30" t="s">
        <v>1758</v>
      </c>
      <c r="C91" s="31" t="s">
        <v>2318</v>
      </c>
      <c r="D91" s="31" t="s">
        <v>1763</v>
      </c>
      <c r="E91" s="29" t="s">
        <v>14</v>
      </c>
      <c r="F91" s="33" t="str">
        <f>IFERROR(__xludf.DUMMYFUNCTION("REGEXEXTRACT(E91,""[A-Z]{2,}"")"),"CTB")</f>
        <v>CTB</v>
      </c>
      <c r="G91" s="33" t="s">
        <v>1787</v>
      </c>
      <c r="H91" s="31" t="s">
        <v>1788</v>
      </c>
      <c r="I91" s="33">
        <v>1.65</v>
      </c>
      <c r="J91" s="33">
        <v>-3.58</v>
      </c>
      <c r="K91" s="33">
        <v>0.43</v>
      </c>
      <c r="L91" s="33"/>
      <c r="M91" s="33" t="s">
        <v>1762</v>
      </c>
      <c r="N91" s="33" t="s">
        <v>1762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>
      <c r="A92" s="29" t="s">
        <v>35</v>
      </c>
      <c r="B92" s="30" t="s">
        <v>1758</v>
      </c>
      <c r="C92" s="31" t="s">
        <v>2318</v>
      </c>
      <c r="D92" s="31" t="s">
        <v>1763</v>
      </c>
      <c r="E92" s="29" t="s">
        <v>10</v>
      </c>
      <c r="F92" s="33" t="str">
        <f>IFERROR(__xludf.DUMMYFUNCTION("REGEXEXTRACT(E92,""[A-Z]{2,}"")"),"CTB")</f>
        <v>CTB</v>
      </c>
      <c r="G92" s="33" t="s">
        <v>1786</v>
      </c>
      <c r="H92" s="31" t="s">
        <v>1772</v>
      </c>
      <c r="I92" s="33">
        <v>1.9</v>
      </c>
      <c r="J92" s="33">
        <v>-1.455</v>
      </c>
      <c r="K92" s="33">
        <v>3.37</v>
      </c>
      <c r="L92" s="33"/>
      <c r="M92" s="33" t="s">
        <v>1762</v>
      </c>
      <c r="N92" s="33" t="s">
        <v>1762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>
      <c r="A93" s="29" t="s">
        <v>35</v>
      </c>
      <c r="B93" s="30" t="s">
        <v>1758</v>
      </c>
      <c r="C93" s="31" t="s">
        <v>2318</v>
      </c>
      <c r="D93" s="31" t="s">
        <v>2250</v>
      </c>
      <c r="E93" s="29" t="s">
        <v>8</v>
      </c>
      <c r="F93" s="33" t="str">
        <f>IFERROR(__xludf.DUMMYFUNCTION("REGEXEXTRACT(E93,""[A-Z]{2,}"")"),"CTB")</f>
        <v>CTB</v>
      </c>
      <c r="G93" s="33" t="s">
        <v>1785</v>
      </c>
      <c r="H93" s="31" t="s">
        <v>1767</v>
      </c>
      <c r="I93" s="33">
        <v>1.1</v>
      </c>
      <c r="J93" s="33">
        <v>-0.755</v>
      </c>
      <c r="K93" s="33">
        <v>0.75</v>
      </c>
      <c r="L93" s="33"/>
      <c r="M93" s="33" t="s">
        <v>1762</v>
      </c>
      <c r="N93" s="33" t="s">
        <v>1762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>
      <c r="A94" s="29" t="s">
        <v>35</v>
      </c>
      <c r="B94" s="30" t="s">
        <v>1758</v>
      </c>
      <c r="C94" s="31" t="s">
        <v>2318</v>
      </c>
      <c r="D94" s="31" t="s">
        <v>2250</v>
      </c>
      <c r="E94" s="31" t="s">
        <v>12</v>
      </c>
      <c r="F94" s="33" t="str">
        <f>IFERROR(__xludf.DUMMYFUNCTION("REGEXEXTRACT(E94,""[A-Z]{2,}"")"),"FG")</f>
        <v>FG</v>
      </c>
      <c r="G94" s="33" t="s">
        <v>1783</v>
      </c>
      <c r="H94" s="31" t="s">
        <v>1784</v>
      </c>
      <c r="I94" s="33">
        <v>1.3</v>
      </c>
      <c r="J94" s="33">
        <v>2.445</v>
      </c>
      <c r="K94" s="33">
        <v>2.15</v>
      </c>
      <c r="L94" s="33"/>
      <c r="M94" s="33" t="s">
        <v>1762</v>
      </c>
      <c r="N94" s="33" t="s">
        <v>1762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>
      <c r="A95" s="29" t="s">
        <v>77</v>
      </c>
      <c r="B95" s="30" t="s">
        <v>1758</v>
      </c>
      <c r="C95" s="31" t="s">
        <v>2318</v>
      </c>
      <c r="D95" s="31" t="s">
        <v>1763</v>
      </c>
      <c r="E95" s="29" t="s">
        <v>14</v>
      </c>
      <c r="F95" s="33" t="str">
        <f>IFERROR(__xludf.DUMMYFUNCTION("REGEXEXTRACT(E95,""[A-Z]{2,}"")"),"CTB")</f>
        <v>CTB</v>
      </c>
      <c r="G95" s="33" t="s">
        <v>1783</v>
      </c>
      <c r="H95" s="31" t="s">
        <v>1784</v>
      </c>
      <c r="I95" s="33">
        <v>1.5</v>
      </c>
      <c r="J95" s="33">
        <v>2.245</v>
      </c>
      <c r="K95" s="33">
        <v>2.7</v>
      </c>
      <c r="L95" s="33"/>
      <c r="M95" s="33" t="s">
        <v>1762</v>
      </c>
      <c r="N95" s="33" t="s">
        <v>1762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>
      <c r="A96" s="29" t="s">
        <v>77</v>
      </c>
      <c r="B96" s="30" t="s">
        <v>1758</v>
      </c>
      <c r="C96" s="31" t="s">
        <v>2318</v>
      </c>
      <c r="D96" s="31" t="s">
        <v>1763</v>
      </c>
      <c r="E96" s="29" t="s">
        <v>10</v>
      </c>
      <c r="F96" s="33" t="str">
        <f>IFERROR(__xludf.DUMMYFUNCTION("REGEXEXTRACT(E96,""[A-Z]{2,}"")"),"CTB")</f>
        <v>CTB</v>
      </c>
      <c r="G96" s="33" t="s">
        <v>1817</v>
      </c>
      <c r="H96" s="31" t="s">
        <v>1767</v>
      </c>
      <c r="I96" s="33">
        <v>0.6</v>
      </c>
      <c r="J96" s="33">
        <v>-0.755</v>
      </c>
      <c r="K96" s="33">
        <v>0.75</v>
      </c>
      <c r="L96" s="33"/>
      <c r="M96" s="33" t="s">
        <v>1762</v>
      </c>
      <c r="N96" s="33" t="s">
        <v>1762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>
      <c r="A97" s="29" t="s">
        <v>77</v>
      </c>
      <c r="B97" s="30" t="s">
        <v>1758</v>
      </c>
      <c r="C97" s="31" t="s">
        <v>2318</v>
      </c>
      <c r="D97" s="31" t="s">
        <v>2250</v>
      </c>
      <c r="E97" s="29" t="s">
        <v>8</v>
      </c>
      <c r="F97" s="33" t="str">
        <f>IFERROR(__xludf.DUMMYFUNCTION("REGEXEXTRACT(E97,""[A-Z]{2,}"")"),"CTB")</f>
        <v>CTB</v>
      </c>
      <c r="G97" s="33" t="s">
        <v>1776</v>
      </c>
      <c r="H97" s="31" t="s">
        <v>1772</v>
      </c>
      <c r="I97" s="33">
        <v>1.1</v>
      </c>
      <c r="J97" s="33">
        <v>-2.155</v>
      </c>
      <c r="K97" s="33">
        <v>3.3</v>
      </c>
      <c r="L97" s="33"/>
      <c r="M97" s="33" t="s">
        <v>1762</v>
      </c>
      <c r="N97" s="33" t="s">
        <v>1762</v>
      </c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>
      <c r="A98" s="29" t="s">
        <v>77</v>
      </c>
      <c r="B98" s="30" t="s">
        <v>1758</v>
      </c>
      <c r="C98" s="31" t="s">
        <v>2318</v>
      </c>
      <c r="D98" s="31" t="s">
        <v>2250</v>
      </c>
      <c r="E98" s="29" t="s">
        <v>12</v>
      </c>
      <c r="F98" s="33" t="str">
        <f>IFERROR(__xludf.DUMMYFUNCTION("REGEXEXTRACT(E98,""[A-Z]{2,}"")"),"FG")</f>
        <v>FG</v>
      </c>
      <c r="G98" s="33" t="s">
        <v>1816</v>
      </c>
      <c r="H98" s="31" t="s">
        <v>1775</v>
      </c>
      <c r="I98" s="33">
        <v>0.9</v>
      </c>
      <c r="J98" s="33">
        <v>-3.28</v>
      </c>
      <c r="K98" s="33">
        <v>0.65</v>
      </c>
      <c r="L98" s="33"/>
      <c r="M98" s="33" t="s">
        <v>1762</v>
      </c>
      <c r="N98" s="33" t="s">
        <v>1762</v>
      </c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>
      <c r="A99" s="29" t="s">
        <v>41</v>
      </c>
      <c r="B99" s="30" t="s">
        <v>1758</v>
      </c>
      <c r="C99" s="31" t="s">
        <v>2318</v>
      </c>
      <c r="D99" s="31" t="s">
        <v>1763</v>
      </c>
      <c r="E99" s="29" t="s">
        <v>14</v>
      </c>
      <c r="F99" s="33" t="str">
        <f>IFERROR(__xludf.DUMMYFUNCTION("REGEXEXTRACT(E99,""[A-Z]{2,}"")"),"CTB")</f>
        <v>CTB</v>
      </c>
      <c r="G99" s="33" t="s">
        <v>1793</v>
      </c>
      <c r="H99" s="31" t="s">
        <v>1775</v>
      </c>
      <c r="I99" s="33">
        <v>0.85</v>
      </c>
      <c r="J99" s="33">
        <v>-2.88</v>
      </c>
      <c r="K99" s="33">
        <v>0.45</v>
      </c>
      <c r="L99" s="33"/>
      <c r="M99" s="33" t="s">
        <v>1762</v>
      </c>
      <c r="N99" s="33" t="s">
        <v>1762</v>
      </c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>
      <c r="A100" s="29" t="s">
        <v>41</v>
      </c>
      <c r="B100" s="30" t="s">
        <v>1758</v>
      </c>
      <c r="C100" s="31" t="s">
        <v>2318</v>
      </c>
      <c r="D100" s="31" t="s">
        <v>1763</v>
      </c>
      <c r="E100" s="29" t="s">
        <v>10</v>
      </c>
      <c r="F100" s="33" t="str">
        <f>IFERROR(__xludf.DUMMYFUNCTION("REGEXEXTRACT(E100,""[A-Z]{2,}"")"),"CTB")</f>
        <v>CTB</v>
      </c>
      <c r="G100" s="33" t="s">
        <v>1792</v>
      </c>
      <c r="H100" s="31" t="s">
        <v>1777</v>
      </c>
      <c r="I100" s="33">
        <v>0.95</v>
      </c>
      <c r="J100" s="33">
        <v>-0.43</v>
      </c>
      <c r="K100" s="33">
        <v>3.7</v>
      </c>
      <c r="L100" s="33"/>
      <c r="M100" s="33" t="s">
        <v>1762</v>
      </c>
      <c r="N100" s="33" t="s">
        <v>1762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>
      <c r="A101" s="29" t="s">
        <v>41</v>
      </c>
      <c r="B101" s="30" t="s">
        <v>1758</v>
      </c>
      <c r="C101" s="31" t="s">
        <v>2318</v>
      </c>
      <c r="D101" s="31" t="s">
        <v>2250</v>
      </c>
      <c r="E101" s="29" t="s">
        <v>8</v>
      </c>
      <c r="F101" s="33" t="str">
        <f>IFERROR(__xludf.DUMMYFUNCTION("REGEXEXTRACT(E101,""[A-Z]{2,}"")"),"CTB")</f>
        <v>CTB</v>
      </c>
      <c r="G101" s="33" t="s">
        <v>1791</v>
      </c>
      <c r="H101" s="31" t="s">
        <v>1767</v>
      </c>
      <c r="I101" s="33">
        <v>0.6</v>
      </c>
      <c r="J101" s="33">
        <v>-0.48</v>
      </c>
      <c r="K101" s="33">
        <v>0.6</v>
      </c>
      <c r="L101" s="33"/>
      <c r="M101" s="33" t="s">
        <v>1762</v>
      </c>
      <c r="N101" s="33" t="s">
        <v>1762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>
      <c r="A102" s="29" t="s">
        <v>41</v>
      </c>
      <c r="B102" s="30" t="s">
        <v>1758</v>
      </c>
      <c r="C102" s="31" t="s">
        <v>2318</v>
      </c>
      <c r="D102" s="31" t="s">
        <v>2250</v>
      </c>
      <c r="E102" s="29" t="s">
        <v>12</v>
      </c>
      <c r="F102" s="33" t="str">
        <f>IFERROR(__xludf.DUMMYFUNCTION("REGEXEXTRACT(E102,""[A-Z]{2,}"")"),"FG")</f>
        <v>FG</v>
      </c>
      <c r="G102" s="33" t="s">
        <v>1789</v>
      </c>
      <c r="H102" s="31" t="s">
        <v>1790</v>
      </c>
      <c r="I102" s="33">
        <v>0.85</v>
      </c>
      <c r="J102" s="33">
        <v>2.945</v>
      </c>
      <c r="K102" s="33">
        <v>2.65</v>
      </c>
      <c r="L102" s="33"/>
      <c r="M102" s="33" t="s">
        <v>1762</v>
      </c>
      <c r="N102" s="33" t="s">
        <v>1762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>
      <c r="A103" s="29" t="s">
        <v>46</v>
      </c>
      <c r="B103" s="30" t="s">
        <v>1758</v>
      </c>
      <c r="C103" s="31" t="s">
        <v>2318</v>
      </c>
      <c r="D103" s="31" t="s">
        <v>1763</v>
      </c>
      <c r="E103" s="29" t="s">
        <v>14</v>
      </c>
      <c r="F103" s="33" t="str">
        <f>IFERROR(__xludf.DUMMYFUNCTION("REGEXEXTRACT(E103,""[A-Z]{2,}"")"),"CTB")</f>
        <v>CTB</v>
      </c>
      <c r="G103" s="33" t="s">
        <v>1798</v>
      </c>
      <c r="H103" s="31" t="s">
        <v>1784</v>
      </c>
      <c r="I103" s="33">
        <v>0.85</v>
      </c>
      <c r="J103" s="33">
        <v>2.345</v>
      </c>
      <c r="K103" s="33">
        <v>2.4</v>
      </c>
      <c r="L103" s="33"/>
      <c r="M103" s="33" t="s">
        <v>1762</v>
      </c>
      <c r="N103" s="33" t="s">
        <v>1762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>
      <c r="A104" s="29" t="s">
        <v>46</v>
      </c>
      <c r="B104" s="30" t="s">
        <v>1758</v>
      </c>
      <c r="C104" s="31" t="s">
        <v>2318</v>
      </c>
      <c r="D104" s="31" t="s">
        <v>1763</v>
      </c>
      <c r="E104" s="29" t="s">
        <v>10</v>
      </c>
      <c r="F104" s="33" t="str">
        <f>IFERROR(__xludf.DUMMYFUNCTION("REGEXEXTRACT(E104,""[A-Z]{2,}"")"),"CTB")</f>
        <v>CTB</v>
      </c>
      <c r="G104" s="33" t="s">
        <v>1796</v>
      </c>
      <c r="H104" s="31" t="s">
        <v>1797</v>
      </c>
      <c r="I104" s="33">
        <v>0.58</v>
      </c>
      <c r="J104" s="33">
        <v>-0.955</v>
      </c>
      <c r="K104" s="33">
        <v>0.75</v>
      </c>
      <c r="L104" s="33"/>
      <c r="M104" s="33" t="s">
        <v>1762</v>
      </c>
      <c r="N104" s="33" t="s">
        <v>1762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>
      <c r="A105" s="29" t="s">
        <v>46</v>
      </c>
      <c r="B105" s="30" t="s">
        <v>1758</v>
      </c>
      <c r="C105" s="31" t="s">
        <v>2318</v>
      </c>
      <c r="D105" s="31" t="s">
        <v>2250</v>
      </c>
      <c r="E105" s="29" t="s">
        <v>8</v>
      </c>
      <c r="F105" s="33" t="str">
        <f>IFERROR(__xludf.DUMMYFUNCTION("REGEXEXTRACT(E105,""[A-Z]{2,}"")"),"CTB")</f>
        <v>CTB</v>
      </c>
      <c r="G105" s="33" t="s">
        <v>1795</v>
      </c>
      <c r="H105" s="31" t="s">
        <v>1772</v>
      </c>
      <c r="I105" s="33">
        <v>0.88</v>
      </c>
      <c r="J105" s="33">
        <v>-2.155</v>
      </c>
      <c r="K105" s="33">
        <v>2.85</v>
      </c>
      <c r="L105" s="33"/>
      <c r="M105" s="33" t="s">
        <v>1762</v>
      </c>
      <c r="N105" s="33" t="s">
        <v>1762</v>
      </c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>
      <c r="A106" s="29" t="s">
        <v>46</v>
      </c>
      <c r="B106" s="30" t="s">
        <v>1758</v>
      </c>
      <c r="C106" s="31" t="s">
        <v>2318</v>
      </c>
      <c r="D106" s="31" t="s">
        <v>2250</v>
      </c>
      <c r="E106" s="29" t="s">
        <v>12</v>
      </c>
      <c r="F106" s="33" t="str">
        <f>IFERROR(__xludf.DUMMYFUNCTION("REGEXEXTRACT(E106,""[A-Z]{2,}"")"),"FG")</f>
        <v>FG</v>
      </c>
      <c r="G106" s="33" t="s">
        <v>1794</v>
      </c>
      <c r="H106" s="31" t="s">
        <v>1775</v>
      </c>
      <c r="I106" s="33">
        <v>1.08</v>
      </c>
      <c r="J106" s="33">
        <v>-3.38</v>
      </c>
      <c r="K106" s="33">
        <v>0.4</v>
      </c>
      <c r="L106" s="33"/>
      <c r="M106" s="33" t="s">
        <v>1762</v>
      </c>
      <c r="N106" s="33" t="s">
        <v>1762</v>
      </c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>
      <c r="A107" s="44" t="s">
        <v>1113</v>
      </c>
      <c r="B107" s="45" t="s">
        <v>2132</v>
      </c>
      <c r="C107" s="46" t="s">
        <v>2317</v>
      </c>
      <c r="D107" s="46" t="s">
        <v>2250</v>
      </c>
      <c r="E107" s="44" t="s">
        <v>950</v>
      </c>
      <c r="F107" s="47"/>
      <c r="G107" s="47" t="s">
        <v>2257</v>
      </c>
      <c r="H107" s="31" t="s">
        <v>1773</v>
      </c>
      <c r="I107" s="33" t="s">
        <v>2293</v>
      </c>
      <c r="J107" s="33" t="s">
        <v>1914</v>
      </c>
      <c r="K107" s="33">
        <v>-2.8</v>
      </c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>
      <c r="A108" s="44" t="s">
        <v>1113</v>
      </c>
      <c r="B108" s="45" t="s">
        <v>2132</v>
      </c>
      <c r="C108" s="46" t="s">
        <v>2317</v>
      </c>
      <c r="D108" s="46" t="s">
        <v>2251</v>
      </c>
      <c r="E108" s="44" t="s">
        <v>952</v>
      </c>
      <c r="F108" s="47"/>
      <c r="G108" s="47" t="s">
        <v>1785</v>
      </c>
      <c r="H108" s="31" t="s">
        <v>1773</v>
      </c>
      <c r="I108" s="33" t="s">
        <v>1842</v>
      </c>
      <c r="J108" s="33" t="s">
        <v>2294</v>
      </c>
      <c r="K108" s="33">
        <v>-1.5</v>
      </c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>
      <c r="A109" s="44" t="s">
        <v>1113</v>
      </c>
      <c r="B109" s="45" t="s">
        <v>2132</v>
      </c>
      <c r="C109" s="46" t="s">
        <v>2317</v>
      </c>
      <c r="D109" s="46" t="s">
        <v>2316</v>
      </c>
      <c r="E109" s="44" t="s">
        <v>954</v>
      </c>
      <c r="F109" s="47"/>
      <c r="G109" s="47" t="s">
        <v>1785</v>
      </c>
      <c r="H109" s="31" t="s">
        <v>1773</v>
      </c>
      <c r="I109" s="33" t="s">
        <v>1919</v>
      </c>
      <c r="J109" s="33" t="s">
        <v>2294</v>
      </c>
      <c r="K109" s="33">
        <v>-1.5</v>
      </c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>
      <c r="A110" s="44" t="s">
        <v>1117</v>
      </c>
      <c r="B110" s="45" t="s">
        <v>2132</v>
      </c>
      <c r="C110" s="46" t="s">
        <v>2317</v>
      </c>
      <c r="D110" s="46" t="s">
        <v>2250</v>
      </c>
      <c r="E110" s="44" t="s">
        <v>950</v>
      </c>
      <c r="F110" s="47"/>
      <c r="G110" s="47" t="s">
        <v>1785</v>
      </c>
      <c r="H110" s="31" t="s">
        <v>1773</v>
      </c>
      <c r="I110" s="33" t="s">
        <v>1919</v>
      </c>
      <c r="J110" s="33" t="s">
        <v>2294</v>
      </c>
      <c r="K110" s="33">
        <v>-1.75</v>
      </c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>
      <c r="A111" s="44" t="s">
        <v>1117</v>
      </c>
      <c r="B111" s="45" t="s">
        <v>2132</v>
      </c>
      <c r="C111" s="46" t="s">
        <v>2317</v>
      </c>
      <c r="D111" s="46" t="s">
        <v>2251</v>
      </c>
      <c r="E111" s="44" t="s">
        <v>952</v>
      </c>
      <c r="F111" s="47"/>
      <c r="G111" s="47" t="s">
        <v>1785</v>
      </c>
      <c r="H111" s="31" t="s">
        <v>1773</v>
      </c>
      <c r="I111" s="33" t="s">
        <v>1842</v>
      </c>
      <c r="J111" s="33" t="s">
        <v>2221</v>
      </c>
      <c r="K111" s="33">
        <v>-1.0</v>
      </c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>
      <c r="A112" s="44" t="s">
        <v>1117</v>
      </c>
      <c r="B112" s="45" t="s">
        <v>2132</v>
      </c>
      <c r="C112" s="46" t="s">
        <v>2317</v>
      </c>
      <c r="D112" s="46" t="s">
        <v>2251</v>
      </c>
      <c r="E112" s="44" t="s">
        <v>954</v>
      </c>
      <c r="F112" s="47"/>
      <c r="G112" s="47" t="s">
        <v>1785</v>
      </c>
      <c r="H112" s="31" t="s">
        <v>1773</v>
      </c>
      <c r="I112" s="33" t="s">
        <v>1842</v>
      </c>
      <c r="J112" s="33" t="s">
        <v>1952</v>
      </c>
      <c r="K112" s="33">
        <v>-0.9</v>
      </c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>
      <c r="A113" s="44" t="s">
        <v>1003</v>
      </c>
      <c r="B113" s="45" t="s">
        <v>2132</v>
      </c>
      <c r="C113" s="46" t="s">
        <v>2317</v>
      </c>
      <c r="D113" s="46" t="s">
        <v>2250</v>
      </c>
      <c r="E113" s="44" t="s">
        <v>950</v>
      </c>
      <c r="F113" s="47"/>
      <c r="G113" s="47" t="s">
        <v>1785</v>
      </c>
      <c r="H113" s="31" t="s">
        <v>1773</v>
      </c>
      <c r="I113" s="33" t="s">
        <v>1842</v>
      </c>
      <c r="J113" s="33" t="s">
        <v>1984</v>
      </c>
      <c r="K113" s="33">
        <v>-1.35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>
      <c r="A114" s="44" t="s">
        <v>1003</v>
      </c>
      <c r="B114" s="45" t="s">
        <v>2132</v>
      </c>
      <c r="C114" s="46" t="s">
        <v>2317</v>
      </c>
      <c r="D114" s="46" t="s">
        <v>2251</v>
      </c>
      <c r="E114" s="44" t="s">
        <v>952</v>
      </c>
      <c r="F114" s="47"/>
      <c r="G114" s="47" t="s">
        <v>1785</v>
      </c>
      <c r="H114" s="31" t="s">
        <v>1773</v>
      </c>
      <c r="I114" s="33" t="s">
        <v>2048</v>
      </c>
      <c r="J114" s="33" t="s">
        <v>1952</v>
      </c>
      <c r="K114" s="33">
        <v>-1.6</v>
      </c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>
      <c r="A115" s="44" t="s">
        <v>1003</v>
      </c>
      <c r="B115" s="45" t="s">
        <v>2132</v>
      </c>
      <c r="C115" s="46" t="s">
        <v>2317</v>
      </c>
      <c r="D115" s="46" t="s">
        <v>2251</v>
      </c>
      <c r="E115" s="44" t="s">
        <v>954</v>
      </c>
      <c r="F115" s="47"/>
      <c r="G115" s="47" t="s">
        <v>1785</v>
      </c>
      <c r="H115" s="31" t="s">
        <v>1773</v>
      </c>
      <c r="I115" s="33" t="s">
        <v>1919</v>
      </c>
      <c r="J115" s="33" t="s">
        <v>1993</v>
      </c>
      <c r="K115" s="33">
        <v>-1.5</v>
      </c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>
      <c r="A116" s="44" t="s">
        <v>1007</v>
      </c>
      <c r="B116" s="45" t="s">
        <v>2132</v>
      </c>
      <c r="C116" s="46" t="s">
        <v>2317</v>
      </c>
      <c r="D116" s="46" t="s">
        <v>2250</v>
      </c>
      <c r="E116" s="44" t="s">
        <v>950</v>
      </c>
      <c r="F116" s="47"/>
      <c r="G116" s="47" t="s">
        <v>1785</v>
      </c>
      <c r="H116" s="31" t="s">
        <v>1773</v>
      </c>
      <c r="I116" s="33" t="s">
        <v>1842</v>
      </c>
      <c r="J116" s="33" t="s">
        <v>1861</v>
      </c>
      <c r="K116" s="33">
        <v>-1.5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>
      <c r="A117" s="44" t="s">
        <v>1007</v>
      </c>
      <c r="B117" s="45" t="s">
        <v>2132</v>
      </c>
      <c r="C117" s="46" t="s">
        <v>2317</v>
      </c>
      <c r="D117" s="46" t="s">
        <v>2251</v>
      </c>
      <c r="E117" s="44" t="s">
        <v>952</v>
      </c>
      <c r="F117" s="47"/>
      <c r="G117" s="47" t="s">
        <v>2257</v>
      </c>
      <c r="H117" s="31" t="s">
        <v>1773</v>
      </c>
      <c r="I117" s="33" t="s">
        <v>1810</v>
      </c>
      <c r="J117" s="33" t="s">
        <v>1861</v>
      </c>
      <c r="K117" s="33">
        <v>-2.0</v>
      </c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>
      <c r="A118" s="44" t="s">
        <v>1007</v>
      </c>
      <c r="B118" s="45" t="s">
        <v>2132</v>
      </c>
      <c r="C118" s="46" t="s">
        <v>2317</v>
      </c>
      <c r="D118" s="46" t="s">
        <v>2316</v>
      </c>
      <c r="E118" s="44" t="s">
        <v>954</v>
      </c>
      <c r="F118" s="47"/>
      <c r="G118" s="47" t="s">
        <v>1785</v>
      </c>
      <c r="H118" s="31" t="s">
        <v>1773</v>
      </c>
      <c r="I118" s="33" t="s">
        <v>1840</v>
      </c>
      <c r="J118" s="33" t="s">
        <v>1908</v>
      </c>
      <c r="K118" s="33">
        <v>-1.25</v>
      </c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>
      <c r="A119" s="44" t="s">
        <v>956</v>
      </c>
      <c r="B119" s="45" t="s">
        <v>2132</v>
      </c>
      <c r="C119" s="46" t="s">
        <v>2317</v>
      </c>
      <c r="D119" s="46" t="s">
        <v>2250</v>
      </c>
      <c r="E119" s="44" t="s">
        <v>950</v>
      </c>
      <c r="F119" s="47"/>
      <c r="G119" s="47" t="s">
        <v>1785</v>
      </c>
      <c r="H119" s="31" t="s">
        <v>1773</v>
      </c>
      <c r="I119" s="33" t="s">
        <v>1965</v>
      </c>
      <c r="J119" s="33" t="s">
        <v>1989</v>
      </c>
      <c r="K119" s="33">
        <v>-1.05</v>
      </c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>
      <c r="A120" s="44" t="s">
        <v>956</v>
      </c>
      <c r="B120" s="45" t="s">
        <v>2132</v>
      </c>
      <c r="C120" s="46" t="s">
        <v>2317</v>
      </c>
      <c r="D120" s="46" t="s">
        <v>2251</v>
      </c>
      <c r="E120" s="44" t="s">
        <v>952</v>
      </c>
      <c r="F120" s="47"/>
      <c r="G120" s="47" t="s">
        <v>1785</v>
      </c>
      <c r="H120" s="31" t="s">
        <v>1773</v>
      </c>
      <c r="I120" s="33" t="s">
        <v>2081</v>
      </c>
      <c r="J120" s="33" t="s">
        <v>1861</v>
      </c>
      <c r="K120" s="33">
        <v>-0.95</v>
      </c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>
      <c r="A121" s="44" t="s">
        <v>956</v>
      </c>
      <c r="B121" s="45" t="s">
        <v>2132</v>
      </c>
      <c r="C121" s="46" t="s">
        <v>2317</v>
      </c>
      <c r="D121" s="46" t="s">
        <v>2316</v>
      </c>
      <c r="E121" s="44" t="s">
        <v>954</v>
      </c>
      <c r="F121" s="47"/>
      <c r="G121" s="47" t="s">
        <v>1785</v>
      </c>
      <c r="H121" s="31" t="s">
        <v>1773</v>
      </c>
      <c r="I121" s="33" t="s">
        <v>1958</v>
      </c>
      <c r="J121" s="33" t="s">
        <v>1984</v>
      </c>
      <c r="K121" s="33">
        <v>-0.65</v>
      </c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>
      <c r="A122" s="29" t="s">
        <v>51</v>
      </c>
      <c r="B122" s="30" t="s">
        <v>1758</v>
      </c>
      <c r="C122" s="31" t="s">
        <v>348</v>
      </c>
      <c r="D122" s="31" t="s">
        <v>1763</v>
      </c>
      <c r="E122" s="31" t="s">
        <v>14</v>
      </c>
      <c r="F122" s="33" t="str">
        <f>IFERROR(__xludf.DUMMYFUNCTION("REGEXEXTRACT(E122,""[A-Z]{2,}"")"),"CTB")</f>
        <v>CTB</v>
      </c>
      <c r="G122" s="33" t="s">
        <v>1801</v>
      </c>
      <c r="H122" s="31" t="s">
        <v>1802</v>
      </c>
      <c r="I122" s="33">
        <v>1.5</v>
      </c>
      <c r="J122" s="33">
        <v>-3.455</v>
      </c>
      <c r="K122" s="33">
        <v>-1.0</v>
      </c>
      <c r="L122" s="33"/>
      <c r="M122" s="33" t="s">
        <v>1762</v>
      </c>
      <c r="N122" s="33" t="s">
        <v>1762</v>
      </c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>
      <c r="A123" s="29" t="s">
        <v>51</v>
      </c>
      <c r="B123" s="30" t="s">
        <v>1758</v>
      </c>
      <c r="C123" s="31" t="s">
        <v>348</v>
      </c>
      <c r="D123" s="31" t="s">
        <v>1763</v>
      </c>
      <c r="E123" s="31" t="s">
        <v>10</v>
      </c>
      <c r="F123" s="33" t="str">
        <f>IFERROR(__xludf.DUMMYFUNCTION("REGEXEXTRACT(E123,""[A-Z]{2,}"")"),"CTB")</f>
        <v>CTB</v>
      </c>
      <c r="G123" s="33" t="s">
        <v>1799</v>
      </c>
      <c r="H123" s="31" t="s">
        <v>1772</v>
      </c>
      <c r="I123" s="33">
        <v>1.25</v>
      </c>
      <c r="J123" s="33">
        <v>-0.555</v>
      </c>
      <c r="K123" s="33">
        <v>-3.4</v>
      </c>
      <c r="L123" s="33"/>
      <c r="M123" s="33" t="s">
        <v>1762</v>
      </c>
      <c r="N123" s="33" t="s">
        <v>1762</v>
      </c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>
      <c r="A124" s="29" t="s">
        <v>51</v>
      </c>
      <c r="B124" s="30" t="s">
        <v>1758</v>
      </c>
      <c r="C124" s="31" t="s">
        <v>348</v>
      </c>
      <c r="D124" s="31" t="s">
        <v>2250</v>
      </c>
      <c r="E124" s="31" t="s">
        <v>8</v>
      </c>
      <c r="F124" s="33" t="str">
        <f>IFERROR(__xludf.DUMMYFUNCTION("REGEXEXTRACT(E124,""[A-Z]{2,}"")"),"CTB")</f>
        <v>CTB</v>
      </c>
      <c r="G124" s="33" t="s">
        <v>1800</v>
      </c>
      <c r="H124" s="31" t="s">
        <v>1777</v>
      </c>
      <c r="I124" s="33">
        <v>0.4</v>
      </c>
      <c r="J124" s="33">
        <v>-2.88</v>
      </c>
      <c r="K124" s="33">
        <v>-6.25</v>
      </c>
      <c r="L124" s="33"/>
      <c r="M124" s="33" t="s">
        <v>1762</v>
      </c>
      <c r="N124" s="33" t="s">
        <v>1762</v>
      </c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>
      <c r="A125" s="29" t="s">
        <v>51</v>
      </c>
      <c r="B125" s="30" t="s">
        <v>1758</v>
      </c>
      <c r="C125" s="31" t="s">
        <v>348</v>
      </c>
      <c r="D125" s="31" t="s">
        <v>2250</v>
      </c>
      <c r="E125" s="31" t="s">
        <v>12</v>
      </c>
      <c r="F125" s="33" t="str">
        <f>IFERROR(__xludf.DUMMYFUNCTION("REGEXEXTRACT(E125,""[A-Z]{2,}"")"),"FG")</f>
        <v>FG</v>
      </c>
      <c r="G125" s="33" t="s">
        <v>1771</v>
      </c>
      <c r="H125" s="31" t="s">
        <v>1773</v>
      </c>
      <c r="I125" s="33">
        <v>0.4</v>
      </c>
      <c r="J125" s="33">
        <v>-0.655</v>
      </c>
      <c r="K125" s="33">
        <v>-4.9</v>
      </c>
      <c r="L125" s="33"/>
      <c r="M125" s="33" t="s">
        <v>1762</v>
      </c>
      <c r="N125" s="33" t="s">
        <v>1762</v>
      </c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>
      <c r="A126" s="29" t="s">
        <v>56</v>
      </c>
      <c r="B126" s="30" t="s">
        <v>1758</v>
      </c>
      <c r="C126" s="31" t="s">
        <v>348</v>
      </c>
      <c r="D126" s="31" t="s">
        <v>1763</v>
      </c>
      <c r="E126" s="31" t="s">
        <v>14</v>
      </c>
      <c r="F126" s="33" t="str">
        <f>IFERROR(__xludf.DUMMYFUNCTION("REGEXEXTRACT(E126,""[A-Z]{2,}"")"),"CTB")</f>
        <v>CTB</v>
      </c>
      <c r="G126" s="33" t="s">
        <v>1774</v>
      </c>
      <c r="H126" s="31" t="s">
        <v>1775</v>
      </c>
      <c r="I126" s="33">
        <v>0.9</v>
      </c>
      <c r="J126" s="33">
        <v>-3.68</v>
      </c>
      <c r="K126" s="33">
        <v>-1.0</v>
      </c>
      <c r="L126" s="33"/>
      <c r="M126" s="33" t="s">
        <v>1762</v>
      </c>
      <c r="N126" s="33" t="s">
        <v>1762</v>
      </c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>
      <c r="A127" s="29" t="s">
        <v>56</v>
      </c>
      <c r="B127" s="30" t="s">
        <v>1758</v>
      </c>
      <c r="C127" s="31" t="s">
        <v>348</v>
      </c>
      <c r="D127" s="31" t="s">
        <v>1763</v>
      </c>
      <c r="E127" s="31" t="s">
        <v>10</v>
      </c>
      <c r="F127" s="31" t="str">
        <f>IFERROR(__xludf.DUMMYFUNCTION("REGEXEXTRACT(E127,""[A-Z]{2,}"")"),"CTB")</f>
        <v>CTB</v>
      </c>
      <c r="G127" s="31" t="s">
        <v>1803</v>
      </c>
      <c r="H127" s="31" t="s">
        <v>1772</v>
      </c>
      <c r="I127" s="33">
        <v>1.1</v>
      </c>
      <c r="J127" s="33">
        <v>-0.655</v>
      </c>
      <c r="K127" s="33">
        <v>-3.75</v>
      </c>
      <c r="L127" s="33"/>
      <c r="M127" s="33" t="s">
        <v>1762</v>
      </c>
      <c r="N127" s="33" t="s">
        <v>1762</v>
      </c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>
      <c r="A128" s="29" t="s">
        <v>56</v>
      </c>
      <c r="B128" s="30" t="s">
        <v>1758</v>
      </c>
      <c r="C128" s="31" t="s">
        <v>348</v>
      </c>
      <c r="D128" s="31" t="s">
        <v>2250</v>
      </c>
      <c r="E128" s="31" t="s">
        <v>8</v>
      </c>
      <c r="F128" s="33" t="str">
        <f>IFERROR(__xludf.DUMMYFUNCTION("REGEXEXTRACT(E128,""[A-Z]{2,}"")"),"CTB")</f>
        <v>CTB</v>
      </c>
      <c r="G128" s="33" t="s">
        <v>103</v>
      </c>
      <c r="H128" s="31" t="s">
        <v>1773</v>
      </c>
      <c r="I128" s="33"/>
      <c r="J128" s="29"/>
      <c r="K128" s="29"/>
      <c r="L128" s="29"/>
      <c r="M128" s="29"/>
      <c r="N128" s="29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>
      <c r="A129" s="29" t="s">
        <v>56</v>
      </c>
      <c r="B129" s="30" t="s">
        <v>1758</v>
      </c>
      <c r="C129" s="31" t="s">
        <v>348</v>
      </c>
      <c r="D129" s="31" t="s">
        <v>2250</v>
      </c>
      <c r="E129" s="31" t="s">
        <v>12</v>
      </c>
      <c r="F129" s="33" t="str">
        <f>IFERROR(__xludf.DUMMYFUNCTION("REGEXEXTRACT(E129,""[A-Z]{2,}"")"),"FG")</f>
        <v>FG</v>
      </c>
      <c r="G129" s="33" t="s">
        <v>1771</v>
      </c>
      <c r="H129" s="31" t="s">
        <v>1772</v>
      </c>
      <c r="I129" s="33">
        <v>0.4</v>
      </c>
      <c r="J129" s="33">
        <v>-0.655</v>
      </c>
      <c r="K129" s="33">
        <v>-4.75</v>
      </c>
      <c r="L129" s="33"/>
      <c r="M129" s="33" t="s">
        <v>1762</v>
      </c>
      <c r="N129" s="33" t="s">
        <v>1762</v>
      </c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>
      <c r="A130" s="44" t="s">
        <v>999</v>
      </c>
      <c r="B130" s="45" t="s">
        <v>2132</v>
      </c>
      <c r="C130" s="46" t="s">
        <v>2317</v>
      </c>
      <c r="D130" s="46" t="s">
        <v>2250</v>
      </c>
      <c r="E130" s="44" t="s">
        <v>950</v>
      </c>
      <c r="F130" s="47"/>
      <c r="G130" s="47" t="s">
        <v>1923</v>
      </c>
      <c r="H130" s="31" t="s">
        <v>1773</v>
      </c>
      <c r="I130" s="33" t="s">
        <v>2013</v>
      </c>
      <c r="J130" s="33" t="s">
        <v>1989</v>
      </c>
      <c r="K130" s="33">
        <v>-2.5</v>
      </c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>
      <c r="A131" s="44" t="s">
        <v>999</v>
      </c>
      <c r="B131" s="45" t="s">
        <v>2132</v>
      </c>
      <c r="C131" s="46" t="s">
        <v>2317</v>
      </c>
      <c r="D131" s="46" t="s">
        <v>2251</v>
      </c>
      <c r="E131" s="44" t="s">
        <v>952</v>
      </c>
      <c r="F131" s="47"/>
      <c r="G131" s="47" t="s">
        <v>2256</v>
      </c>
      <c r="H131" s="31" t="s">
        <v>1773</v>
      </c>
      <c r="I131" s="33" t="s">
        <v>2013</v>
      </c>
      <c r="J131" s="33" t="s">
        <v>1861</v>
      </c>
      <c r="K131" s="33">
        <v>-1.25</v>
      </c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>
      <c r="A132" s="44" t="s">
        <v>999</v>
      </c>
      <c r="B132" s="45" t="s">
        <v>2132</v>
      </c>
      <c r="C132" s="46" t="s">
        <v>2317</v>
      </c>
      <c r="D132" s="46" t="s">
        <v>2316</v>
      </c>
      <c r="E132" s="44" t="s">
        <v>954</v>
      </c>
      <c r="F132" s="47"/>
      <c r="G132" s="47" t="s">
        <v>1796</v>
      </c>
      <c r="H132" s="31" t="s">
        <v>1773</v>
      </c>
      <c r="I132" s="33" t="s">
        <v>2013</v>
      </c>
      <c r="J132" s="33" t="s">
        <v>1861</v>
      </c>
      <c r="K132" s="33">
        <v>-0.75</v>
      </c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>
      <c r="A133" s="29" t="s">
        <v>60</v>
      </c>
      <c r="B133" s="30" t="s">
        <v>1758</v>
      </c>
      <c r="C133" s="31" t="s">
        <v>348</v>
      </c>
      <c r="D133" s="31" t="s">
        <v>1763</v>
      </c>
      <c r="E133" s="31" t="s">
        <v>14</v>
      </c>
      <c r="F133" s="33" t="str">
        <f>IFERROR(__xludf.DUMMYFUNCTION("REGEXEXTRACT(E133,""[A-Z]{2,}"")"),"CTB")</f>
        <v>CTB</v>
      </c>
      <c r="G133" s="33" t="s">
        <v>1781</v>
      </c>
      <c r="H133" s="31" t="s">
        <v>1772</v>
      </c>
      <c r="I133" s="33" t="s">
        <v>1805</v>
      </c>
      <c r="J133" s="33">
        <v>-1.955</v>
      </c>
      <c r="K133" s="33">
        <v>-4.125</v>
      </c>
      <c r="L133" s="33"/>
      <c r="M133" s="33" t="s">
        <v>1762</v>
      </c>
      <c r="N133" s="33" t="s">
        <v>1762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>
      <c r="A134" s="29" t="s">
        <v>60</v>
      </c>
      <c r="B134" s="30" t="s">
        <v>1758</v>
      </c>
      <c r="C134" s="31" t="s">
        <v>348</v>
      </c>
      <c r="D134" s="31" t="s">
        <v>1763</v>
      </c>
      <c r="E134" s="31" t="s">
        <v>10</v>
      </c>
      <c r="F134" s="33" t="str">
        <f>IFERROR(__xludf.DUMMYFUNCTION("REGEXEXTRACT(E134,""[A-Z]{2,}"")"),"CTB")</f>
        <v>CTB</v>
      </c>
      <c r="G134" s="33" t="s">
        <v>1779</v>
      </c>
      <c r="H134" s="31" t="s">
        <v>1772</v>
      </c>
      <c r="I134" s="33" t="s">
        <v>1806</v>
      </c>
      <c r="J134" s="33">
        <v>-1.255</v>
      </c>
      <c r="K134" s="33">
        <v>-3.575</v>
      </c>
      <c r="L134" s="33"/>
      <c r="M134" s="33" t="s">
        <v>1762</v>
      </c>
      <c r="N134" s="33" t="s">
        <v>1762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>
      <c r="A135" s="29" t="s">
        <v>60</v>
      </c>
      <c r="B135" s="30" t="s">
        <v>1758</v>
      </c>
      <c r="C135" s="31" t="s">
        <v>348</v>
      </c>
      <c r="D135" s="31" t="s">
        <v>2250</v>
      </c>
      <c r="E135" s="31" t="s">
        <v>8</v>
      </c>
      <c r="F135" s="33" t="str">
        <f>IFERROR(__xludf.DUMMYFUNCTION("REGEXEXTRACT(E135,""[A-Z]{2,}"")"),"CTB")</f>
        <v>CTB</v>
      </c>
      <c r="G135" s="33" t="s">
        <v>1804</v>
      </c>
      <c r="H135" s="31" t="s">
        <v>1772</v>
      </c>
      <c r="I135" s="33" t="s">
        <v>1805</v>
      </c>
      <c r="J135" s="33">
        <v>-2.155</v>
      </c>
      <c r="K135" s="33">
        <v>-4.2</v>
      </c>
      <c r="L135" s="33"/>
      <c r="M135" s="33" t="s">
        <v>1762</v>
      </c>
      <c r="N135" s="33" t="s">
        <v>1762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>
      <c r="A136" s="29" t="s">
        <v>60</v>
      </c>
      <c r="B136" s="30" t="s">
        <v>1758</v>
      </c>
      <c r="C136" s="31" t="s">
        <v>348</v>
      </c>
      <c r="D136" s="31" t="s">
        <v>2250</v>
      </c>
      <c r="E136" s="31" t="s">
        <v>12</v>
      </c>
      <c r="F136" s="31" t="str">
        <f>IFERROR(__xludf.DUMMYFUNCTION("REGEXEXTRACT(E136,""[A-Z]{2,}"")"),"FG")</f>
        <v>FG</v>
      </c>
      <c r="G136" s="31" t="s">
        <v>1807</v>
      </c>
      <c r="H136" s="31" t="s">
        <v>1807</v>
      </c>
      <c r="I136" s="31" t="s">
        <v>1808</v>
      </c>
      <c r="J136" s="33" t="s">
        <v>1809</v>
      </c>
      <c r="K136" s="33">
        <v>-2.75</v>
      </c>
      <c r="L136" s="33"/>
      <c r="M136" s="33" t="s">
        <v>1762</v>
      </c>
      <c r="N136" s="33" t="s">
        <v>1762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>
      <c r="A137" s="29" t="s">
        <v>69</v>
      </c>
      <c r="B137" s="30" t="s">
        <v>1758</v>
      </c>
      <c r="C137" s="31" t="s">
        <v>348</v>
      </c>
      <c r="D137" s="46" t="s">
        <v>2250</v>
      </c>
      <c r="E137" s="29" t="s">
        <v>61</v>
      </c>
      <c r="F137" s="33" t="str">
        <f>IFERROR(__xludf.DUMMYFUNCTION("REGEXEXTRACT(E137,""[A-Z]{2,}"")"),"CTB")</f>
        <v>CTB</v>
      </c>
      <c r="G137" s="33" t="s">
        <v>1804</v>
      </c>
      <c r="H137" s="31" t="s">
        <v>1772</v>
      </c>
      <c r="I137" s="33" t="s">
        <v>1805</v>
      </c>
      <c r="J137" s="33">
        <v>-2.155</v>
      </c>
      <c r="K137" s="33">
        <v>-4.2</v>
      </c>
      <c r="L137" s="33"/>
      <c r="M137" s="33" t="s">
        <v>1762</v>
      </c>
      <c r="N137" s="33" t="s">
        <v>1762</v>
      </c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>
      <c r="A138" s="29" t="s">
        <v>69</v>
      </c>
      <c r="B138" s="30" t="s">
        <v>1758</v>
      </c>
      <c r="C138" s="31" t="s">
        <v>348</v>
      </c>
      <c r="D138" s="31" t="s">
        <v>1763</v>
      </c>
      <c r="E138" s="29" t="s">
        <v>63</v>
      </c>
      <c r="F138" s="33" t="str">
        <f>IFERROR(__xludf.DUMMYFUNCTION("REGEXEXTRACT(E138,""[A-Z]{2,}"")"),"CTB")</f>
        <v>CTB</v>
      </c>
      <c r="G138" s="33" t="s">
        <v>1779</v>
      </c>
      <c r="H138" s="31" t="s">
        <v>1772</v>
      </c>
      <c r="I138" s="33" t="s">
        <v>1806</v>
      </c>
      <c r="J138" s="33">
        <v>-1.255</v>
      </c>
      <c r="K138" s="33">
        <v>-3.575</v>
      </c>
      <c r="L138" s="33"/>
      <c r="M138" s="33" t="s">
        <v>1762</v>
      </c>
      <c r="N138" s="33" t="s">
        <v>1762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>
      <c r="A139" s="29" t="s">
        <v>69</v>
      </c>
      <c r="B139" s="30" t="s">
        <v>1758</v>
      </c>
      <c r="C139" s="31" t="s">
        <v>348</v>
      </c>
      <c r="D139" s="31" t="s">
        <v>1763</v>
      </c>
      <c r="E139" s="29" t="s">
        <v>65</v>
      </c>
      <c r="F139" s="33" t="str">
        <f>IFERROR(__xludf.DUMMYFUNCTION("REGEXEXTRACT(E139,""[A-Z]{2,}"")"),"CTB")</f>
        <v>CTB</v>
      </c>
      <c r="G139" s="33" t="s">
        <v>1781</v>
      </c>
      <c r="H139" s="31" t="s">
        <v>1772</v>
      </c>
      <c r="I139" s="33" t="s">
        <v>1805</v>
      </c>
      <c r="J139" s="33">
        <v>-1.955</v>
      </c>
      <c r="K139" s="33">
        <v>-4.125</v>
      </c>
      <c r="L139" s="33"/>
      <c r="M139" s="33" t="s">
        <v>1762</v>
      </c>
      <c r="N139" s="33" t="s">
        <v>1762</v>
      </c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>
      <c r="A140" s="29" t="s">
        <v>69</v>
      </c>
      <c r="B140" s="30" t="s">
        <v>1758</v>
      </c>
      <c r="C140" s="31" t="s">
        <v>348</v>
      </c>
      <c r="D140" s="31" t="s">
        <v>2316</v>
      </c>
      <c r="E140" s="29" t="s">
        <v>67</v>
      </c>
      <c r="F140" s="31" t="str">
        <f>IFERROR(__xludf.DUMMYFUNCTION("REGEXEXTRACT(E140,""[A-Z]{2,}"")"),"FG")</f>
        <v>FG</v>
      </c>
      <c r="G140" s="31" t="s">
        <v>1807</v>
      </c>
      <c r="H140" s="31" t="s">
        <v>1807</v>
      </c>
      <c r="I140" s="31" t="s">
        <v>1808</v>
      </c>
      <c r="J140" s="33" t="s">
        <v>1809</v>
      </c>
      <c r="K140" s="33">
        <v>-2.75</v>
      </c>
      <c r="L140" s="33"/>
      <c r="M140" s="33" t="s">
        <v>1762</v>
      </c>
      <c r="N140" s="33" t="s">
        <v>1762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>
      <c r="A141" s="29" t="s">
        <v>70</v>
      </c>
      <c r="B141" s="30" t="s">
        <v>1758</v>
      </c>
      <c r="C141" s="31" t="s">
        <v>348</v>
      </c>
      <c r="D141" s="46" t="s">
        <v>2250</v>
      </c>
      <c r="E141" s="29" t="s">
        <v>61</v>
      </c>
      <c r="F141" s="33" t="str">
        <f>IFERROR(__xludf.DUMMYFUNCTION("REGEXEXTRACT(E141,""[A-Z]{2,}"")"),"CTB")</f>
        <v>CTB</v>
      </c>
      <c r="G141" s="33" t="s">
        <v>1764</v>
      </c>
      <c r="H141" s="31" t="s">
        <v>1761</v>
      </c>
      <c r="I141" s="33" t="s">
        <v>1810</v>
      </c>
      <c r="J141" s="33">
        <v>-0.28</v>
      </c>
      <c r="K141" s="33">
        <v>-0.65</v>
      </c>
      <c r="L141" s="33"/>
      <c r="M141" s="33" t="s">
        <v>1762</v>
      </c>
      <c r="N141" s="33" t="s">
        <v>1762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>
      <c r="A142" s="29" t="s">
        <v>70</v>
      </c>
      <c r="B142" s="30" t="s">
        <v>1758</v>
      </c>
      <c r="C142" s="31" t="s">
        <v>348</v>
      </c>
      <c r="D142" s="31" t="s">
        <v>1763</v>
      </c>
      <c r="E142" s="29" t="s">
        <v>63</v>
      </c>
      <c r="F142" s="31" t="str">
        <f>IFERROR(__xludf.DUMMYFUNCTION("REGEXEXTRACT(E142,""[A-Z]{2,}"")"),"CTB")</f>
        <v>CTB</v>
      </c>
      <c r="G142" s="31" t="s">
        <v>1811</v>
      </c>
      <c r="H142" s="31" t="s">
        <v>1807</v>
      </c>
      <c r="I142" s="31" t="s">
        <v>1812</v>
      </c>
      <c r="J142" s="33">
        <v>-0.705</v>
      </c>
      <c r="K142" s="33">
        <v>-3.0</v>
      </c>
      <c r="L142" s="33"/>
      <c r="M142" s="33" t="s">
        <v>1762</v>
      </c>
      <c r="N142" s="33" t="s">
        <v>1762</v>
      </c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>
      <c r="A143" s="29" t="s">
        <v>70</v>
      </c>
      <c r="B143" s="30" t="s">
        <v>1758</v>
      </c>
      <c r="C143" s="31" t="s">
        <v>348</v>
      </c>
      <c r="D143" s="31" t="s">
        <v>1763</v>
      </c>
      <c r="E143" s="29" t="s">
        <v>65</v>
      </c>
      <c r="F143" s="33" t="str">
        <f>IFERROR(__xludf.DUMMYFUNCTION("REGEXEXTRACT(E143,""[A-Z]{2,}"")"),"CTB")</f>
        <v>CTB</v>
      </c>
      <c r="G143" s="33" t="s">
        <v>1813</v>
      </c>
      <c r="H143" s="31" t="s">
        <v>1761</v>
      </c>
      <c r="I143" s="33" t="s">
        <v>1814</v>
      </c>
      <c r="J143" s="33">
        <v>-0.88</v>
      </c>
      <c r="K143" s="33">
        <v>-0.625</v>
      </c>
      <c r="L143" s="33"/>
      <c r="M143" s="33" t="s">
        <v>1762</v>
      </c>
      <c r="N143" s="33" t="s">
        <v>1762</v>
      </c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>
      <c r="A144" s="29" t="s">
        <v>70</v>
      </c>
      <c r="B144" s="30" t="s">
        <v>1758</v>
      </c>
      <c r="C144" s="31" t="s">
        <v>348</v>
      </c>
      <c r="D144" s="31" t="s">
        <v>2316</v>
      </c>
      <c r="E144" s="29" t="s">
        <v>67</v>
      </c>
      <c r="F144" s="31" t="str">
        <f>IFERROR(__xludf.DUMMYFUNCTION("REGEXEXTRACT(E144,""[A-Z]{2,}"")"),"FG")</f>
        <v>FG</v>
      </c>
      <c r="G144" s="31" t="s">
        <v>1760</v>
      </c>
      <c r="H144" s="31" t="s">
        <v>1761</v>
      </c>
      <c r="I144" s="33" t="s">
        <v>1815</v>
      </c>
      <c r="J144" s="33">
        <v>-0.88</v>
      </c>
      <c r="K144" s="33">
        <v>-1.125</v>
      </c>
      <c r="L144" s="33"/>
      <c r="M144" s="33" t="s">
        <v>1762</v>
      </c>
      <c r="N144" s="33" t="s">
        <v>1762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>
      <c r="A145" s="29" t="s">
        <v>1182</v>
      </c>
      <c r="B145" s="30" t="s">
        <v>2132</v>
      </c>
      <c r="C145" s="31" t="s">
        <v>348</v>
      </c>
      <c r="D145" s="46" t="s">
        <v>2250</v>
      </c>
      <c r="E145" s="29" t="s">
        <v>61</v>
      </c>
      <c r="F145" s="31"/>
      <c r="G145" s="31" t="s">
        <v>1807</v>
      </c>
      <c r="H145" s="31" t="s">
        <v>1773</v>
      </c>
      <c r="I145" s="31" t="s">
        <v>1925</v>
      </c>
      <c r="J145" s="31">
        <v>-0.555</v>
      </c>
      <c r="K145" s="31">
        <v>-4.25</v>
      </c>
      <c r="L145" s="31"/>
      <c r="M145" s="31" t="s">
        <v>1762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>
      <c r="A146" s="29" t="s">
        <v>1182</v>
      </c>
      <c r="B146" s="30" t="s">
        <v>2132</v>
      </c>
      <c r="C146" s="31" t="s">
        <v>348</v>
      </c>
      <c r="D146" s="31" t="s">
        <v>1763</v>
      </c>
      <c r="E146" s="29" t="s">
        <v>63</v>
      </c>
      <c r="F146" s="31"/>
      <c r="G146" s="31" t="s">
        <v>1764</v>
      </c>
      <c r="H146" s="31" t="s">
        <v>1773</v>
      </c>
      <c r="I146" s="31" t="s">
        <v>1858</v>
      </c>
      <c r="J146" s="31">
        <v>-0.38</v>
      </c>
      <c r="K146" s="31">
        <v>-1.0</v>
      </c>
      <c r="L146" s="31"/>
      <c r="M146" s="31" t="s">
        <v>1762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>
      <c r="A147" s="29" t="s">
        <v>1182</v>
      </c>
      <c r="B147" s="30" t="s">
        <v>2132</v>
      </c>
      <c r="C147" s="31" t="s">
        <v>348</v>
      </c>
      <c r="D147" s="31" t="s">
        <v>1763</v>
      </c>
      <c r="E147" s="29" t="s">
        <v>65</v>
      </c>
      <c r="F147" s="31"/>
      <c r="G147" s="31" t="s">
        <v>1813</v>
      </c>
      <c r="H147" s="31" t="s">
        <v>1773</v>
      </c>
      <c r="I147" s="31" t="s">
        <v>2096</v>
      </c>
      <c r="J147" s="31">
        <v>-0.955</v>
      </c>
      <c r="K147" s="31">
        <v>-1.5</v>
      </c>
      <c r="L147" s="31"/>
      <c r="M147" s="31" t="s">
        <v>1762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>
      <c r="A148" s="29" t="s">
        <v>1182</v>
      </c>
      <c r="B148" s="30" t="s">
        <v>2132</v>
      </c>
      <c r="C148" s="31" t="s">
        <v>348</v>
      </c>
      <c r="D148" s="31" t="s">
        <v>2316</v>
      </c>
      <c r="E148" s="29" t="s">
        <v>67</v>
      </c>
      <c r="F148" s="31"/>
      <c r="G148" s="31" t="s">
        <v>1760</v>
      </c>
      <c r="H148" s="31" t="s">
        <v>1773</v>
      </c>
      <c r="I148" s="31" t="s">
        <v>2089</v>
      </c>
      <c r="J148" s="31">
        <v>-0.755</v>
      </c>
      <c r="K148" s="31">
        <v>-2.75</v>
      </c>
      <c r="L148" s="31"/>
      <c r="M148" s="31" t="s">
        <v>1762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>
      <c r="A149" s="29" t="s">
        <v>1241</v>
      </c>
      <c r="B149" s="30" t="s">
        <v>2132</v>
      </c>
      <c r="C149" s="31" t="s">
        <v>348</v>
      </c>
      <c r="D149" s="46" t="s">
        <v>2250</v>
      </c>
      <c r="E149" s="29" t="s">
        <v>61</v>
      </c>
      <c r="F149" s="31"/>
      <c r="G149" s="31" t="s">
        <v>1804</v>
      </c>
      <c r="H149" s="31" t="s">
        <v>1773</v>
      </c>
      <c r="I149" s="31" t="s">
        <v>1805</v>
      </c>
      <c r="J149" s="31">
        <v>-2.055</v>
      </c>
      <c r="K149" s="31">
        <v>-2.1</v>
      </c>
      <c r="L149" s="31"/>
      <c r="M149" s="31" t="s">
        <v>1762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>
      <c r="A150" s="29" t="s">
        <v>1241</v>
      </c>
      <c r="B150" s="30" t="s">
        <v>2132</v>
      </c>
      <c r="C150" s="31" t="s">
        <v>348</v>
      </c>
      <c r="D150" s="31" t="s">
        <v>1763</v>
      </c>
      <c r="E150" s="29" t="s">
        <v>63</v>
      </c>
      <c r="F150" s="31"/>
      <c r="G150" s="31" t="s">
        <v>103</v>
      </c>
      <c r="H150" s="31" t="s">
        <v>1773</v>
      </c>
      <c r="I150" s="31"/>
      <c r="J150" s="31"/>
      <c r="K150" s="31"/>
      <c r="L150" s="31"/>
      <c r="M150" s="31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>
      <c r="A151" s="29" t="s">
        <v>1241</v>
      </c>
      <c r="B151" s="30" t="s">
        <v>2132</v>
      </c>
      <c r="C151" s="31" t="s">
        <v>348</v>
      </c>
      <c r="D151" s="31" t="s">
        <v>1763</v>
      </c>
      <c r="E151" s="29" t="s">
        <v>65</v>
      </c>
      <c r="F151" s="31"/>
      <c r="G151" s="31" t="s">
        <v>1895</v>
      </c>
      <c r="H151" s="31" t="s">
        <v>1773</v>
      </c>
      <c r="I151" s="31" t="s">
        <v>2069</v>
      </c>
      <c r="J151" s="31">
        <v>-0.18</v>
      </c>
      <c r="K151" s="31">
        <v>-0.75</v>
      </c>
      <c r="L151" s="31"/>
      <c r="M151" s="31" t="s">
        <v>1762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>
      <c r="A152" s="29" t="s">
        <v>1241</v>
      </c>
      <c r="B152" s="30" t="s">
        <v>2132</v>
      </c>
      <c r="C152" s="31" t="s">
        <v>348</v>
      </c>
      <c r="D152" s="31" t="s">
        <v>2316</v>
      </c>
      <c r="E152" s="29" t="s">
        <v>67</v>
      </c>
      <c r="F152" s="31"/>
      <c r="G152" s="31" t="s">
        <v>2029</v>
      </c>
      <c r="H152" s="31" t="s">
        <v>1773</v>
      </c>
      <c r="I152" s="31" t="s">
        <v>1842</v>
      </c>
      <c r="J152" s="31">
        <v>-2.055</v>
      </c>
      <c r="K152" s="31">
        <v>-4.5</v>
      </c>
      <c r="L152" s="31"/>
      <c r="M152" s="31" t="s">
        <v>1762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>
      <c r="A153" s="44" t="s">
        <v>985</v>
      </c>
      <c r="B153" s="45" t="s">
        <v>2132</v>
      </c>
      <c r="C153" s="46" t="s">
        <v>2317</v>
      </c>
      <c r="D153" s="46" t="s">
        <v>2250</v>
      </c>
      <c r="E153" s="44" t="s">
        <v>950</v>
      </c>
      <c r="F153" s="46"/>
      <c r="G153" s="46" t="s">
        <v>1857</v>
      </c>
      <c r="H153" s="31" t="s">
        <v>1773</v>
      </c>
      <c r="I153" s="31" t="s">
        <v>2102</v>
      </c>
      <c r="J153" s="31" t="s">
        <v>1906</v>
      </c>
      <c r="K153" s="31">
        <v>-3.6</v>
      </c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>
      <c r="A154" s="44" t="s">
        <v>985</v>
      </c>
      <c r="B154" s="45" t="s">
        <v>2132</v>
      </c>
      <c r="C154" s="46" t="s">
        <v>2317</v>
      </c>
      <c r="D154" s="46" t="s">
        <v>2250</v>
      </c>
      <c r="E154" s="44" t="s">
        <v>950</v>
      </c>
      <c r="F154" s="47"/>
      <c r="G154" s="47" t="s">
        <v>1857</v>
      </c>
      <c r="H154" s="31" t="s">
        <v>1773</v>
      </c>
      <c r="I154" s="33" t="s">
        <v>2102</v>
      </c>
      <c r="J154" s="33" t="s">
        <v>1906</v>
      </c>
      <c r="K154" s="33">
        <v>-3.6</v>
      </c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>
      <c r="A155" s="44" t="s">
        <v>985</v>
      </c>
      <c r="B155" s="45" t="s">
        <v>2132</v>
      </c>
      <c r="C155" s="46" t="s">
        <v>2317</v>
      </c>
      <c r="D155" s="46" t="s">
        <v>2251</v>
      </c>
      <c r="E155" s="44" t="s">
        <v>952</v>
      </c>
      <c r="F155" s="46"/>
      <c r="G155" s="46" t="s">
        <v>1817</v>
      </c>
      <c r="H155" s="31" t="s">
        <v>1773</v>
      </c>
      <c r="I155" s="31" t="s">
        <v>1905</v>
      </c>
      <c r="J155" s="31" t="s">
        <v>1917</v>
      </c>
      <c r="K155" s="31">
        <v>-1.75</v>
      </c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>
      <c r="A156" s="44" t="s">
        <v>985</v>
      </c>
      <c r="B156" s="45" t="s">
        <v>2132</v>
      </c>
      <c r="C156" s="46" t="s">
        <v>2317</v>
      </c>
      <c r="D156" s="46" t="s">
        <v>2251</v>
      </c>
      <c r="E156" s="44" t="s">
        <v>952</v>
      </c>
      <c r="F156" s="47"/>
      <c r="G156" s="47" t="s">
        <v>1817</v>
      </c>
      <c r="H156" s="31" t="s">
        <v>1773</v>
      </c>
      <c r="I156" s="33" t="s">
        <v>1905</v>
      </c>
      <c r="J156" s="33" t="s">
        <v>1917</v>
      </c>
      <c r="K156" s="33">
        <v>-1.75</v>
      </c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>
      <c r="A157" s="44" t="s">
        <v>985</v>
      </c>
      <c r="B157" s="45" t="s">
        <v>2132</v>
      </c>
      <c r="C157" s="46" t="s">
        <v>2317</v>
      </c>
      <c r="D157" s="46" t="s">
        <v>2251</v>
      </c>
      <c r="E157" s="44" t="s">
        <v>954</v>
      </c>
      <c r="F157" s="46"/>
      <c r="G157" s="46" t="s">
        <v>1785</v>
      </c>
      <c r="H157" s="31" t="s">
        <v>1773</v>
      </c>
      <c r="I157" s="31" t="s">
        <v>1842</v>
      </c>
      <c r="J157" s="31" t="s">
        <v>2252</v>
      </c>
      <c r="K157" s="31">
        <v>-1.5</v>
      </c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>
      <c r="A158" s="44" t="s">
        <v>985</v>
      </c>
      <c r="B158" s="45" t="s">
        <v>2132</v>
      </c>
      <c r="C158" s="46" t="s">
        <v>2317</v>
      </c>
      <c r="D158" s="46" t="s">
        <v>2251</v>
      </c>
      <c r="E158" s="44" t="s">
        <v>954</v>
      </c>
      <c r="F158" s="47"/>
      <c r="G158" s="47" t="s">
        <v>1785</v>
      </c>
      <c r="H158" s="31" t="s">
        <v>1773</v>
      </c>
      <c r="I158" s="33" t="s">
        <v>1842</v>
      </c>
      <c r="J158" s="33" t="s">
        <v>2252</v>
      </c>
      <c r="K158" s="33">
        <v>-1.5</v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>
      <c r="A159" s="44" t="s">
        <v>949</v>
      </c>
      <c r="B159" s="45" t="s">
        <v>2132</v>
      </c>
      <c r="C159" s="46" t="s">
        <v>2317</v>
      </c>
      <c r="D159" s="46" t="s">
        <v>2250</v>
      </c>
      <c r="E159" s="44" t="s">
        <v>950</v>
      </c>
      <c r="F159" s="46"/>
      <c r="G159" s="46" t="s">
        <v>1785</v>
      </c>
      <c r="H159" s="31" t="s">
        <v>1773</v>
      </c>
      <c r="I159" s="31" t="s">
        <v>1905</v>
      </c>
      <c r="J159" s="31" t="s">
        <v>1914</v>
      </c>
      <c r="K159" s="31">
        <v>-1.75</v>
      </c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>
      <c r="A160" s="44" t="s">
        <v>949</v>
      </c>
      <c r="B160" s="45" t="s">
        <v>2132</v>
      </c>
      <c r="C160" s="46" t="s">
        <v>2317</v>
      </c>
      <c r="D160" s="46" t="s">
        <v>2250</v>
      </c>
      <c r="E160" s="44" t="s">
        <v>950</v>
      </c>
      <c r="F160" s="47"/>
      <c r="G160" s="47" t="s">
        <v>1785</v>
      </c>
      <c r="H160" s="31" t="s">
        <v>1773</v>
      </c>
      <c r="I160" s="33" t="s">
        <v>1905</v>
      </c>
      <c r="J160" s="33" t="s">
        <v>1914</v>
      </c>
      <c r="K160" s="33">
        <v>-1.75</v>
      </c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>
      <c r="A161" s="44" t="s">
        <v>949</v>
      </c>
      <c r="B161" s="45" t="s">
        <v>2132</v>
      </c>
      <c r="C161" s="46" t="s">
        <v>2317</v>
      </c>
      <c r="D161" s="46" t="s">
        <v>2251</v>
      </c>
      <c r="E161" s="44" t="s">
        <v>952</v>
      </c>
      <c r="F161" s="46"/>
      <c r="G161" s="46" t="s">
        <v>1785</v>
      </c>
      <c r="H161" s="31" t="s">
        <v>1773</v>
      </c>
      <c r="I161" s="31" t="s">
        <v>1842</v>
      </c>
      <c r="J161" s="31" t="s">
        <v>1984</v>
      </c>
      <c r="K161" s="31">
        <v>-1.3</v>
      </c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>
      <c r="A162" s="44" t="s">
        <v>949</v>
      </c>
      <c r="B162" s="45" t="s">
        <v>2132</v>
      </c>
      <c r="C162" s="46" t="s">
        <v>2317</v>
      </c>
      <c r="D162" s="46" t="s">
        <v>2251</v>
      </c>
      <c r="E162" s="44" t="s">
        <v>952</v>
      </c>
      <c r="F162" s="47"/>
      <c r="G162" s="47" t="s">
        <v>1785</v>
      </c>
      <c r="H162" s="31" t="s">
        <v>1773</v>
      </c>
      <c r="I162" s="33" t="s">
        <v>1842</v>
      </c>
      <c r="J162" s="33" t="s">
        <v>1984</v>
      </c>
      <c r="K162" s="33">
        <v>-1.3</v>
      </c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>
      <c r="A163" s="44" t="s">
        <v>949</v>
      </c>
      <c r="B163" s="45" t="s">
        <v>2132</v>
      </c>
      <c r="C163" s="46" t="s">
        <v>2317</v>
      </c>
      <c r="D163" s="46" t="s">
        <v>2251</v>
      </c>
      <c r="E163" s="44" t="s">
        <v>954</v>
      </c>
      <c r="F163" s="46"/>
      <c r="G163" s="46" t="s">
        <v>2084</v>
      </c>
      <c r="H163" s="31" t="s">
        <v>1773</v>
      </c>
      <c r="I163" s="31" t="s">
        <v>1840</v>
      </c>
      <c r="J163" s="31" t="s">
        <v>1984</v>
      </c>
      <c r="K163" s="31">
        <v>-1.4</v>
      </c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>
      <c r="A164" s="44" t="s">
        <v>949</v>
      </c>
      <c r="B164" s="45" t="s">
        <v>2132</v>
      </c>
      <c r="C164" s="46" t="s">
        <v>2317</v>
      </c>
      <c r="D164" s="46" t="s">
        <v>2251</v>
      </c>
      <c r="E164" s="44" t="s">
        <v>954</v>
      </c>
      <c r="F164" s="47"/>
      <c r="G164" s="47" t="s">
        <v>2084</v>
      </c>
      <c r="H164" s="31" t="s">
        <v>1773</v>
      </c>
      <c r="I164" s="33" t="s">
        <v>1840</v>
      </c>
      <c r="J164" s="33" t="s">
        <v>1984</v>
      </c>
      <c r="K164" s="33">
        <v>-1.4</v>
      </c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>
      <c r="A165" s="44" t="s">
        <v>965</v>
      </c>
      <c r="B165" s="45" t="s">
        <v>2132</v>
      </c>
      <c r="C165" s="46" t="s">
        <v>2317</v>
      </c>
      <c r="D165" s="46" t="s">
        <v>2250</v>
      </c>
      <c r="E165" s="44" t="s">
        <v>950</v>
      </c>
      <c r="F165" s="46"/>
      <c r="G165" s="46" t="s">
        <v>1817</v>
      </c>
      <c r="H165" s="31" t="s">
        <v>1773</v>
      </c>
      <c r="I165" s="31" t="s">
        <v>1842</v>
      </c>
      <c r="J165" s="31" t="s">
        <v>1823</v>
      </c>
      <c r="K165" s="31">
        <v>-1.5</v>
      </c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>
      <c r="A166" s="44" t="s">
        <v>965</v>
      </c>
      <c r="B166" s="45" t="s">
        <v>2132</v>
      </c>
      <c r="C166" s="46" t="s">
        <v>2317</v>
      </c>
      <c r="D166" s="46" t="s">
        <v>2251</v>
      </c>
      <c r="E166" s="44" t="s">
        <v>952</v>
      </c>
      <c r="F166" s="46"/>
      <c r="G166" s="46" t="s">
        <v>1817</v>
      </c>
      <c r="H166" s="31" t="s">
        <v>1773</v>
      </c>
      <c r="I166" s="31" t="s">
        <v>1839</v>
      </c>
      <c r="J166" s="31" t="s">
        <v>1989</v>
      </c>
      <c r="K166" s="31">
        <v>-1.9</v>
      </c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>
      <c r="A167" s="44" t="s">
        <v>965</v>
      </c>
      <c r="B167" s="45" t="s">
        <v>2132</v>
      </c>
      <c r="C167" s="46" t="s">
        <v>2317</v>
      </c>
      <c r="D167" s="46" t="s">
        <v>2316</v>
      </c>
      <c r="E167" s="44" t="s">
        <v>954</v>
      </c>
      <c r="F167" s="46"/>
      <c r="G167" s="46" t="s">
        <v>1817</v>
      </c>
      <c r="H167" s="31" t="s">
        <v>1773</v>
      </c>
      <c r="I167" s="31" t="s">
        <v>1840</v>
      </c>
      <c r="J167" s="31" t="s">
        <v>1861</v>
      </c>
      <c r="K167" s="31">
        <v>-1.15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>
      <c r="A168" s="44" t="s">
        <v>973</v>
      </c>
      <c r="B168" s="45" t="s">
        <v>2132</v>
      </c>
      <c r="C168" s="46" t="s">
        <v>2317</v>
      </c>
      <c r="D168" s="46" t="s">
        <v>2250</v>
      </c>
      <c r="E168" s="44" t="s">
        <v>950</v>
      </c>
      <c r="F168" s="46"/>
      <c r="G168" s="46" t="s">
        <v>2070</v>
      </c>
      <c r="H168" s="31" t="s">
        <v>1773</v>
      </c>
      <c r="I168" s="31" t="s">
        <v>1919</v>
      </c>
      <c r="J168" s="31" t="s">
        <v>1861</v>
      </c>
      <c r="K168" s="31">
        <v>-1.75</v>
      </c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>
      <c r="A169" s="44" t="s">
        <v>973</v>
      </c>
      <c r="B169" s="45" t="s">
        <v>2132</v>
      </c>
      <c r="C169" s="46" t="s">
        <v>2317</v>
      </c>
      <c r="D169" s="46" t="s">
        <v>2251</v>
      </c>
      <c r="E169" s="44" t="s">
        <v>952</v>
      </c>
      <c r="F169" s="46"/>
      <c r="G169" s="46" t="s">
        <v>1785</v>
      </c>
      <c r="H169" s="31" t="s">
        <v>1773</v>
      </c>
      <c r="I169" s="31" t="s">
        <v>1905</v>
      </c>
      <c r="J169" s="31" t="s">
        <v>1989</v>
      </c>
      <c r="K169" s="31">
        <v>-1.75</v>
      </c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>
      <c r="A170" s="44" t="s">
        <v>973</v>
      </c>
      <c r="B170" s="45" t="s">
        <v>2132</v>
      </c>
      <c r="C170" s="46" t="s">
        <v>2317</v>
      </c>
      <c r="D170" s="46" t="s">
        <v>2316</v>
      </c>
      <c r="E170" s="44" t="s">
        <v>954</v>
      </c>
      <c r="F170" s="46"/>
      <c r="G170" s="46" t="s">
        <v>1785</v>
      </c>
      <c r="H170" s="31" t="s">
        <v>1773</v>
      </c>
      <c r="I170" s="31" t="s">
        <v>2048</v>
      </c>
      <c r="J170" s="31" t="s">
        <v>2252</v>
      </c>
      <c r="K170" s="31">
        <v>-1.5</v>
      </c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>
      <c r="A171" s="29" t="s">
        <v>312</v>
      </c>
      <c r="B171" s="30" t="s">
        <v>1758</v>
      </c>
      <c r="C171" s="31" t="s">
        <v>348</v>
      </c>
      <c r="D171" s="46" t="s">
        <v>2250</v>
      </c>
      <c r="E171" s="29" t="s">
        <v>61</v>
      </c>
      <c r="F171" s="31" t="s">
        <v>1947</v>
      </c>
      <c r="G171" s="31" t="s">
        <v>1954</v>
      </c>
      <c r="H171" s="31" t="s">
        <v>1939</v>
      </c>
      <c r="I171" s="31" t="s">
        <v>1832</v>
      </c>
      <c r="J171" s="33">
        <v>-4.855</v>
      </c>
      <c r="K171" s="33">
        <v>-3.7</v>
      </c>
      <c r="L171" s="33"/>
      <c r="M171" s="33" t="s">
        <v>1762</v>
      </c>
      <c r="N171" s="33" t="s">
        <v>1762</v>
      </c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>
      <c r="A172" s="29" t="s">
        <v>312</v>
      </c>
      <c r="B172" s="30" t="s">
        <v>1758</v>
      </c>
      <c r="C172" s="31" t="s">
        <v>348</v>
      </c>
      <c r="D172" s="31" t="s">
        <v>1763</v>
      </c>
      <c r="E172" s="29" t="s">
        <v>63</v>
      </c>
      <c r="F172" s="31" t="s">
        <v>1947</v>
      </c>
      <c r="G172" s="33" t="s">
        <v>103</v>
      </c>
      <c r="H172" s="31" t="s">
        <v>1773</v>
      </c>
      <c r="I172" s="33"/>
      <c r="J172" s="29"/>
      <c r="K172" s="29"/>
      <c r="L172" s="29"/>
      <c r="M172" s="29"/>
      <c r="N172" s="29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>
      <c r="A173" s="29" t="s">
        <v>312</v>
      </c>
      <c r="B173" s="30" t="s">
        <v>1758</v>
      </c>
      <c r="C173" s="31" t="s">
        <v>348</v>
      </c>
      <c r="D173" s="31" t="s">
        <v>1763</v>
      </c>
      <c r="E173" s="29" t="s">
        <v>65</v>
      </c>
      <c r="F173" s="31" t="s">
        <v>1947</v>
      </c>
      <c r="G173" s="31" t="s">
        <v>1966</v>
      </c>
      <c r="H173" s="31" t="s">
        <v>1848</v>
      </c>
      <c r="I173" s="31" t="s">
        <v>1832</v>
      </c>
      <c r="J173" s="31">
        <v>-5.155</v>
      </c>
      <c r="K173" s="31">
        <v>-4.6</v>
      </c>
      <c r="L173" s="31"/>
      <c r="M173" s="31" t="s">
        <v>1762</v>
      </c>
      <c r="N173" s="33" t="s">
        <v>1762</v>
      </c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>
      <c r="A174" s="29" t="s">
        <v>312</v>
      </c>
      <c r="B174" s="30" t="s">
        <v>1758</v>
      </c>
      <c r="C174" s="31" t="s">
        <v>348</v>
      </c>
      <c r="D174" s="31" t="s">
        <v>2316</v>
      </c>
      <c r="E174" s="29" t="s">
        <v>67</v>
      </c>
      <c r="F174" s="31" t="s">
        <v>12</v>
      </c>
      <c r="G174" s="31" t="s">
        <v>1974</v>
      </c>
      <c r="H174" s="31" t="s">
        <v>1939</v>
      </c>
      <c r="I174" s="31" t="s">
        <v>1778</v>
      </c>
      <c r="J174" s="31">
        <v>-5.555</v>
      </c>
      <c r="K174" s="31">
        <v>-5.0</v>
      </c>
      <c r="L174" s="31"/>
      <c r="M174" s="31" t="s">
        <v>1762</v>
      </c>
      <c r="N174" s="33" t="s">
        <v>1762</v>
      </c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>
      <c r="A175" s="29" t="s">
        <v>277</v>
      </c>
      <c r="B175" s="30" t="s">
        <v>1758</v>
      </c>
      <c r="C175" s="31" t="s">
        <v>348</v>
      </c>
      <c r="D175" s="46" t="s">
        <v>2250</v>
      </c>
      <c r="E175" s="29" t="s">
        <v>61</v>
      </c>
      <c r="F175" s="31" t="s">
        <v>1947</v>
      </c>
      <c r="G175" s="31" t="s">
        <v>1954</v>
      </c>
      <c r="H175" s="31" t="s">
        <v>1939</v>
      </c>
      <c r="I175" s="31" t="s">
        <v>1955</v>
      </c>
      <c r="J175" s="31">
        <v>-4.78</v>
      </c>
      <c r="K175" s="31">
        <v>-3.6</v>
      </c>
      <c r="L175" s="31"/>
      <c r="M175" s="31" t="s">
        <v>1762</v>
      </c>
      <c r="N175" s="33" t="s">
        <v>1762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>
      <c r="A176" s="29" t="s">
        <v>277</v>
      </c>
      <c r="B176" s="30" t="s">
        <v>1758</v>
      </c>
      <c r="C176" s="31" t="s">
        <v>348</v>
      </c>
      <c r="D176" s="31" t="s">
        <v>1763</v>
      </c>
      <c r="E176" s="29" t="s">
        <v>63</v>
      </c>
      <c r="F176" s="31" t="s">
        <v>1947</v>
      </c>
      <c r="G176" s="31" t="s">
        <v>1956</v>
      </c>
      <c r="H176" s="34" t="s">
        <v>1802</v>
      </c>
      <c r="I176" s="34">
        <v>1.4</v>
      </c>
      <c r="J176" s="31">
        <v>-5.455</v>
      </c>
      <c r="K176" s="31">
        <v>-3.3</v>
      </c>
      <c r="L176" s="31"/>
      <c r="M176" s="31" t="s">
        <v>1762</v>
      </c>
      <c r="N176" s="33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>
      <c r="A177" s="29" t="s">
        <v>277</v>
      </c>
      <c r="B177" s="30" t="s">
        <v>1758</v>
      </c>
      <c r="C177" s="31" t="s">
        <v>348</v>
      </c>
      <c r="D177" s="31" t="s">
        <v>1763</v>
      </c>
      <c r="E177" s="29" t="s">
        <v>65</v>
      </c>
      <c r="F177" s="31" t="s">
        <v>1947</v>
      </c>
      <c r="G177" s="31" t="s">
        <v>1957</v>
      </c>
      <c r="H177" s="31" t="s">
        <v>1848</v>
      </c>
      <c r="I177" s="31" t="s">
        <v>1958</v>
      </c>
      <c r="J177" s="31">
        <v>-5.455</v>
      </c>
      <c r="K177" s="31">
        <v>-3.85</v>
      </c>
      <c r="L177" s="31"/>
      <c r="M177" s="31" t="s">
        <v>1762</v>
      </c>
      <c r="N177" s="33" t="s">
        <v>1762</v>
      </c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>
      <c r="A178" s="29" t="s">
        <v>277</v>
      </c>
      <c r="B178" s="30" t="s">
        <v>1758</v>
      </c>
      <c r="C178" s="31" t="s">
        <v>348</v>
      </c>
      <c r="D178" s="31" t="s">
        <v>2316</v>
      </c>
      <c r="E178" s="29" t="s">
        <v>67</v>
      </c>
      <c r="F178" s="31" t="s">
        <v>12</v>
      </c>
      <c r="G178" s="33" t="s">
        <v>1959</v>
      </c>
      <c r="H178" s="31" t="s">
        <v>1848</v>
      </c>
      <c r="I178" s="33" t="s">
        <v>1839</v>
      </c>
      <c r="J178" s="33">
        <v>-6.055</v>
      </c>
      <c r="K178" s="33">
        <v>-4.6</v>
      </c>
      <c r="L178" s="33"/>
      <c r="M178" s="33" t="s">
        <v>1762</v>
      </c>
      <c r="N178" s="33" t="s">
        <v>1762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>
      <c r="A179" s="29" t="s">
        <v>297</v>
      </c>
      <c r="B179" s="30" t="s">
        <v>1758</v>
      </c>
      <c r="C179" s="31" t="s">
        <v>348</v>
      </c>
      <c r="D179" s="46" t="s">
        <v>2250</v>
      </c>
      <c r="E179" s="29" t="s">
        <v>61</v>
      </c>
      <c r="F179" s="31" t="s">
        <v>1947</v>
      </c>
      <c r="G179" s="31" t="s">
        <v>1964</v>
      </c>
      <c r="H179" s="31" t="s">
        <v>1939</v>
      </c>
      <c r="I179" s="31" t="s">
        <v>1965</v>
      </c>
      <c r="J179" s="31">
        <v>-4.655</v>
      </c>
      <c r="K179" s="31">
        <v>-2.65</v>
      </c>
      <c r="L179" s="31"/>
      <c r="M179" s="31" t="s">
        <v>1762</v>
      </c>
      <c r="N179" s="33" t="s">
        <v>1762</v>
      </c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>
      <c r="A180" s="29" t="s">
        <v>297</v>
      </c>
      <c r="B180" s="30" t="s">
        <v>1758</v>
      </c>
      <c r="C180" s="31" t="s">
        <v>348</v>
      </c>
      <c r="D180" s="31" t="s">
        <v>1763</v>
      </c>
      <c r="E180" s="29" t="s">
        <v>63</v>
      </c>
      <c r="F180" s="31" t="s">
        <v>1947</v>
      </c>
      <c r="G180" s="31" t="s">
        <v>1966</v>
      </c>
      <c r="H180" s="31" t="s">
        <v>1848</v>
      </c>
      <c r="I180" s="31" t="s">
        <v>1887</v>
      </c>
      <c r="J180" s="31">
        <v>-5.055</v>
      </c>
      <c r="K180" s="31">
        <v>-4.8</v>
      </c>
      <c r="L180" s="31"/>
      <c r="M180" s="31" t="s">
        <v>1762</v>
      </c>
      <c r="N180" s="33" t="s">
        <v>1762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>
      <c r="A181" s="29" t="s">
        <v>297</v>
      </c>
      <c r="B181" s="30" t="s">
        <v>1758</v>
      </c>
      <c r="C181" s="31" t="s">
        <v>348</v>
      </c>
      <c r="D181" s="31" t="s">
        <v>1763</v>
      </c>
      <c r="E181" s="29" t="s">
        <v>65</v>
      </c>
      <c r="F181" s="31" t="s">
        <v>1947</v>
      </c>
      <c r="G181" s="31" t="s">
        <v>1967</v>
      </c>
      <c r="H181" s="31" t="s">
        <v>1848</v>
      </c>
      <c r="I181" s="31" t="s">
        <v>1832</v>
      </c>
      <c r="J181" s="31">
        <v>-5.855</v>
      </c>
      <c r="K181" s="31">
        <v>-5.0</v>
      </c>
      <c r="L181" s="31"/>
      <c r="M181" s="31" t="s">
        <v>1762</v>
      </c>
      <c r="N181" s="33" t="s">
        <v>1762</v>
      </c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>
      <c r="A182" s="29" t="s">
        <v>297</v>
      </c>
      <c r="B182" s="30" t="s">
        <v>1758</v>
      </c>
      <c r="C182" s="31" t="s">
        <v>348</v>
      </c>
      <c r="D182" s="31" t="s">
        <v>2316</v>
      </c>
      <c r="E182" s="29" t="s">
        <v>67</v>
      </c>
      <c r="F182" s="31" t="s">
        <v>12</v>
      </c>
      <c r="G182" s="31" t="s">
        <v>1968</v>
      </c>
      <c r="H182" s="31" t="s">
        <v>1772</v>
      </c>
      <c r="I182" s="31" t="s">
        <v>1969</v>
      </c>
      <c r="J182" s="31">
        <v>-6.255</v>
      </c>
      <c r="K182" s="31">
        <v>-3.8</v>
      </c>
      <c r="L182" s="31"/>
      <c r="M182" s="31" t="s">
        <v>1762</v>
      </c>
      <c r="N182" s="33" t="s">
        <v>1762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>
      <c r="A183" s="29" t="s">
        <v>302</v>
      </c>
      <c r="B183" s="30" t="s">
        <v>1758</v>
      </c>
      <c r="C183" s="31" t="s">
        <v>348</v>
      </c>
      <c r="D183" s="46" t="s">
        <v>2250</v>
      </c>
      <c r="E183" s="29" t="s">
        <v>61</v>
      </c>
      <c r="F183" s="31" t="s">
        <v>1947</v>
      </c>
      <c r="G183" s="31" t="s">
        <v>1970</v>
      </c>
      <c r="H183" s="31" t="s">
        <v>1788</v>
      </c>
      <c r="I183" s="31" t="s">
        <v>1958</v>
      </c>
      <c r="J183" s="31">
        <v>-5.055</v>
      </c>
      <c r="K183" s="31">
        <v>-2.5</v>
      </c>
      <c r="L183" s="31"/>
      <c r="M183" s="31" t="s">
        <v>1762</v>
      </c>
      <c r="N183" s="33" t="s">
        <v>1762</v>
      </c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>
      <c r="A184" s="29" t="s">
        <v>302</v>
      </c>
      <c r="B184" s="30" t="s">
        <v>1758</v>
      </c>
      <c r="C184" s="31" t="s">
        <v>348</v>
      </c>
      <c r="D184" s="31" t="s">
        <v>1763</v>
      </c>
      <c r="E184" s="29" t="s">
        <v>63</v>
      </c>
      <c r="F184" s="31" t="s">
        <v>1947</v>
      </c>
      <c r="G184" s="33" t="s">
        <v>103</v>
      </c>
      <c r="H184" s="31" t="s">
        <v>1773</v>
      </c>
      <c r="I184" s="33"/>
      <c r="J184" s="29"/>
      <c r="K184" s="29"/>
      <c r="L184" s="29"/>
      <c r="M184" s="29"/>
      <c r="N184" s="29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>
      <c r="A185" s="29" t="s">
        <v>302</v>
      </c>
      <c r="B185" s="30" t="s">
        <v>1758</v>
      </c>
      <c r="C185" s="31" t="s">
        <v>348</v>
      </c>
      <c r="D185" s="31" t="s">
        <v>1763</v>
      </c>
      <c r="E185" s="29" t="s">
        <v>65</v>
      </c>
      <c r="F185" s="31" t="s">
        <v>1947</v>
      </c>
      <c r="G185" s="41" t="s">
        <v>103</v>
      </c>
      <c r="H185" s="41" t="s">
        <v>1773</v>
      </c>
      <c r="I185" s="41"/>
      <c r="J185" s="41"/>
      <c r="K185" s="41"/>
      <c r="L185" s="41"/>
      <c r="M185" s="41"/>
      <c r="N185" s="42" t="s">
        <v>1762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>
      <c r="A186" s="29" t="s">
        <v>302</v>
      </c>
      <c r="B186" s="30" t="s">
        <v>1758</v>
      </c>
      <c r="C186" s="31" t="s">
        <v>348</v>
      </c>
      <c r="D186" s="31" t="s">
        <v>2316</v>
      </c>
      <c r="E186" s="29" t="s">
        <v>67</v>
      </c>
      <c r="F186" s="31" t="s">
        <v>12</v>
      </c>
      <c r="G186" s="41" t="s">
        <v>103</v>
      </c>
      <c r="H186" s="41" t="s">
        <v>1773</v>
      </c>
      <c r="I186" s="41"/>
      <c r="J186" s="41"/>
      <c r="K186" s="41"/>
      <c r="L186" s="41"/>
      <c r="M186" s="41"/>
      <c r="N186" s="42" t="s">
        <v>1762</v>
      </c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>
      <c r="A187" s="29" t="s">
        <v>1192</v>
      </c>
      <c r="B187" s="30" t="s">
        <v>2132</v>
      </c>
      <c r="C187" s="31" t="s">
        <v>348</v>
      </c>
      <c r="D187" s="46" t="s">
        <v>2250</v>
      </c>
      <c r="E187" s="29" t="s">
        <v>61</v>
      </c>
      <c r="F187" s="31"/>
      <c r="G187" s="31" t="s">
        <v>1817</v>
      </c>
      <c r="H187" s="31" t="s">
        <v>1773</v>
      </c>
      <c r="I187" s="31" t="s">
        <v>2142</v>
      </c>
      <c r="J187" s="31" t="s">
        <v>2143</v>
      </c>
      <c r="K187" s="31">
        <v>-0.73</v>
      </c>
      <c r="L187" s="31"/>
      <c r="M187" s="31" t="s">
        <v>1762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>
      <c r="A188" s="29" t="s">
        <v>1192</v>
      </c>
      <c r="B188" s="30" t="s">
        <v>2132</v>
      </c>
      <c r="C188" s="31" t="s">
        <v>348</v>
      </c>
      <c r="D188" s="31" t="s">
        <v>1763</v>
      </c>
      <c r="E188" s="29" t="s">
        <v>63</v>
      </c>
      <c r="F188" s="31"/>
      <c r="G188" s="31" t="s">
        <v>1807</v>
      </c>
      <c r="H188" s="31" t="s">
        <v>1773</v>
      </c>
      <c r="I188" s="31" t="s">
        <v>2069</v>
      </c>
      <c r="J188" s="31">
        <v>-0.655</v>
      </c>
      <c r="K188" s="31">
        <v>-1.7</v>
      </c>
      <c r="L188" s="31"/>
      <c r="M188" s="31" t="s">
        <v>1762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>
      <c r="A189" s="29" t="s">
        <v>1192</v>
      </c>
      <c r="B189" s="30" t="s">
        <v>2132</v>
      </c>
      <c r="C189" s="31" t="s">
        <v>348</v>
      </c>
      <c r="D189" s="31" t="s">
        <v>1763</v>
      </c>
      <c r="E189" s="29" t="s">
        <v>65</v>
      </c>
      <c r="F189" s="31"/>
      <c r="G189" s="31" t="s">
        <v>1786</v>
      </c>
      <c r="H189" s="31" t="s">
        <v>1773</v>
      </c>
      <c r="I189" s="31" t="s">
        <v>2144</v>
      </c>
      <c r="J189" s="31">
        <v>-1.055</v>
      </c>
      <c r="K189" s="31">
        <v>-3.54</v>
      </c>
      <c r="L189" s="31"/>
      <c r="M189" s="31" t="s">
        <v>1762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>
      <c r="A190" s="29" t="s">
        <v>1192</v>
      </c>
      <c r="B190" s="30" t="s">
        <v>2132</v>
      </c>
      <c r="C190" s="31" t="s">
        <v>348</v>
      </c>
      <c r="D190" s="31" t="s">
        <v>2316</v>
      </c>
      <c r="E190" s="29" t="s">
        <v>67</v>
      </c>
      <c r="F190" s="33"/>
      <c r="G190" s="33" t="s">
        <v>1804</v>
      </c>
      <c r="H190" s="31" t="s">
        <v>1773</v>
      </c>
      <c r="I190" s="33" t="s">
        <v>1951</v>
      </c>
      <c r="J190" s="33">
        <v>-2.155</v>
      </c>
      <c r="K190" s="33">
        <v>-3.0</v>
      </c>
      <c r="L190" s="33"/>
      <c r="M190" s="33" t="s">
        <v>1762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>
      <c r="A191" s="29" t="s">
        <v>1187</v>
      </c>
      <c r="B191" s="30" t="s">
        <v>2132</v>
      </c>
      <c r="C191" s="31" t="s">
        <v>348</v>
      </c>
      <c r="D191" s="46" t="s">
        <v>2250</v>
      </c>
      <c r="E191" s="29" t="s">
        <v>61</v>
      </c>
      <c r="F191" s="31"/>
      <c r="G191" s="31" t="s">
        <v>1817</v>
      </c>
      <c r="H191" s="31" t="s">
        <v>1773</v>
      </c>
      <c r="I191" s="31" t="s">
        <v>2040</v>
      </c>
      <c r="J191" s="31" t="s">
        <v>1989</v>
      </c>
      <c r="K191" s="31">
        <v>-1.25</v>
      </c>
      <c r="L191" s="31"/>
      <c r="M191" s="31" t="s">
        <v>1762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>
      <c r="A192" s="29" t="s">
        <v>1187</v>
      </c>
      <c r="B192" s="30" t="s">
        <v>2132</v>
      </c>
      <c r="C192" s="31" t="s">
        <v>348</v>
      </c>
      <c r="D192" s="46" t="s">
        <v>2250</v>
      </c>
      <c r="E192" s="29" t="s">
        <v>61</v>
      </c>
      <c r="F192" s="31"/>
      <c r="G192" s="31" t="s">
        <v>1817</v>
      </c>
      <c r="H192" s="31" t="s">
        <v>1773</v>
      </c>
      <c r="I192" s="31" t="s">
        <v>2040</v>
      </c>
      <c r="J192" s="31" t="s">
        <v>1989</v>
      </c>
      <c r="K192" s="31">
        <v>-1.25</v>
      </c>
      <c r="L192" s="31"/>
      <c r="M192" s="31" t="s">
        <v>1762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>
      <c r="A193" s="29" t="s">
        <v>1187</v>
      </c>
      <c r="B193" s="30" t="s">
        <v>2132</v>
      </c>
      <c r="C193" s="31" t="s">
        <v>348</v>
      </c>
      <c r="D193" s="31" t="s">
        <v>1763</v>
      </c>
      <c r="E193" s="29" t="s">
        <v>63</v>
      </c>
      <c r="F193" s="31"/>
      <c r="G193" s="31" t="s">
        <v>1807</v>
      </c>
      <c r="H193" s="31" t="s">
        <v>1773</v>
      </c>
      <c r="I193" s="31" t="s">
        <v>1951</v>
      </c>
      <c r="J193" s="31">
        <v>-0.655</v>
      </c>
      <c r="K193" s="31">
        <v>-2.1</v>
      </c>
      <c r="L193" s="31"/>
      <c r="M193" s="31" t="s">
        <v>1762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>
      <c r="A194" s="29" t="s">
        <v>1187</v>
      </c>
      <c r="B194" s="30" t="s">
        <v>2132</v>
      </c>
      <c r="C194" s="31" t="s">
        <v>348</v>
      </c>
      <c r="D194" s="31" t="s">
        <v>1763</v>
      </c>
      <c r="E194" s="29" t="s">
        <v>63</v>
      </c>
      <c r="F194" s="31"/>
      <c r="G194" s="31" t="s">
        <v>1807</v>
      </c>
      <c r="H194" s="31" t="s">
        <v>1773</v>
      </c>
      <c r="I194" s="31" t="s">
        <v>1951</v>
      </c>
      <c r="J194" s="31">
        <v>-0.655</v>
      </c>
      <c r="K194" s="31">
        <v>-2.1</v>
      </c>
      <c r="L194" s="31"/>
      <c r="M194" s="31" t="s">
        <v>1762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>
      <c r="A195" s="29" t="s">
        <v>1187</v>
      </c>
      <c r="B195" s="30" t="s">
        <v>2132</v>
      </c>
      <c r="C195" s="31" t="s">
        <v>348</v>
      </c>
      <c r="D195" s="31" t="s">
        <v>1763</v>
      </c>
      <c r="E195" s="29" t="s">
        <v>65</v>
      </c>
      <c r="F195" s="31"/>
      <c r="G195" s="31" t="s">
        <v>2141</v>
      </c>
      <c r="H195" s="31" t="s">
        <v>1773</v>
      </c>
      <c r="I195" s="31" t="s">
        <v>2083</v>
      </c>
      <c r="J195" s="31">
        <v>-1.055</v>
      </c>
      <c r="K195" s="31">
        <v>-2.6</v>
      </c>
      <c r="L195" s="31"/>
      <c r="M195" s="31" t="s">
        <v>1762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>
      <c r="A196" s="29" t="s">
        <v>1187</v>
      </c>
      <c r="B196" s="30" t="s">
        <v>2132</v>
      </c>
      <c r="C196" s="31" t="s">
        <v>348</v>
      </c>
      <c r="D196" s="31" t="s">
        <v>1763</v>
      </c>
      <c r="E196" s="29" t="s">
        <v>65</v>
      </c>
      <c r="F196" s="31"/>
      <c r="G196" s="31" t="s">
        <v>2141</v>
      </c>
      <c r="H196" s="31" t="s">
        <v>1773</v>
      </c>
      <c r="I196" s="31" t="s">
        <v>2083</v>
      </c>
      <c r="J196" s="31">
        <v>-1.055</v>
      </c>
      <c r="K196" s="31">
        <v>-2.6</v>
      </c>
      <c r="L196" s="31"/>
      <c r="M196" s="31" t="s">
        <v>1762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>
      <c r="A197" s="29" t="s">
        <v>1187</v>
      </c>
      <c r="B197" s="30" t="s">
        <v>2132</v>
      </c>
      <c r="C197" s="31" t="s">
        <v>348</v>
      </c>
      <c r="D197" s="31" t="s">
        <v>2316</v>
      </c>
      <c r="E197" s="29" t="s">
        <v>67</v>
      </c>
      <c r="F197" s="31"/>
      <c r="G197" s="31" t="s">
        <v>2029</v>
      </c>
      <c r="H197" s="31" t="s">
        <v>1773</v>
      </c>
      <c r="I197" s="31" t="s">
        <v>1951</v>
      </c>
      <c r="J197" s="31">
        <v>-1.955</v>
      </c>
      <c r="K197" s="31">
        <v>-5.0</v>
      </c>
      <c r="L197" s="31"/>
      <c r="M197" s="31" t="s">
        <v>1762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>
      <c r="A198" s="29" t="s">
        <v>1187</v>
      </c>
      <c r="B198" s="30" t="s">
        <v>2132</v>
      </c>
      <c r="C198" s="31" t="s">
        <v>348</v>
      </c>
      <c r="D198" s="31" t="s">
        <v>2316</v>
      </c>
      <c r="E198" s="29" t="s">
        <v>67</v>
      </c>
      <c r="F198" s="31"/>
      <c r="G198" s="31" t="s">
        <v>2029</v>
      </c>
      <c r="H198" s="31" t="s">
        <v>1773</v>
      </c>
      <c r="I198" s="31" t="s">
        <v>1951</v>
      </c>
      <c r="J198" s="31">
        <v>-1.955</v>
      </c>
      <c r="K198" s="31">
        <v>-5.0</v>
      </c>
      <c r="L198" s="31"/>
      <c r="M198" s="31" t="s">
        <v>1762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>
      <c r="A199" s="29" t="s">
        <v>1261</v>
      </c>
      <c r="B199" s="30" t="s">
        <v>2132</v>
      </c>
      <c r="C199" s="31" t="s">
        <v>348</v>
      </c>
      <c r="D199" s="46" t="s">
        <v>2250</v>
      </c>
      <c r="E199" s="29" t="s">
        <v>61</v>
      </c>
      <c r="F199" s="31"/>
      <c r="G199" s="31" t="s">
        <v>1807</v>
      </c>
      <c r="H199" s="31" t="s">
        <v>1773</v>
      </c>
      <c r="I199" s="31" t="s">
        <v>2039</v>
      </c>
      <c r="J199" s="31" t="s">
        <v>1809</v>
      </c>
      <c r="K199" s="31">
        <v>-1.645</v>
      </c>
      <c r="L199" s="31"/>
      <c r="M199" s="31" t="s">
        <v>1762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>
      <c r="A200" s="29" t="s">
        <v>1261</v>
      </c>
      <c r="B200" s="30" t="s">
        <v>2132</v>
      </c>
      <c r="C200" s="31" t="s">
        <v>348</v>
      </c>
      <c r="D200" s="31" t="s">
        <v>1763</v>
      </c>
      <c r="E200" s="29" t="s">
        <v>63</v>
      </c>
      <c r="F200" s="33"/>
      <c r="G200" s="33" t="s">
        <v>1776</v>
      </c>
      <c r="H200" s="31" t="s">
        <v>1773</v>
      </c>
      <c r="I200" s="33" t="s">
        <v>2048</v>
      </c>
      <c r="J200" s="33">
        <v>-2.155</v>
      </c>
      <c r="K200" s="33">
        <v>-2.88</v>
      </c>
      <c r="L200" s="33"/>
      <c r="M200" s="33" t="s">
        <v>1762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>
      <c r="A201" s="29" t="s">
        <v>1261</v>
      </c>
      <c r="B201" s="30" t="s">
        <v>2132</v>
      </c>
      <c r="C201" s="31" t="s">
        <v>348</v>
      </c>
      <c r="D201" s="31" t="s">
        <v>1763</v>
      </c>
      <c r="E201" s="29" t="s">
        <v>65</v>
      </c>
      <c r="F201" s="31"/>
      <c r="G201" s="31" t="s">
        <v>2174</v>
      </c>
      <c r="H201" s="31" t="s">
        <v>1773</v>
      </c>
      <c r="I201" s="31" t="s">
        <v>2088</v>
      </c>
      <c r="J201" s="31">
        <v>-2.155</v>
      </c>
      <c r="K201" s="31">
        <v>-2.93</v>
      </c>
      <c r="L201" s="31"/>
      <c r="M201" s="31" t="s">
        <v>1762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>
      <c r="A202" s="29" t="s">
        <v>1261</v>
      </c>
      <c r="B202" s="30" t="s">
        <v>2132</v>
      </c>
      <c r="C202" s="31" t="s">
        <v>348</v>
      </c>
      <c r="D202" s="31" t="s">
        <v>2316</v>
      </c>
      <c r="E202" s="29" t="s">
        <v>67</v>
      </c>
      <c r="F202" s="33"/>
      <c r="G202" s="33" t="s">
        <v>2167</v>
      </c>
      <c r="H202" s="31" t="s">
        <v>1773</v>
      </c>
      <c r="I202" s="33" t="s">
        <v>1808</v>
      </c>
      <c r="J202" s="33">
        <v>-3.08</v>
      </c>
      <c r="K202" s="33">
        <v>-2.93</v>
      </c>
      <c r="L202" s="33"/>
      <c r="M202" s="33" t="s">
        <v>1762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>
      <c r="A203" s="44" t="s">
        <v>969</v>
      </c>
      <c r="B203" s="45" t="s">
        <v>2132</v>
      </c>
      <c r="C203" s="46" t="s">
        <v>2317</v>
      </c>
      <c r="D203" s="46" t="s">
        <v>2250</v>
      </c>
      <c r="E203" s="44" t="s">
        <v>950</v>
      </c>
      <c r="F203" s="46"/>
      <c r="G203" s="46" t="s">
        <v>1923</v>
      </c>
      <c r="H203" s="31" t="s">
        <v>1773</v>
      </c>
      <c r="I203" s="31" t="s">
        <v>2099</v>
      </c>
      <c r="J203" s="31" t="s">
        <v>2252</v>
      </c>
      <c r="K203" s="31">
        <v>-1.65</v>
      </c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>
      <c r="A204" s="44" t="s">
        <v>969</v>
      </c>
      <c r="B204" s="45" t="s">
        <v>2132</v>
      </c>
      <c r="C204" s="46" t="s">
        <v>2317</v>
      </c>
      <c r="D204" s="46" t="s">
        <v>2251</v>
      </c>
      <c r="E204" s="44" t="s">
        <v>952</v>
      </c>
      <c r="F204" s="46"/>
      <c r="G204" s="46" t="s">
        <v>1817</v>
      </c>
      <c r="H204" s="31" t="s">
        <v>1773</v>
      </c>
      <c r="I204" s="31" t="s">
        <v>2099</v>
      </c>
      <c r="J204" s="31" t="s">
        <v>2253</v>
      </c>
      <c r="K204" s="31">
        <v>-0.95</v>
      </c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>
      <c r="A205" s="44" t="s">
        <v>969</v>
      </c>
      <c r="B205" s="45" t="s">
        <v>2132</v>
      </c>
      <c r="C205" s="46" t="s">
        <v>2317</v>
      </c>
      <c r="D205" s="46" t="s">
        <v>2251</v>
      </c>
      <c r="E205" s="44" t="s">
        <v>954</v>
      </c>
      <c r="F205" s="46"/>
      <c r="G205" s="46"/>
      <c r="H205" s="31" t="s">
        <v>1773</v>
      </c>
      <c r="I205" s="31" t="s">
        <v>2160</v>
      </c>
      <c r="J205" s="31" t="s">
        <v>1861</v>
      </c>
      <c r="K205" s="31">
        <v>-0.7</v>
      </c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>
      <c r="A206" s="44" t="s">
        <v>1105</v>
      </c>
      <c r="B206" s="45" t="s">
        <v>2132</v>
      </c>
      <c r="C206" s="46" t="s">
        <v>2317</v>
      </c>
      <c r="D206" s="46" t="s">
        <v>2250</v>
      </c>
      <c r="E206" s="44" t="s">
        <v>950</v>
      </c>
      <c r="F206" s="47"/>
      <c r="G206" s="47" t="s">
        <v>1922</v>
      </c>
      <c r="H206" s="31" t="s">
        <v>1773</v>
      </c>
      <c r="I206" s="33" t="s">
        <v>2013</v>
      </c>
      <c r="J206" s="33" t="s">
        <v>1869</v>
      </c>
      <c r="K206" s="33">
        <v>-1.5</v>
      </c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>
      <c r="A207" s="44" t="s">
        <v>1105</v>
      </c>
      <c r="B207" s="45" t="s">
        <v>2132</v>
      </c>
      <c r="C207" s="46" t="s">
        <v>2317</v>
      </c>
      <c r="D207" s="46" t="s">
        <v>2251</v>
      </c>
      <c r="E207" s="44" t="s">
        <v>952</v>
      </c>
      <c r="F207" s="47"/>
      <c r="G207" s="47" t="s">
        <v>1791</v>
      </c>
      <c r="H207" s="31" t="s">
        <v>1773</v>
      </c>
      <c r="I207" s="33" t="s">
        <v>2013</v>
      </c>
      <c r="J207" s="33" t="s">
        <v>1809</v>
      </c>
      <c r="K207" s="33">
        <v>-0.9</v>
      </c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>
      <c r="A208" s="44" t="s">
        <v>1105</v>
      </c>
      <c r="B208" s="45" t="s">
        <v>2132</v>
      </c>
      <c r="C208" s="46" t="s">
        <v>2317</v>
      </c>
      <c r="D208" s="46" t="s">
        <v>2316</v>
      </c>
      <c r="E208" s="44" t="s">
        <v>954</v>
      </c>
      <c r="F208" s="47"/>
      <c r="G208" s="47" t="s">
        <v>1923</v>
      </c>
      <c r="H208" s="31" t="s">
        <v>1773</v>
      </c>
      <c r="I208" s="33" t="s">
        <v>1855</v>
      </c>
      <c r="J208" s="33" t="s">
        <v>2046</v>
      </c>
      <c r="K208" s="33">
        <v>-2.0</v>
      </c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>
      <c r="A209" s="29" t="s">
        <v>1378</v>
      </c>
      <c r="B209" s="30" t="s">
        <v>2132</v>
      </c>
      <c r="C209" s="31" t="s">
        <v>348</v>
      </c>
      <c r="D209" s="46" t="s">
        <v>2250</v>
      </c>
      <c r="E209" s="29" t="s">
        <v>61</v>
      </c>
      <c r="F209" s="31"/>
      <c r="G209" s="31" t="s">
        <v>1807</v>
      </c>
      <c r="H209" s="31" t="s">
        <v>1773</v>
      </c>
      <c r="I209" s="31" t="s">
        <v>2208</v>
      </c>
      <c r="J209" s="31" t="s">
        <v>2030</v>
      </c>
      <c r="K209" s="31">
        <v>-3.8</v>
      </c>
      <c r="L209" s="31"/>
      <c r="M209" s="31" t="s">
        <v>1762</v>
      </c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>
      <c r="A210" s="29" t="s">
        <v>1378</v>
      </c>
      <c r="B210" s="30" t="s">
        <v>2132</v>
      </c>
      <c r="C210" s="31" t="s">
        <v>348</v>
      </c>
      <c r="D210" s="31" t="s">
        <v>1763</v>
      </c>
      <c r="E210" s="29" t="s">
        <v>63</v>
      </c>
      <c r="F210" s="31"/>
      <c r="G210" s="31" t="s">
        <v>2209</v>
      </c>
      <c r="H210" s="31" t="s">
        <v>1773</v>
      </c>
      <c r="I210" s="31" t="s">
        <v>2210</v>
      </c>
      <c r="J210" s="31">
        <v>-1.225</v>
      </c>
      <c r="K210" s="31">
        <v>-5.01</v>
      </c>
      <c r="L210" s="31"/>
      <c r="M210" s="31" t="s">
        <v>1762</v>
      </c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>
      <c r="A211" s="29" t="s">
        <v>1378</v>
      </c>
      <c r="B211" s="30" t="s">
        <v>2132</v>
      </c>
      <c r="C211" s="31" t="s">
        <v>348</v>
      </c>
      <c r="D211" s="31" t="s">
        <v>1763</v>
      </c>
      <c r="E211" s="29" t="s">
        <v>65</v>
      </c>
      <c r="F211" s="31"/>
      <c r="G211" s="31" t="s">
        <v>2211</v>
      </c>
      <c r="H211" s="31" t="s">
        <v>1773</v>
      </c>
      <c r="I211" s="31" t="s">
        <v>2212</v>
      </c>
      <c r="J211" s="31">
        <v>-2.88</v>
      </c>
      <c r="K211" s="31">
        <v>-3.115</v>
      </c>
      <c r="L211" s="31"/>
      <c r="M211" s="31" t="s">
        <v>1762</v>
      </c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>
      <c r="A212" s="29" t="s">
        <v>1378</v>
      </c>
      <c r="B212" s="30" t="s">
        <v>2132</v>
      </c>
      <c r="C212" s="31" t="s">
        <v>348</v>
      </c>
      <c r="D212" s="31" t="s">
        <v>2316</v>
      </c>
      <c r="E212" s="29" t="s">
        <v>67</v>
      </c>
      <c r="F212" s="31"/>
      <c r="G212" s="31" t="s">
        <v>2213</v>
      </c>
      <c r="H212" s="31" t="s">
        <v>1773</v>
      </c>
      <c r="I212" s="31" t="s">
        <v>2214</v>
      </c>
      <c r="J212" s="31">
        <v>-4.28</v>
      </c>
      <c r="K212" s="31">
        <v>-5.095</v>
      </c>
      <c r="L212" s="31"/>
      <c r="M212" s="31" t="s">
        <v>1762</v>
      </c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>
      <c r="A213" s="29" t="s">
        <v>1383</v>
      </c>
      <c r="B213" s="30" t="s">
        <v>2132</v>
      </c>
      <c r="C213" s="31" t="s">
        <v>348</v>
      </c>
      <c r="D213" s="46" t="s">
        <v>2250</v>
      </c>
      <c r="E213" s="29" t="s">
        <v>61</v>
      </c>
      <c r="F213" s="31"/>
      <c r="G213" s="31" t="s">
        <v>1807</v>
      </c>
      <c r="H213" s="31" t="s">
        <v>1773</v>
      </c>
      <c r="I213" s="31" t="s">
        <v>1951</v>
      </c>
      <c r="J213" s="31" t="s">
        <v>1986</v>
      </c>
      <c r="K213" s="31">
        <v>-3.75</v>
      </c>
      <c r="L213" s="31"/>
      <c r="M213" s="31" t="s">
        <v>1762</v>
      </c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>
      <c r="A214" s="29" t="s">
        <v>1383</v>
      </c>
      <c r="B214" s="30" t="s">
        <v>2132</v>
      </c>
      <c r="C214" s="31" t="s">
        <v>348</v>
      </c>
      <c r="D214" s="31" t="s">
        <v>1763</v>
      </c>
      <c r="E214" s="29" t="s">
        <v>63</v>
      </c>
      <c r="F214" s="31"/>
      <c r="G214" s="31" t="s">
        <v>2215</v>
      </c>
      <c r="H214" s="31" t="s">
        <v>1773</v>
      </c>
      <c r="I214" s="31" t="s">
        <v>1855</v>
      </c>
      <c r="J214" s="31">
        <v>-1.155</v>
      </c>
      <c r="K214" s="31">
        <v>-4.75</v>
      </c>
      <c r="L214" s="31"/>
      <c r="M214" s="31" t="s">
        <v>1762</v>
      </c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>
      <c r="A215" s="29" t="s">
        <v>1383</v>
      </c>
      <c r="B215" s="30" t="s">
        <v>2132</v>
      </c>
      <c r="C215" s="31" t="s">
        <v>348</v>
      </c>
      <c r="D215" s="31" t="s">
        <v>1763</v>
      </c>
      <c r="E215" s="29" t="s">
        <v>65</v>
      </c>
      <c r="F215" s="33"/>
      <c r="G215" s="33" t="s">
        <v>103</v>
      </c>
      <c r="H215" s="31" t="s">
        <v>1773</v>
      </c>
      <c r="I215" s="33"/>
      <c r="J215" s="29"/>
      <c r="K215" s="29"/>
      <c r="L215" s="29"/>
      <c r="M215" s="29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>
      <c r="A216" s="29" t="s">
        <v>1383</v>
      </c>
      <c r="B216" s="30" t="s">
        <v>2132</v>
      </c>
      <c r="C216" s="31" t="s">
        <v>348</v>
      </c>
      <c r="D216" s="31" t="s">
        <v>2316</v>
      </c>
      <c r="E216" s="29" t="s">
        <v>67</v>
      </c>
      <c r="F216" s="31"/>
      <c r="G216" s="31" t="s">
        <v>2216</v>
      </c>
      <c r="H216" s="31" t="s">
        <v>1773</v>
      </c>
      <c r="I216" s="31" t="s">
        <v>1909</v>
      </c>
      <c r="J216" s="31">
        <v>-3.58</v>
      </c>
      <c r="K216" s="31">
        <v>-4.6</v>
      </c>
      <c r="L216" s="31"/>
      <c r="M216" s="31" t="s">
        <v>1762</v>
      </c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>
      <c r="A217" s="44" t="s">
        <v>993</v>
      </c>
      <c r="B217" s="45" t="s">
        <v>2132</v>
      </c>
      <c r="C217" s="46" t="s">
        <v>2317</v>
      </c>
      <c r="D217" s="46" t="s">
        <v>2250</v>
      </c>
      <c r="E217" s="44" t="s">
        <v>950</v>
      </c>
      <c r="F217" s="47"/>
      <c r="G217" s="47" t="s">
        <v>103</v>
      </c>
      <c r="H217" s="31" t="s">
        <v>1773</v>
      </c>
      <c r="I217" s="33"/>
      <c r="J217" s="29"/>
      <c r="K217" s="29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>
      <c r="A218" s="44" t="s">
        <v>993</v>
      </c>
      <c r="B218" s="45" t="s">
        <v>2132</v>
      </c>
      <c r="C218" s="46" t="s">
        <v>2317</v>
      </c>
      <c r="D218" s="46" t="s">
        <v>2251</v>
      </c>
      <c r="E218" s="44" t="s">
        <v>952</v>
      </c>
      <c r="F218" s="46"/>
      <c r="G218" s="46" t="s">
        <v>1922</v>
      </c>
      <c r="H218" s="31" t="s">
        <v>1773</v>
      </c>
      <c r="I218" s="31" t="s">
        <v>2254</v>
      </c>
      <c r="J218" s="31">
        <v>-0.38</v>
      </c>
      <c r="K218" s="31">
        <v>-1.0</v>
      </c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>
      <c r="A219" s="44" t="s">
        <v>993</v>
      </c>
      <c r="B219" s="45" t="s">
        <v>2132</v>
      </c>
      <c r="C219" s="46" t="s">
        <v>2317</v>
      </c>
      <c r="D219" s="46" t="s">
        <v>2251</v>
      </c>
      <c r="E219" s="44" t="s">
        <v>954</v>
      </c>
      <c r="F219" s="47"/>
      <c r="G219" s="47" t="s">
        <v>103</v>
      </c>
      <c r="H219" s="31" t="s">
        <v>1773</v>
      </c>
      <c r="I219" s="33"/>
      <c r="J219" s="29"/>
      <c r="K219" s="29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>
      <c r="A220" s="29" t="s">
        <v>1197</v>
      </c>
      <c r="B220" s="30" t="s">
        <v>2132</v>
      </c>
      <c r="C220" s="31" t="s">
        <v>348</v>
      </c>
      <c r="D220" s="46" t="s">
        <v>2250</v>
      </c>
      <c r="E220" s="29" t="s">
        <v>61</v>
      </c>
      <c r="F220" s="31"/>
      <c r="G220" s="31" t="s">
        <v>1807</v>
      </c>
      <c r="H220" s="31" t="s">
        <v>1773</v>
      </c>
      <c r="I220" s="31" t="s">
        <v>1909</v>
      </c>
      <c r="J220" s="31" t="s">
        <v>1993</v>
      </c>
      <c r="K220" s="31">
        <v>-3.3</v>
      </c>
      <c r="L220" s="31"/>
      <c r="M220" s="31" t="s">
        <v>1762</v>
      </c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>
      <c r="A221" s="29" t="s">
        <v>1197</v>
      </c>
      <c r="B221" s="30" t="s">
        <v>2132</v>
      </c>
      <c r="C221" s="31" t="s">
        <v>348</v>
      </c>
      <c r="D221" s="46" t="s">
        <v>2250</v>
      </c>
      <c r="E221" s="29" t="s">
        <v>61</v>
      </c>
      <c r="F221" s="31"/>
      <c r="G221" s="31" t="s">
        <v>1807</v>
      </c>
      <c r="H221" s="31" t="s">
        <v>1773</v>
      </c>
      <c r="I221" s="31" t="s">
        <v>1909</v>
      </c>
      <c r="J221" s="31" t="s">
        <v>1993</v>
      </c>
      <c r="K221" s="31">
        <v>-3.3</v>
      </c>
      <c r="L221" s="31"/>
      <c r="M221" s="31" t="s">
        <v>1762</v>
      </c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>
      <c r="A222" s="29" t="s">
        <v>1197</v>
      </c>
      <c r="B222" s="30" t="s">
        <v>2132</v>
      </c>
      <c r="C222" s="31" t="s">
        <v>348</v>
      </c>
      <c r="D222" s="31" t="s">
        <v>1763</v>
      </c>
      <c r="E222" s="29" t="s">
        <v>63</v>
      </c>
      <c r="F222" s="31"/>
      <c r="G222" s="31" t="s">
        <v>2145</v>
      </c>
      <c r="H222" s="31" t="s">
        <v>1773</v>
      </c>
      <c r="I222" s="31" t="s">
        <v>2000</v>
      </c>
      <c r="J222" s="31">
        <v>-0.655</v>
      </c>
      <c r="K222" s="31">
        <v>-3.2</v>
      </c>
      <c r="L222" s="31"/>
      <c r="M222" s="31" t="s">
        <v>1762</v>
      </c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>
      <c r="A223" s="29" t="s">
        <v>1197</v>
      </c>
      <c r="B223" s="30" t="s">
        <v>2132</v>
      </c>
      <c r="C223" s="31" t="s">
        <v>348</v>
      </c>
      <c r="D223" s="31" t="s">
        <v>1763</v>
      </c>
      <c r="E223" s="29" t="s">
        <v>63</v>
      </c>
      <c r="F223" s="31"/>
      <c r="G223" s="31" t="s">
        <v>2145</v>
      </c>
      <c r="H223" s="31" t="s">
        <v>1773</v>
      </c>
      <c r="I223" s="31" t="s">
        <v>2000</v>
      </c>
      <c r="J223" s="31">
        <v>-0.655</v>
      </c>
      <c r="K223" s="31">
        <v>-3.2</v>
      </c>
      <c r="L223" s="31"/>
      <c r="M223" s="31" t="s">
        <v>1762</v>
      </c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>
      <c r="A224" s="29" t="s">
        <v>1197</v>
      </c>
      <c r="B224" s="30" t="s">
        <v>2132</v>
      </c>
      <c r="C224" s="31" t="s">
        <v>348</v>
      </c>
      <c r="D224" s="31" t="s">
        <v>1763</v>
      </c>
      <c r="E224" s="29" t="s">
        <v>65</v>
      </c>
      <c r="F224" s="31"/>
      <c r="G224" s="31" t="s">
        <v>1944</v>
      </c>
      <c r="H224" s="31" t="s">
        <v>1773</v>
      </c>
      <c r="I224" s="31" t="s">
        <v>2048</v>
      </c>
      <c r="J224" s="31">
        <v>-0.755</v>
      </c>
      <c r="K224" s="31">
        <v>-4.85</v>
      </c>
      <c r="L224" s="31"/>
      <c r="M224" s="31" t="s">
        <v>1762</v>
      </c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>
      <c r="A225" s="29" t="s">
        <v>1197</v>
      </c>
      <c r="B225" s="30" t="s">
        <v>2132</v>
      </c>
      <c r="C225" s="31" t="s">
        <v>348</v>
      </c>
      <c r="D225" s="31" t="s">
        <v>1763</v>
      </c>
      <c r="E225" s="29" t="s">
        <v>65</v>
      </c>
      <c r="F225" s="31"/>
      <c r="G225" s="31" t="s">
        <v>1944</v>
      </c>
      <c r="H225" s="31" t="s">
        <v>1773</v>
      </c>
      <c r="I225" s="31" t="s">
        <v>2048</v>
      </c>
      <c r="J225" s="31">
        <v>-0.755</v>
      </c>
      <c r="K225" s="31">
        <v>-4.85</v>
      </c>
      <c r="L225" s="31"/>
      <c r="M225" s="31" t="s">
        <v>1762</v>
      </c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>
      <c r="A226" s="29" t="s">
        <v>1197</v>
      </c>
      <c r="B226" s="30" t="s">
        <v>2132</v>
      </c>
      <c r="C226" s="31" t="s">
        <v>348</v>
      </c>
      <c r="D226" s="31" t="s">
        <v>2316</v>
      </c>
      <c r="E226" s="29" t="s">
        <v>67</v>
      </c>
      <c r="F226" s="31"/>
      <c r="G226" s="31" t="s">
        <v>2146</v>
      </c>
      <c r="H226" s="31" t="s">
        <v>1773</v>
      </c>
      <c r="I226" s="31" t="s">
        <v>2147</v>
      </c>
      <c r="J226" s="31">
        <v>-0.955</v>
      </c>
      <c r="K226" s="31">
        <v>-3.15</v>
      </c>
      <c r="L226" s="31"/>
      <c r="M226" s="31" t="s">
        <v>1762</v>
      </c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>
      <c r="A227" s="29" t="s">
        <v>1197</v>
      </c>
      <c r="B227" s="30" t="s">
        <v>2132</v>
      </c>
      <c r="C227" s="31" t="s">
        <v>348</v>
      </c>
      <c r="D227" s="31" t="s">
        <v>2316</v>
      </c>
      <c r="E227" s="29" t="s">
        <v>67</v>
      </c>
      <c r="F227" s="31"/>
      <c r="G227" s="31" t="s">
        <v>2146</v>
      </c>
      <c r="H227" s="31" t="s">
        <v>1773</v>
      </c>
      <c r="I227" s="31" t="s">
        <v>2147</v>
      </c>
      <c r="J227" s="31">
        <v>-0.955</v>
      </c>
      <c r="K227" s="31">
        <v>-3.15</v>
      </c>
      <c r="L227" s="31"/>
      <c r="M227" s="31" t="s">
        <v>1762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>
      <c r="A228" s="29" t="s">
        <v>1225</v>
      </c>
      <c r="B228" s="30" t="s">
        <v>2132</v>
      </c>
      <c r="C228" s="31" t="s">
        <v>348</v>
      </c>
      <c r="D228" s="46" t="s">
        <v>2250</v>
      </c>
      <c r="E228" s="29" t="s">
        <v>61</v>
      </c>
      <c r="F228" s="31"/>
      <c r="G228" s="31" t="s">
        <v>1807</v>
      </c>
      <c r="H228" s="31" t="s">
        <v>1773</v>
      </c>
      <c r="I228" s="31" t="s">
        <v>1909</v>
      </c>
      <c r="J228" s="31" t="s">
        <v>1869</v>
      </c>
      <c r="K228" s="31" t="s">
        <v>1925</v>
      </c>
      <c r="L228" s="31"/>
      <c r="M228" s="31" t="s">
        <v>1762</v>
      </c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>
      <c r="A229" s="29" t="s">
        <v>1225</v>
      </c>
      <c r="B229" s="30" t="s">
        <v>2132</v>
      </c>
      <c r="C229" s="31" t="s">
        <v>348</v>
      </c>
      <c r="D229" s="31" t="s">
        <v>1763</v>
      </c>
      <c r="E229" s="29" t="s">
        <v>63</v>
      </c>
      <c r="F229" s="31"/>
      <c r="G229" s="31" t="s">
        <v>2145</v>
      </c>
      <c r="H229" s="31" t="s">
        <v>1773</v>
      </c>
      <c r="I229" s="31" t="s">
        <v>2000</v>
      </c>
      <c r="J229" s="31">
        <v>-0.755</v>
      </c>
      <c r="K229" s="31">
        <v>-3.1</v>
      </c>
      <c r="L229" s="31"/>
      <c r="M229" s="31" t="s">
        <v>1762</v>
      </c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>
      <c r="A230" s="29" t="s">
        <v>1225</v>
      </c>
      <c r="B230" s="30" t="s">
        <v>2132</v>
      </c>
      <c r="C230" s="31" t="s">
        <v>348</v>
      </c>
      <c r="D230" s="31" t="s">
        <v>1763</v>
      </c>
      <c r="E230" s="29" t="s">
        <v>65</v>
      </c>
      <c r="F230" s="31"/>
      <c r="G230" s="31" t="s">
        <v>2157</v>
      </c>
      <c r="H230" s="31" t="s">
        <v>1773</v>
      </c>
      <c r="I230" s="31" t="s">
        <v>1905</v>
      </c>
      <c r="J230" s="31">
        <v>-0.955</v>
      </c>
      <c r="K230" s="31">
        <v>-5.1</v>
      </c>
      <c r="L230" s="31"/>
      <c r="M230" s="31" t="s">
        <v>1762</v>
      </c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>
      <c r="A231" s="29" t="s">
        <v>1225</v>
      </c>
      <c r="B231" s="30" t="s">
        <v>2132</v>
      </c>
      <c r="C231" s="31" t="s">
        <v>348</v>
      </c>
      <c r="D231" s="31" t="s">
        <v>2316</v>
      </c>
      <c r="E231" s="29" t="s">
        <v>67</v>
      </c>
      <c r="F231" s="31"/>
      <c r="G231" s="31" t="s">
        <v>1963</v>
      </c>
      <c r="H231" s="31" t="s">
        <v>1773</v>
      </c>
      <c r="I231" s="31" t="s">
        <v>2013</v>
      </c>
      <c r="J231" s="31">
        <v>-1.155</v>
      </c>
      <c r="K231" s="31" t="s">
        <v>1915</v>
      </c>
      <c r="L231" s="31"/>
      <c r="M231" s="31" t="s">
        <v>1762</v>
      </c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>
      <c r="A232" s="29" t="s">
        <v>1364</v>
      </c>
      <c r="B232" s="30" t="s">
        <v>2132</v>
      </c>
      <c r="C232" s="31" t="s">
        <v>348</v>
      </c>
      <c r="D232" s="46" t="s">
        <v>2250</v>
      </c>
      <c r="E232" s="29" t="s">
        <v>61</v>
      </c>
      <c r="F232" s="31"/>
      <c r="G232" s="31" t="s">
        <v>1817</v>
      </c>
      <c r="H232" s="31" t="s">
        <v>1773</v>
      </c>
      <c r="I232" s="31" t="s">
        <v>2021</v>
      </c>
      <c r="J232" s="31" t="s">
        <v>1823</v>
      </c>
      <c r="K232" s="31">
        <v>-1.5</v>
      </c>
      <c r="L232" s="31"/>
      <c r="M232" s="31" t="s">
        <v>1762</v>
      </c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>
      <c r="A233" s="29" t="s">
        <v>1364</v>
      </c>
      <c r="B233" s="30" t="s">
        <v>2132</v>
      </c>
      <c r="C233" s="31" t="s">
        <v>348</v>
      </c>
      <c r="D233" s="31" t="s">
        <v>1763</v>
      </c>
      <c r="E233" s="29" t="s">
        <v>63</v>
      </c>
      <c r="F233" s="31"/>
      <c r="G233" s="31" t="s">
        <v>2205</v>
      </c>
      <c r="H233" s="31" t="s">
        <v>1773</v>
      </c>
      <c r="I233" s="31" t="s">
        <v>1905</v>
      </c>
      <c r="J233" s="31">
        <v>-1.255</v>
      </c>
      <c r="K233" s="31">
        <v>-3.5</v>
      </c>
      <c r="L233" s="31"/>
      <c r="M233" s="31" t="s">
        <v>1762</v>
      </c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>
      <c r="A234" s="29" t="s">
        <v>1364</v>
      </c>
      <c r="B234" s="30" t="s">
        <v>2132</v>
      </c>
      <c r="C234" s="31" t="s">
        <v>348</v>
      </c>
      <c r="D234" s="31" t="s">
        <v>1763</v>
      </c>
      <c r="E234" s="29" t="s">
        <v>65</v>
      </c>
      <c r="F234" s="31"/>
      <c r="G234" s="31" t="s">
        <v>1776</v>
      </c>
      <c r="H234" s="31" t="s">
        <v>1773</v>
      </c>
      <c r="I234" s="31" t="s">
        <v>1913</v>
      </c>
      <c r="J234" s="31">
        <v>-2.055</v>
      </c>
      <c r="K234" s="31">
        <v>-3.35</v>
      </c>
      <c r="L234" s="31"/>
      <c r="M234" s="31" t="s">
        <v>1762</v>
      </c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>
      <c r="A235" s="29" t="s">
        <v>1364</v>
      </c>
      <c r="B235" s="30" t="s">
        <v>2132</v>
      </c>
      <c r="C235" s="31" t="s">
        <v>348</v>
      </c>
      <c r="D235" s="31" t="s">
        <v>2316</v>
      </c>
      <c r="E235" s="29" t="s">
        <v>67</v>
      </c>
      <c r="F235" s="31"/>
      <c r="G235" s="31" t="s">
        <v>2029</v>
      </c>
      <c r="H235" s="31" t="s">
        <v>1773</v>
      </c>
      <c r="I235" s="31" t="s">
        <v>1842</v>
      </c>
      <c r="J235" s="31">
        <v>-2.48</v>
      </c>
      <c r="K235" s="31">
        <v>-5.0</v>
      </c>
      <c r="L235" s="31"/>
      <c r="M235" s="31" t="s">
        <v>1762</v>
      </c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>
      <c r="A236" s="29" t="s">
        <v>1177</v>
      </c>
      <c r="B236" s="30" t="s">
        <v>2132</v>
      </c>
      <c r="C236" s="31" t="s">
        <v>348</v>
      </c>
      <c r="D236" s="46" t="s">
        <v>2250</v>
      </c>
      <c r="E236" s="29" t="s">
        <v>61</v>
      </c>
      <c r="F236" s="31"/>
      <c r="G236" s="31" t="s">
        <v>1817</v>
      </c>
      <c r="H236" s="31" t="s">
        <v>1773</v>
      </c>
      <c r="I236" s="31" t="s">
        <v>1839</v>
      </c>
      <c r="J236" s="31" t="s">
        <v>1823</v>
      </c>
      <c r="K236" s="31" t="s">
        <v>1842</v>
      </c>
      <c r="L236" s="31"/>
      <c r="M236" s="31" t="s">
        <v>1762</v>
      </c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>
      <c r="A237" s="29" t="s">
        <v>1177</v>
      </c>
      <c r="B237" s="30" t="s">
        <v>2132</v>
      </c>
      <c r="C237" s="31" t="s">
        <v>348</v>
      </c>
      <c r="D237" s="31" t="s">
        <v>1763</v>
      </c>
      <c r="E237" s="29" t="s">
        <v>63</v>
      </c>
      <c r="F237" s="31"/>
      <c r="G237" s="31" t="s">
        <v>2139</v>
      </c>
      <c r="H237" s="31" t="s">
        <v>1773</v>
      </c>
      <c r="I237" s="31" t="s">
        <v>2067</v>
      </c>
      <c r="J237" s="31">
        <v>-0.955</v>
      </c>
      <c r="K237" s="31" t="s">
        <v>1925</v>
      </c>
      <c r="L237" s="31"/>
      <c r="M237" s="31" t="s">
        <v>1762</v>
      </c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>
      <c r="A238" s="29" t="s">
        <v>1177</v>
      </c>
      <c r="B238" s="30" t="s">
        <v>2132</v>
      </c>
      <c r="C238" s="31" t="s">
        <v>348</v>
      </c>
      <c r="D238" s="31" t="s">
        <v>1763</v>
      </c>
      <c r="E238" s="29" t="s">
        <v>65</v>
      </c>
      <c r="F238" s="31"/>
      <c r="G238" s="31" t="s">
        <v>1776</v>
      </c>
      <c r="H238" s="31" t="s">
        <v>1773</v>
      </c>
      <c r="I238" s="31" t="s">
        <v>1840</v>
      </c>
      <c r="J238" s="31">
        <v>-1.855</v>
      </c>
      <c r="K238" s="31">
        <v>-2.7</v>
      </c>
      <c r="L238" s="31"/>
      <c r="M238" s="31" t="s">
        <v>1762</v>
      </c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>
      <c r="A239" s="29" t="s">
        <v>1177</v>
      </c>
      <c r="B239" s="30" t="s">
        <v>2132</v>
      </c>
      <c r="C239" s="31" t="s">
        <v>348</v>
      </c>
      <c r="D239" s="31" t="s">
        <v>2316</v>
      </c>
      <c r="E239" s="29" t="s">
        <v>67</v>
      </c>
      <c r="F239" s="31"/>
      <c r="G239" s="31" t="s">
        <v>2140</v>
      </c>
      <c r="H239" s="31" t="s">
        <v>1773</v>
      </c>
      <c r="I239" s="31" t="s">
        <v>1842</v>
      </c>
      <c r="J239" s="31">
        <v>-2.48</v>
      </c>
      <c r="K239" s="31">
        <v>-5.0</v>
      </c>
      <c r="L239" s="31"/>
      <c r="M239" s="31" t="s">
        <v>1762</v>
      </c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>
      <c r="A240" s="29" t="s">
        <v>1206</v>
      </c>
      <c r="B240" s="30" t="s">
        <v>2132</v>
      </c>
      <c r="C240" s="31" t="s">
        <v>348</v>
      </c>
      <c r="D240" s="46" t="s">
        <v>2250</v>
      </c>
      <c r="E240" s="29" t="s">
        <v>61</v>
      </c>
      <c r="F240" s="33"/>
      <c r="G240" s="33" t="s">
        <v>103</v>
      </c>
      <c r="H240" s="31" t="s">
        <v>1773</v>
      </c>
      <c r="I240" s="33"/>
      <c r="J240" s="29"/>
      <c r="K240" s="29"/>
      <c r="L240" s="29"/>
      <c r="M240" s="29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>
      <c r="A241" s="29" t="s">
        <v>1206</v>
      </c>
      <c r="B241" s="30" t="s">
        <v>2132</v>
      </c>
      <c r="C241" s="31" t="s">
        <v>348</v>
      </c>
      <c r="D241" s="46" t="s">
        <v>2250</v>
      </c>
      <c r="E241" s="29" t="s">
        <v>61</v>
      </c>
      <c r="F241" s="33"/>
      <c r="G241" s="33" t="s">
        <v>103</v>
      </c>
      <c r="H241" s="31" t="s">
        <v>1773</v>
      </c>
      <c r="I241" s="33"/>
      <c r="J241" s="29"/>
      <c r="K241" s="29"/>
      <c r="L241" s="29"/>
      <c r="M241" s="29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>
      <c r="A242" s="29" t="s">
        <v>1206</v>
      </c>
      <c r="B242" s="30" t="s">
        <v>2132</v>
      </c>
      <c r="C242" s="31" t="s">
        <v>348</v>
      </c>
      <c r="D242" s="31" t="s">
        <v>1763</v>
      </c>
      <c r="E242" s="29" t="s">
        <v>63</v>
      </c>
      <c r="F242" s="31"/>
      <c r="G242" s="31" t="s">
        <v>2149</v>
      </c>
      <c r="H242" s="31" t="s">
        <v>1773</v>
      </c>
      <c r="I242" s="31" t="s">
        <v>2150</v>
      </c>
      <c r="J242" s="31">
        <v>-0.755</v>
      </c>
      <c r="K242" s="31">
        <v>-4.75</v>
      </c>
      <c r="L242" s="31"/>
      <c r="M242" s="31" t="s">
        <v>1762</v>
      </c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>
      <c r="A243" s="29" t="s">
        <v>1206</v>
      </c>
      <c r="B243" s="30" t="s">
        <v>2132</v>
      </c>
      <c r="C243" s="31" t="s">
        <v>348</v>
      </c>
      <c r="D243" s="31" t="s">
        <v>1763</v>
      </c>
      <c r="E243" s="29" t="s">
        <v>63</v>
      </c>
      <c r="F243" s="31"/>
      <c r="G243" s="31" t="s">
        <v>2149</v>
      </c>
      <c r="H243" s="31" t="s">
        <v>1773</v>
      </c>
      <c r="I243" s="31" t="s">
        <v>2150</v>
      </c>
      <c r="J243" s="31">
        <v>-0.755</v>
      </c>
      <c r="K243" s="31">
        <v>-4.75</v>
      </c>
      <c r="L243" s="31"/>
      <c r="M243" s="31" t="s">
        <v>1762</v>
      </c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>
      <c r="A244" s="29" t="s">
        <v>1206</v>
      </c>
      <c r="B244" s="30" t="s">
        <v>2132</v>
      </c>
      <c r="C244" s="31" t="s">
        <v>348</v>
      </c>
      <c r="D244" s="46" t="s">
        <v>2251</v>
      </c>
      <c r="E244" s="29" t="s">
        <v>211</v>
      </c>
      <c r="F244" s="31"/>
      <c r="G244" s="31" t="s">
        <v>2134</v>
      </c>
      <c r="H244" s="31" t="s">
        <v>1773</v>
      </c>
      <c r="I244" s="31" t="s">
        <v>2076</v>
      </c>
      <c r="J244" s="31">
        <v>-1.655</v>
      </c>
      <c r="K244" s="31">
        <v>-2.8</v>
      </c>
      <c r="L244" s="31"/>
      <c r="M244" s="31" t="s">
        <v>1762</v>
      </c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>
      <c r="A245" s="29" t="s">
        <v>1206</v>
      </c>
      <c r="B245" s="30" t="s">
        <v>2132</v>
      </c>
      <c r="C245" s="31" t="s">
        <v>348</v>
      </c>
      <c r="D245" s="46" t="s">
        <v>2316</v>
      </c>
      <c r="E245" s="29" t="s">
        <v>211</v>
      </c>
      <c r="F245" s="31"/>
      <c r="G245" s="31" t="s">
        <v>2134</v>
      </c>
      <c r="H245" s="31" t="s">
        <v>1773</v>
      </c>
      <c r="I245" s="31" t="s">
        <v>2076</v>
      </c>
      <c r="J245" s="31">
        <v>-1.655</v>
      </c>
      <c r="K245" s="31">
        <v>-2.8</v>
      </c>
      <c r="L245" s="31"/>
      <c r="M245" s="31" t="s">
        <v>1762</v>
      </c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>
      <c r="A246" s="29" t="s">
        <v>1206</v>
      </c>
      <c r="B246" s="30" t="s">
        <v>2132</v>
      </c>
      <c r="C246" s="31" t="s">
        <v>348</v>
      </c>
      <c r="D246" s="31" t="s">
        <v>2316</v>
      </c>
      <c r="E246" s="29" t="s">
        <v>67</v>
      </c>
      <c r="F246" s="31"/>
      <c r="G246" s="31" t="s">
        <v>1830</v>
      </c>
      <c r="H246" s="31" t="s">
        <v>1773</v>
      </c>
      <c r="I246" s="31" t="s">
        <v>1805</v>
      </c>
      <c r="J246" s="31">
        <v>-3.18</v>
      </c>
      <c r="K246" s="31">
        <v>-2.85</v>
      </c>
      <c r="L246" s="31"/>
      <c r="M246" s="31" t="s">
        <v>1762</v>
      </c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>
      <c r="A247" s="29" t="s">
        <v>1206</v>
      </c>
      <c r="B247" s="30" t="s">
        <v>2132</v>
      </c>
      <c r="C247" s="31" t="s">
        <v>348</v>
      </c>
      <c r="D247" s="31" t="s">
        <v>2316</v>
      </c>
      <c r="E247" s="29" t="s">
        <v>67</v>
      </c>
      <c r="F247" s="31"/>
      <c r="G247" s="31" t="s">
        <v>1830</v>
      </c>
      <c r="H247" s="31" t="s">
        <v>1773</v>
      </c>
      <c r="I247" s="31" t="s">
        <v>1805</v>
      </c>
      <c r="J247" s="31">
        <v>-3.18</v>
      </c>
      <c r="K247" s="31">
        <v>-2.85</v>
      </c>
      <c r="L247" s="31"/>
      <c r="M247" s="31" t="s">
        <v>1762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>
      <c r="A248" s="29" t="s">
        <v>1159</v>
      </c>
      <c r="B248" s="30" t="s">
        <v>2132</v>
      </c>
      <c r="C248" s="31" t="s">
        <v>348</v>
      </c>
      <c r="D248" s="46" t="s">
        <v>2316</v>
      </c>
      <c r="E248" s="29" t="s">
        <v>172</v>
      </c>
      <c r="F248" s="31"/>
      <c r="G248" s="31" t="s">
        <v>1807</v>
      </c>
      <c r="H248" s="31" t="s">
        <v>1773</v>
      </c>
      <c r="I248" s="31" t="s">
        <v>2133</v>
      </c>
      <c r="J248" s="31" t="s">
        <v>2087</v>
      </c>
      <c r="K248" s="31">
        <v>-2.7</v>
      </c>
      <c r="L248" s="31"/>
      <c r="M248" s="31" t="s">
        <v>1762</v>
      </c>
      <c r="N248" s="33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>
      <c r="A249" s="29" t="s">
        <v>1159</v>
      </c>
      <c r="B249" s="30" t="s">
        <v>2132</v>
      </c>
      <c r="C249" s="31" t="s">
        <v>348</v>
      </c>
      <c r="D249" s="31" t="s">
        <v>1763</v>
      </c>
      <c r="E249" s="29" t="s">
        <v>63</v>
      </c>
      <c r="F249" s="31"/>
      <c r="G249" s="31" t="s">
        <v>2134</v>
      </c>
      <c r="H249" s="31" t="s">
        <v>1773</v>
      </c>
      <c r="I249" s="31" t="s">
        <v>2021</v>
      </c>
      <c r="J249" s="31">
        <v>-1.255</v>
      </c>
      <c r="K249" s="31">
        <v>-3.0</v>
      </c>
      <c r="L249" s="31"/>
      <c r="M249" s="31" t="s">
        <v>1762</v>
      </c>
      <c r="N249" s="33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>
      <c r="A250" s="29" t="s">
        <v>1159</v>
      </c>
      <c r="B250" s="30" t="s">
        <v>2132</v>
      </c>
      <c r="C250" s="31" t="s">
        <v>348</v>
      </c>
      <c r="D250" s="31" t="s">
        <v>1763</v>
      </c>
      <c r="E250" s="29" t="s">
        <v>65</v>
      </c>
      <c r="F250" s="31"/>
      <c r="G250" s="31" t="s">
        <v>2135</v>
      </c>
      <c r="H250" s="31" t="s">
        <v>1773</v>
      </c>
      <c r="I250" s="31" t="s">
        <v>2021</v>
      </c>
      <c r="J250" s="31">
        <v>-2.355</v>
      </c>
      <c r="K250" s="31">
        <v>-3.05</v>
      </c>
      <c r="L250" s="31"/>
      <c r="M250" s="31" t="s">
        <v>1762</v>
      </c>
      <c r="N250" s="33" t="s">
        <v>1762</v>
      </c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>
      <c r="A251" s="29" t="s">
        <v>1159</v>
      </c>
      <c r="B251" s="30" t="s">
        <v>2132</v>
      </c>
      <c r="C251" s="31" t="s">
        <v>348</v>
      </c>
      <c r="D251" s="31" t="s">
        <v>2316</v>
      </c>
      <c r="E251" s="29" t="s">
        <v>67</v>
      </c>
      <c r="F251" s="31"/>
      <c r="G251" s="31" t="s">
        <v>1938</v>
      </c>
      <c r="H251" s="31" t="s">
        <v>1773</v>
      </c>
      <c r="I251" s="31" t="s">
        <v>2082</v>
      </c>
      <c r="J251" s="31">
        <v>-3.58</v>
      </c>
      <c r="K251" s="31">
        <v>-2.75</v>
      </c>
      <c r="L251" s="31"/>
      <c r="M251" s="31" t="s">
        <v>1762</v>
      </c>
      <c r="N251" s="33" t="s">
        <v>1762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>
      <c r="A252" s="29" t="s">
        <v>1305</v>
      </c>
      <c r="B252" s="30" t="s">
        <v>2132</v>
      </c>
      <c r="C252" s="31" t="s">
        <v>348</v>
      </c>
      <c r="D252" s="46" t="s">
        <v>2250</v>
      </c>
      <c r="E252" s="29" t="s">
        <v>61</v>
      </c>
      <c r="F252" s="31"/>
      <c r="G252" s="31" t="s">
        <v>1807</v>
      </c>
      <c r="H252" s="31" t="s">
        <v>1773</v>
      </c>
      <c r="I252" s="31" t="s">
        <v>2160</v>
      </c>
      <c r="J252" s="31" t="s">
        <v>1828</v>
      </c>
      <c r="K252" s="31">
        <v>-4.25</v>
      </c>
      <c r="L252" s="31"/>
      <c r="M252" s="31" t="s">
        <v>1762</v>
      </c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>
      <c r="A253" s="29" t="s">
        <v>1305</v>
      </c>
      <c r="B253" s="30" t="s">
        <v>2132</v>
      </c>
      <c r="C253" s="31" t="s">
        <v>348</v>
      </c>
      <c r="D253" s="31" t="s">
        <v>1763</v>
      </c>
      <c r="E253" s="29" t="s">
        <v>63</v>
      </c>
      <c r="F253" s="31"/>
      <c r="G253" s="31" t="s">
        <v>2141</v>
      </c>
      <c r="H253" s="31" t="s">
        <v>1773</v>
      </c>
      <c r="I253" s="31" t="s">
        <v>1839</v>
      </c>
      <c r="J253" s="31">
        <v>-1.155</v>
      </c>
      <c r="K253" s="31">
        <v>-3.0</v>
      </c>
      <c r="L253" s="31"/>
      <c r="M253" s="31" t="s">
        <v>1762</v>
      </c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>
      <c r="A254" s="29" t="s">
        <v>1305</v>
      </c>
      <c r="B254" s="30" t="s">
        <v>2132</v>
      </c>
      <c r="C254" s="31" t="s">
        <v>348</v>
      </c>
      <c r="D254" s="46" t="s">
        <v>2251</v>
      </c>
      <c r="E254" s="29" t="s">
        <v>211</v>
      </c>
      <c r="F254" s="31"/>
      <c r="G254" s="31" t="s">
        <v>1804</v>
      </c>
      <c r="H254" s="31" t="s">
        <v>1773</v>
      </c>
      <c r="I254" s="31" t="s">
        <v>2099</v>
      </c>
      <c r="J254" s="31">
        <v>-2.255</v>
      </c>
      <c r="K254" s="31">
        <v>-3.25</v>
      </c>
      <c r="L254" s="31"/>
      <c r="M254" s="31" t="s">
        <v>1762</v>
      </c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>
      <c r="A255" s="29" t="s">
        <v>1305</v>
      </c>
      <c r="B255" s="30" t="s">
        <v>2132</v>
      </c>
      <c r="C255" s="31" t="s">
        <v>348</v>
      </c>
      <c r="D255" s="31" t="s">
        <v>2316</v>
      </c>
      <c r="E255" s="29" t="s">
        <v>67</v>
      </c>
      <c r="F255" s="31"/>
      <c r="G255" s="31" t="s">
        <v>1938</v>
      </c>
      <c r="H255" s="31" t="s">
        <v>1773</v>
      </c>
      <c r="I255" s="31" t="s">
        <v>2099</v>
      </c>
      <c r="J255" s="31">
        <v>-3.88</v>
      </c>
      <c r="K255" s="31">
        <v>-3.3</v>
      </c>
      <c r="L255" s="31"/>
      <c r="M255" s="31" t="s">
        <v>1762</v>
      </c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>
      <c r="A256" s="29" t="s">
        <v>1230</v>
      </c>
      <c r="B256" s="30" t="s">
        <v>2132</v>
      </c>
      <c r="C256" s="31" t="s">
        <v>348</v>
      </c>
      <c r="D256" s="31" t="s">
        <v>1763</v>
      </c>
      <c r="E256" s="29" t="s">
        <v>1231</v>
      </c>
      <c r="F256" s="31"/>
      <c r="G256" s="31" t="s">
        <v>2158</v>
      </c>
      <c r="H256" s="31" t="s">
        <v>1773</v>
      </c>
      <c r="I256" s="31" t="s">
        <v>1839</v>
      </c>
      <c r="J256" s="31">
        <v>-0.755</v>
      </c>
      <c r="K256" s="31">
        <v>-4.5</v>
      </c>
      <c r="L256" s="31"/>
      <c r="M256" s="31" t="s">
        <v>1762</v>
      </c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>
      <c r="A257" s="29" t="s">
        <v>1230</v>
      </c>
      <c r="B257" s="30" t="s">
        <v>2132</v>
      </c>
      <c r="C257" s="31" t="s">
        <v>348</v>
      </c>
      <c r="D257" s="31" t="s">
        <v>1763</v>
      </c>
      <c r="E257" s="29" t="s">
        <v>309</v>
      </c>
      <c r="F257" s="31"/>
      <c r="G257" s="31" t="s">
        <v>2159</v>
      </c>
      <c r="H257" s="31" t="s">
        <v>1773</v>
      </c>
      <c r="I257" s="31" t="s">
        <v>2076</v>
      </c>
      <c r="J257" s="31">
        <v>-1.655</v>
      </c>
      <c r="K257" s="31">
        <v>-3.25</v>
      </c>
      <c r="L257" s="31"/>
      <c r="M257" s="31" t="s">
        <v>1762</v>
      </c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>
      <c r="A258" s="29" t="s">
        <v>1230</v>
      </c>
      <c r="B258" s="30" t="s">
        <v>2132</v>
      </c>
      <c r="C258" s="31" t="s">
        <v>348</v>
      </c>
      <c r="D258" s="31" t="s">
        <v>2250</v>
      </c>
      <c r="E258" s="29" t="s">
        <v>176</v>
      </c>
      <c r="F258" s="31"/>
      <c r="G258" s="31" t="s">
        <v>1923</v>
      </c>
      <c r="H258" s="31" t="s">
        <v>1773</v>
      </c>
      <c r="I258" s="31" t="s">
        <v>2160</v>
      </c>
      <c r="J258" s="31">
        <v>-2.255</v>
      </c>
      <c r="K258" s="31">
        <v>-5.0</v>
      </c>
      <c r="L258" s="31"/>
      <c r="M258" s="31" t="s">
        <v>1762</v>
      </c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>
      <c r="A259" s="29" t="s">
        <v>1230</v>
      </c>
      <c r="B259" s="30" t="s">
        <v>2132</v>
      </c>
      <c r="C259" s="31" t="s">
        <v>348</v>
      </c>
      <c r="D259" s="31" t="s">
        <v>2316</v>
      </c>
      <c r="E259" s="29" t="s">
        <v>67</v>
      </c>
      <c r="F259" s="31"/>
      <c r="G259" s="31" t="s">
        <v>2161</v>
      </c>
      <c r="H259" s="31" t="s">
        <v>1773</v>
      </c>
      <c r="I259" s="31" t="s">
        <v>2099</v>
      </c>
      <c r="J259" s="31">
        <v>-3.38</v>
      </c>
      <c r="K259" s="31">
        <v>-3.25</v>
      </c>
      <c r="L259" s="31"/>
      <c r="M259" s="31" t="s">
        <v>1762</v>
      </c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>
      <c r="A260" s="29" t="s">
        <v>1202</v>
      </c>
      <c r="B260" s="30" t="s">
        <v>2132</v>
      </c>
      <c r="C260" s="31" t="s">
        <v>348</v>
      </c>
      <c r="D260" s="46" t="s">
        <v>2250</v>
      </c>
      <c r="E260" s="29" t="s">
        <v>61</v>
      </c>
      <c r="F260" s="31"/>
      <c r="G260" s="31" t="s">
        <v>1807</v>
      </c>
      <c r="H260" s="31" t="s">
        <v>1773</v>
      </c>
      <c r="I260" s="31" t="s">
        <v>1820</v>
      </c>
      <c r="J260" s="31">
        <v>-0.955</v>
      </c>
      <c r="K260" s="31">
        <v>-2.65</v>
      </c>
      <c r="L260" s="31"/>
      <c r="M260" s="31" t="s">
        <v>1762</v>
      </c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>
      <c r="A261" s="29" t="s">
        <v>1202</v>
      </c>
      <c r="B261" s="30" t="s">
        <v>2132</v>
      </c>
      <c r="C261" s="31" t="s">
        <v>348</v>
      </c>
      <c r="D261" s="31" t="s">
        <v>1763</v>
      </c>
      <c r="E261" s="29" t="s">
        <v>63</v>
      </c>
      <c r="F261" s="33"/>
      <c r="G261" s="33" t="s">
        <v>103</v>
      </c>
      <c r="H261" s="31" t="s">
        <v>1773</v>
      </c>
      <c r="I261" s="33"/>
      <c r="J261" s="29"/>
      <c r="K261" s="29"/>
      <c r="L261" s="29"/>
      <c r="M261" s="29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>
      <c r="A262" s="29" t="s">
        <v>1202</v>
      </c>
      <c r="B262" s="30" t="s">
        <v>2132</v>
      </c>
      <c r="C262" s="31" t="s">
        <v>348</v>
      </c>
      <c r="D262" s="31" t="s">
        <v>1763</v>
      </c>
      <c r="E262" s="29" t="s">
        <v>65</v>
      </c>
      <c r="F262" s="31"/>
      <c r="G262" s="31" t="s">
        <v>1804</v>
      </c>
      <c r="H262" s="31" t="s">
        <v>1773</v>
      </c>
      <c r="I262" s="31" t="s">
        <v>1782</v>
      </c>
      <c r="J262" s="31">
        <v>-2.255</v>
      </c>
      <c r="K262" s="31">
        <v>-3.25</v>
      </c>
      <c r="L262" s="31"/>
      <c r="M262" s="31" t="s">
        <v>1762</v>
      </c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>
      <c r="A263" s="29" t="s">
        <v>1202</v>
      </c>
      <c r="B263" s="30" t="s">
        <v>2132</v>
      </c>
      <c r="C263" s="31" t="s">
        <v>348</v>
      </c>
      <c r="D263" s="31" t="s">
        <v>2316</v>
      </c>
      <c r="E263" s="29" t="s">
        <v>67</v>
      </c>
      <c r="F263" s="31"/>
      <c r="G263" s="31" t="s">
        <v>2148</v>
      </c>
      <c r="H263" s="31" t="s">
        <v>1773</v>
      </c>
      <c r="I263" s="31" t="s">
        <v>1832</v>
      </c>
      <c r="J263" s="31">
        <v>-4.455</v>
      </c>
      <c r="K263" s="31">
        <v>-2.0</v>
      </c>
      <c r="L263" s="31"/>
      <c r="M263" s="31" t="s">
        <v>1762</v>
      </c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>
      <c r="A264" s="29" t="s">
        <v>1215</v>
      </c>
      <c r="B264" s="30" t="s">
        <v>2132</v>
      </c>
      <c r="C264" s="31" t="s">
        <v>348</v>
      </c>
      <c r="D264" s="46" t="s">
        <v>2250</v>
      </c>
      <c r="E264" s="29" t="s">
        <v>61</v>
      </c>
      <c r="F264" s="31"/>
      <c r="G264" s="31" t="s">
        <v>2153</v>
      </c>
      <c r="H264" s="31" t="s">
        <v>1773</v>
      </c>
      <c r="I264" s="31" t="s">
        <v>2048</v>
      </c>
      <c r="J264" s="31" t="s">
        <v>1984</v>
      </c>
      <c r="K264" s="31">
        <v>-6.6</v>
      </c>
      <c r="L264" s="31"/>
      <c r="M264" s="31" t="s">
        <v>1762</v>
      </c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>
      <c r="A265" s="29" t="s">
        <v>1215</v>
      </c>
      <c r="B265" s="30" t="s">
        <v>2132</v>
      </c>
      <c r="C265" s="31" t="s">
        <v>348</v>
      </c>
      <c r="D265" s="31" t="s">
        <v>1763</v>
      </c>
      <c r="E265" s="29" t="s">
        <v>63</v>
      </c>
      <c r="F265" s="31"/>
      <c r="G265" s="31" t="s">
        <v>1817</v>
      </c>
      <c r="H265" s="31" t="s">
        <v>1773</v>
      </c>
      <c r="I265" s="31" t="s">
        <v>1951</v>
      </c>
      <c r="J265" s="31" t="s">
        <v>2054</v>
      </c>
      <c r="K265" s="31">
        <v>-1.8</v>
      </c>
      <c r="L265" s="31"/>
      <c r="M265" s="31" t="s">
        <v>1762</v>
      </c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>
      <c r="A266" s="29" t="s">
        <v>1215</v>
      </c>
      <c r="B266" s="30" t="s">
        <v>2132</v>
      </c>
      <c r="C266" s="31" t="s">
        <v>348</v>
      </c>
      <c r="D266" s="31" t="s">
        <v>1763</v>
      </c>
      <c r="E266" s="29" t="s">
        <v>65</v>
      </c>
      <c r="F266" s="31"/>
      <c r="G266" s="31" t="s">
        <v>2154</v>
      </c>
      <c r="H266" s="31" t="s">
        <v>1773</v>
      </c>
      <c r="I266" s="31" t="s">
        <v>2040</v>
      </c>
      <c r="J266" s="31">
        <v>-0.755</v>
      </c>
      <c r="K266" s="31">
        <v>-2.75</v>
      </c>
      <c r="L266" s="31"/>
      <c r="M266" s="31" t="s">
        <v>1762</v>
      </c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>
      <c r="A267" s="29" t="s">
        <v>1215</v>
      </c>
      <c r="B267" s="30" t="s">
        <v>2132</v>
      </c>
      <c r="C267" s="31" t="s">
        <v>348</v>
      </c>
      <c r="D267" s="31" t="s">
        <v>2316</v>
      </c>
      <c r="E267" s="29" t="s">
        <v>67</v>
      </c>
      <c r="F267" s="31"/>
      <c r="G267" s="31" t="s">
        <v>1980</v>
      </c>
      <c r="H267" s="31" t="s">
        <v>1773</v>
      </c>
      <c r="I267" s="31" t="s">
        <v>2040</v>
      </c>
      <c r="J267" s="31">
        <v>-2.98</v>
      </c>
      <c r="K267" s="31">
        <v>-5.1</v>
      </c>
      <c r="L267" s="31"/>
      <c r="M267" s="31" t="s">
        <v>1762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>
      <c r="A268" s="29" t="s">
        <v>414</v>
      </c>
      <c r="B268" s="30" t="s">
        <v>1758</v>
      </c>
      <c r="C268" s="31" t="s">
        <v>348</v>
      </c>
      <c r="D268" s="31" t="s">
        <v>2316</v>
      </c>
      <c r="E268" s="29" t="s">
        <v>20</v>
      </c>
      <c r="F268" s="31" t="s">
        <v>12</v>
      </c>
      <c r="G268" s="33" t="s">
        <v>1841</v>
      </c>
      <c r="H268" s="31" t="s">
        <v>1761</v>
      </c>
      <c r="I268" s="33">
        <v>3.15</v>
      </c>
      <c r="J268" s="33">
        <v>0.145</v>
      </c>
      <c r="K268" s="33">
        <v>-2.5</v>
      </c>
      <c r="L268" s="33"/>
      <c r="M268" s="33" t="s">
        <v>1762</v>
      </c>
      <c r="N268" s="33" t="s">
        <v>1762</v>
      </c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>
      <c r="A269" s="29" t="s">
        <v>414</v>
      </c>
      <c r="B269" s="30" t="s">
        <v>1758</v>
      </c>
      <c r="C269" s="31" t="s">
        <v>348</v>
      </c>
      <c r="D269" s="31" t="s">
        <v>1824</v>
      </c>
      <c r="E269" s="29" t="s">
        <v>161</v>
      </c>
      <c r="F269" s="34" t="s">
        <v>1825</v>
      </c>
      <c r="G269" s="33" t="s">
        <v>1807</v>
      </c>
      <c r="H269" s="31" t="s">
        <v>1807</v>
      </c>
      <c r="I269" s="33">
        <v>3.0</v>
      </c>
      <c r="J269" s="33">
        <v>0.345</v>
      </c>
      <c r="K269" s="33">
        <v>-4.9</v>
      </c>
      <c r="L269" s="33"/>
      <c r="M269" s="33" t="s">
        <v>1762</v>
      </c>
      <c r="N269" s="33" t="s">
        <v>1762</v>
      </c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>
      <c r="A270" s="29" t="s">
        <v>414</v>
      </c>
      <c r="B270" s="30" t="s">
        <v>1758</v>
      </c>
      <c r="C270" s="31" t="s">
        <v>348</v>
      </c>
      <c r="D270" s="31" t="s">
        <v>2250</v>
      </c>
      <c r="E270" s="29" t="s">
        <v>24</v>
      </c>
      <c r="F270" s="31" t="s">
        <v>1947</v>
      </c>
      <c r="G270" s="33" t="s">
        <v>1760</v>
      </c>
      <c r="H270" s="31" t="s">
        <v>1761</v>
      </c>
      <c r="I270" s="33">
        <v>4.15</v>
      </c>
      <c r="J270" s="33">
        <v>-0.655</v>
      </c>
      <c r="K270" s="33">
        <v>-3.25</v>
      </c>
      <c r="L270" s="33"/>
      <c r="M270" s="33" t="s">
        <v>1762</v>
      </c>
      <c r="N270" s="33" t="s">
        <v>1762</v>
      </c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>
      <c r="A271" s="29" t="s">
        <v>414</v>
      </c>
      <c r="B271" s="30" t="s">
        <v>1758</v>
      </c>
      <c r="C271" s="31" t="s">
        <v>348</v>
      </c>
      <c r="D271" s="31" t="s">
        <v>1763</v>
      </c>
      <c r="E271" s="29" t="s">
        <v>418</v>
      </c>
      <c r="F271" s="34" t="s">
        <v>1825</v>
      </c>
      <c r="G271" s="33" t="s">
        <v>1817</v>
      </c>
      <c r="H271" s="31" t="s">
        <v>1767</v>
      </c>
      <c r="I271" s="33">
        <v>1.6</v>
      </c>
      <c r="J271" s="33">
        <v>2.345</v>
      </c>
      <c r="K271" s="33">
        <v>-1.75</v>
      </c>
      <c r="L271" s="33"/>
      <c r="M271" s="33" t="s">
        <v>1762</v>
      </c>
      <c r="N271" s="33" t="s">
        <v>1762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>
      <c r="A272" s="29" t="s">
        <v>159</v>
      </c>
      <c r="B272" s="30" t="s">
        <v>1758</v>
      </c>
      <c r="C272" s="31" t="s">
        <v>348</v>
      </c>
      <c r="D272" s="31" t="s">
        <v>2316</v>
      </c>
      <c r="E272" s="29" t="s">
        <v>20</v>
      </c>
      <c r="F272" s="33" t="str">
        <f>IFERROR(__xludf.DUMMYFUNCTION("REGEXEXTRACT(E272,""[A-Z]{2,}"")"),"FG")</f>
        <v>FG</v>
      </c>
      <c r="G272" s="33" t="s">
        <v>1841</v>
      </c>
      <c r="H272" s="31" t="s">
        <v>1761</v>
      </c>
      <c r="I272" s="33">
        <v>3.5</v>
      </c>
      <c r="J272" s="33">
        <v>-0.08</v>
      </c>
      <c r="K272" s="33">
        <v>-2.6</v>
      </c>
      <c r="L272" s="33"/>
      <c r="M272" s="33" t="s">
        <v>1762</v>
      </c>
      <c r="N272" s="33" t="s">
        <v>1762</v>
      </c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>
      <c r="A273" s="29" t="s">
        <v>159</v>
      </c>
      <c r="B273" s="30" t="s">
        <v>1758</v>
      </c>
      <c r="C273" s="31" t="s">
        <v>348</v>
      </c>
      <c r="D273" s="31" t="s">
        <v>1824</v>
      </c>
      <c r="E273" s="29" t="s">
        <v>161</v>
      </c>
      <c r="F273" s="34" t="s">
        <v>1825</v>
      </c>
      <c r="G273" s="33" t="s">
        <v>1878</v>
      </c>
      <c r="H273" s="31" t="s">
        <v>1807</v>
      </c>
      <c r="I273" s="33">
        <v>3.0</v>
      </c>
      <c r="J273" s="33">
        <v>-0.08</v>
      </c>
      <c r="K273" s="33">
        <v>-4.5</v>
      </c>
      <c r="L273" s="33"/>
      <c r="M273" s="33" t="s">
        <v>1762</v>
      </c>
      <c r="N273" s="33" t="s">
        <v>1762</v>
      </c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>
      <c r="A274" s="29" t="s">
        <v>159</v>
      </c>
      <c r="B274" s="30" t="s">
        <v>1758</v>
      </c>
      <c r="C274" s="31" t="s">
        <v>348</v>
      </c>
      <c r="D274" s="31" t="s">
        <v>2250</v>
      </c>
      <c r="E274" s="29" t="s">
        <v>24</v>
      </c>
      <c r="F274" s="33" t="str">
        <f>IFERROR(__xludf.DUMMYFUNCTION("REGEXEXTRACT(E274,""[A-Z]{2,}"")"),"CTB")</f>
        <v>CTB</v>
      </c>
      <c r="G274" s="33" t="s">
        <v>1760</v>
      </c>
      <c r="H274" s="31" t="s">
        <v>1761</v>
      </c>
      <c r="I274" s="33">
        <v>4.15</v>
      </c>
      <c r="J274" s="33">
        <v>-1.055</v>
      </c>
      <c r="K274" s="33">
        <v>-3.25</v>
      </c>
      <c r="L274" s="33"/>
      <c r="M274" s="33" t="s">
        <v>1762</v>
      </c>
      <c r="N274" s="33" t="s">
        <v>1762</v>
      </c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>
      <c r="A275" s="29" t="s">
        <v>159</v>
      </c>
      <c r="B275" s="30" t="s">
        <v>1758</v>
      </c>
      <c r="C275" s="31" t="s">
        <v>348</v>
      </c>
      <c r="D275" s="31" t="s">
        <v>1763</v>
      </c>
      <c r="E275" s="29" t="s">
        <v>164</v>
      </c>
      <c r="F275" s="34" t="s">
        <v>1825</v>
      </c>
      <c r="G275" s="33" t="s">
        <v>1817</v>
      </c>
      <c r="H275" s="31" t="s">
        <v>1767</v>
      </c>
      <c r="I275" s="33">
        <v>1.5</v>
      </c>
      <c r="J275" s="33">
        <v>2.245</v>
      </c>
      <c r="K275" s="33">
        <v>-1.5</v>
      </c>
      <c r="L275" s="33"/>
      <c r="M275" s="33" t="s">
        <v>1762</v>
      </c>
      <c r="N275" s="33" t="s">
        <v>1762</v>
      </c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>
      <c r="A276" s="29" t="s">
        <v>1170</v>
      </c>
      <c r="B276" s="30" t="s">
        <v>2132</v>
      </c>
      <c r="C276" s="31" t="s">
        <v>348</v>
      </c>
      <c r="D276" s="46" t="s">
        <v>2250</v>
      </c>
      <c r="E276" s="29" t="s">
        <v>1171</v>
      </c>
      <c r="F276" s="31"/>
      <c r="G276" s="31" t="s">
        <v>1807</v>
      </c>
      <c r="H276" s="31" t="s">
        <v>1773</v>
      </c>
      <c r="I276" s="31" t="s">
        <v>1839</v>
      </c>
      <c r="J276" s="31" t="s">
        <v>1993</v>
      </c>
      <c r="K276" s="31">
        <v>-3.7</v>
      </c>
      <c r="L276" s="31"/>
      <c r="M276" s="31" t="s">
        <v>1762</v>
      </c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>
      <c r="A277" s="29" t="s">
        <v>1170</v>
      </c>
      <c r="B277" s="30" t="s">
        <v>2132</v>
      </c>
      <c r="C277" s="31" t="s">
        <v>348</v>
      </c>
      <c r="D277" s="31" t="s">
        <v>1763</v>
      </c>
      <c r="E277" s="31" t="s">
        <v>1166</v>
      </c>
      <c r="F277" s="31"/>
      <c r="G277" s="31" t="s">
        <v>2138</v>
      </c>
      <c r="H277" s="31" t="s">
        <v>1773</v>
      </c>
      <c r="I277" s="31" t="s">
        <v>1805</v>
      </c>
      <c r="J277" s="31">
        <v>-0.755</v>
      </c>
      <c r="K277" s="31">
        <v>-3.85</v>
      </c>
      <c r="L277" s="31"/>
      <c r="M277" s="31" t="s">
        <v>1762</v>
      </c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>
      <c r="A278" s="29" t="s">
        <v>1170</v>
      </c>
      <c r="B278" s="30" t="s">
        <v>2132</v>
      </c>
      <c r="C278" s="31" t="s">
        <v>348</v>
      </c>
      <c r="D278" s="31" t="s">
        <v>1763</v>
      </c>
      <c r="E278" s="29" t="s">
        <v>65</v>
      </c>
      <c r="F278" s="31"/>
      <c r="G278" s="31" t="s">
        <v>1856</v>
      </c>
      <c r="H278" s="31" t="s">
        <v>1773</v>
      </c>
      <c r="I278" s="31" t="s">
        <v>1951</v>
      </c>
      <c r="J278" s="31">
        <v>-1.855</v>
      </c>
      <c r="K278" s="31">
        <v>-5.25</v>
      </c>
      <c r="L278" s="31"/>
      <c r="M278" s="31" t="s">
        <v>1762</v>
      </c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>
      <c r="A279" s="29" t="s">
        <v>1170</v>
      </c>
      <c r="B279" s="30" t="s">
        <v>2132</v>
      </c>
      <c r="C279" s="31" t="s">
        <v>348</v>
      </c>
      <c r="D279" s="31" t="s">
        <v>2316</v>
      </c>
      <c r="E279" s="29" t="s">
        <v>67</v>
      </c>
      <c r="F279" s="31"/>
      <c r="G279" s="31" t="s">
        <v>1786</v>
      </c>
      <c r="H279" s="31" t="s">
        <v>1773</v>
      </c>
      <c r="I279" s="31" t="s">
        <v>1919</v>
      </c>
      <c r="J279" s="31">
        <v>-2.155</v>
      </c>
      <c r="K279" s="31">
        <v>-4.0</v>
      </c>
      <c r="L279" s="31"/>
      <c r="M279" s="31" t="s">
        <v>1762</v>
      </c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>
      <c r="A280" s="29" t="s">
        <v>1210</v>
      </c>
      <c r="B280" s="30" t="s">
        <v>2132</v>
      </c>
      <c r="C280" s="31" t="s">
        <v>348</v>
      </c>
      <c r="D280" s="46" t="s">
        <v>2250</v>
      </c>
      <c r="E280" s="29" t="s">
        <v>61</v>
      </c>
      <c r="F280" s="31"/>
      <c r="G280" s="31" t="s">
        <v>2151</v>
      </c>
      <c r="H280" s="31" t="s">
        <v>1773</v>
      </c>
      <c r="I280" s="31" t="s">
        <v>1839</v>
      </c>
      <c r="J280" s="31" t="s">
        <v>1908</v>
      </c>
      <c r="K280" s="31">
        <v>-3.7</v>
      </c>
      <c r="L280" s="31"/>
      <c r="M280" s="31" t="s">
        <v>1762</v>
      </c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>
      <c r="A281" s="29" t="s">
        <v>1210</v>
      </c>
      <c r="B281" s="30" t="s">
        <v>2132</v>
      </c>
      <c r="C281" s="31" t="s">
        <v>348</v>
      </c>
      <c r="D281" s="31" t="s">
        <v>1763</v>
      </c>
      <c r="E281" s="29" t="s">
        <v>65</v>
      </c>
      <c r="F281" s="31"/>
      <c r="G281" s="31" t="s">
        <v>2152</v>
      </c>
      <c r="H281" s="31" t="s">
        <v>1773</v>
      </c>
      <c r="I281" s="31" t="s">
        <v>1839</v>
      </c>
      <c r="J281" s="31">
        <v>-1.855</v>
      </c>
      <c r="K281" s="31">
        <v>-5.15</v>
      </c>
      <c r="L281" s="31"/>
      <c r="M281" s="31" t="s">
        <v>1762</v>
      </c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>
      <c r="A282" s="29" t="s">
        <v>1210</v>
      </c>
      <c r="B282" s="30" t="s">
        <v>2132</v>
      </c>
      <c r="C282" s="31" t="s">
        <v>348</v>
      </c>
      <c r="D282" s="31" t="s">
        <v>2316</v>
      </c>
      <c r="E282" s="29" t="s">
        <v>67</v>
      </c>
      <c r="F282" s="31"/>
      <c r="G282" s="31" t="s">
        <v>1799</v>
      </c>
      <c r="H282" s="31" t="s">
        <v>1773</v>
      </c>
      <c r="I282" s="31" t="s">
        <v>1810</v>
      </c>
      <c r="J282" s="31">
        <v>-2.055</v>
      </c>
      <c r="K282" s="31">
        <v>-3.5</v>
      </c>
      <c r="L282" s="31"/>
      <c r="M282" s="31" t="s">
        <v>1762</v>
      </c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>
      <c r="A283" s="29" t="s">
        <v>135</v>
      </c>
      <c r="B283" s="30" t="s">
        <v>1758</v>
      </c>
      <c r="C283" s="31" t="s">
        <v>348</v>
      </c>
      <c r="D283" s="31" t="s">
        <v>2316</v>
      </c>
      <c r="E283" s="29" t="s">
        <v>20</v>
      </c>
      <c r="F283" s="31" t="str">
        <f>IFERROR(__xludf.DUMMYFUNCTION("REGEXEXTRACT(E283,""[A-Z]{2,}"")"),"FG")</f>
        <v>FG</v>
      </c>
      <c r="G283" s="31" t="s">
        <v>1862</v>
      </c>
      <c r="H283" s="31" t="s">
        <v>1767</v>
      </c>
      <c r="I283" s="31">
        <v>-1.75</v>
      </c>
      <c r="J283" s="31">
        <v>1.345</v>
      </c>
      <c r="K283" s="31">
        <v>-1.4</v>
      </c>
      <c r="L283" s="31"/>
      <c r="M283" s="31" t="s">
        <v>1762</v>
      </c>
      <c r="N283" s="33" t="s">
        <v>1762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>
      <c r="A284" s="29" t="s">
        <v>135</v>
      </c>
      <c r="B284" s="30" t="s">
        <v>1758</v>
      </c>
      <c r="C284" s="31" t="s">
        <v>348</v>
      </c>
      <c r="D284" s="31" t="s">
        <v>1763</v>
      </c>
      <c r="E284" s="29" t="s">
        <v>22</v>
      </c>
      <c r="F284" s="33" t="str">
        <f>IFERROR(__xludf.DUMMYFUNCTION("REGEXEXTRACT(E284,""[A-Z]{2,}"")"),"CTB")</f>
        <v>CTB</v>
      </c>
      <c r="G284" s="33" t="s">
        <v>1779</v>
      </c>
      <c r="H284" s="31" t="s">
        <v>1772</v>
      </c>
      <c r="I284" s="33">
        <v>1.15</v>
      </c>
      <c r="J284" s="33">
        <v>-1.255</v>
      </c>
      <c r="K284" s="33">
        <v>-4.25</v>
      </c>
      <c r="L284" s="33"/>
      <c r="M284" s="33" t="s">
        <v>1762</v>
      </c>
      <c r="N284" s="33" t="s">
        <v>1762</v>
      </c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>
      <c r="A285" s="29" t="s">
        <v>135</v>
      </c>
      <c r="B285" s="30" t="s">
        <v>1758</v>
      </c>
      <c r="C285" s="31" t="s">
        <v>348</v>
      </c>
      <c r="D285" s="31" t="s">
        <v>2250</v>
      </c>
      <c r="E285" s="29" t="s">
        <v>24</v>
      </c>
      <c r="F285" s="33" t="str">
        <f>IFERROR(__xludf.DUMMYFUNCTION("REGEXEXTRACT(E285,""[A-Z]{2,}"")"),"CTB")</f>
        <v>CTB</v>
      </c>
      <c r="G285" s="33" t="s">
        <v>1804</v>
      </c>
      <c r="H285" s="31" t="s">
        <v>1772</v>
      </c>
      <c r="I285" s="33">
        <v>0.9</v>
      </c>
      <c r="J285" s="33">
        <v>-2.055</v>
      </c>
      <c r="K285" s="33">
        <v>-4.1</v>
      </c>
      <c r="L285" s="33"/>
      <c r="M285" s="33" t="s">
        <v>1762</v>
      </c>
      <c r="N285" s="33" t="s">
        <v>1762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>
      <c r="A286" s="29" t="s">
        <v>135</v>
      </c>
      <c r="B286" s="30" t="s">
        <v>1758</v>
      </c>
      <c r="C286" s="31" t="s">
        <v>348</v>
      </c>
      <c r="D286" s="31" t="s">
        <v>1763</v>
      </c>
      <c r="E286" s="29" t="s">
        <v>26</v>
      </c>
      <c r="F286" s="33" t="str">
        <f>IFERROR(__xludf.DUMMYFUNCTION("REGEXEXTRACT(E286,""[A-Z]{2,}"")"),"CTB")</f>
        <v>CTB</v>
      </c>
      <c r="G286" s="33" t="s">
        <v>1863</v>
      </c>
      <c r="H286" s="31" t="s">
        <v>1773</v>
      </c>
      <c r="I286" s="33">
        <v>1.65</v>
      </c>
      <c r="J286" s="33">
        <v>-3.18</v>
      </c>
      <c r="K286" s="33">
        <v>-2.6</v>
      </c>
      <c r="L286" s="33"/>
      <c r="M286" s="33" t="s">
        <v>1762</v>
      </c>
      <c r="N286" s="33" t="s">
        <v>1762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>
      <c r="A287" s="29" t="s">
        <v>119</v>
      </c>
      <c r="B287" s="30" t="s">
        <v>1758</v>
      </c>
      <c r="C287" s="31" t="s">
        <v>348</v>
      </c>
      <c r="D287" s="31" t="s">
        <v>2316</v>
      </c>
      <c r="E287" s="29" t="s">
        <v>20</v>
      </c>
      <c r="F287" s="33" t="str">
        <f>IFERROR(__xludf.DUMMYFUNCTION("REGEXEXTRACT(E287,""[A-Z]{2,}"")"),"FG")</f>
        <v>FG</v>
      </c>
      <c r="G287" s="33" t="s">
        <v>1845</v>
      </c>
      <c r="H287" s="31" t="s">
        <v>1807</v>
      </c>
      <c r="I287" s="33">
        <v>2.2</v>
      </c>
      <c r="J287" s="33">
        <v>0.945</v>
      </c>
      <c r="K287" s="33">
        <v>-4.1</v>
      </c>
      <c r="L287" s="33"/>
      <c r="M287" s="33" t="s">
        <v>1762</v>
      </c>
      <c r="N287" s="33" t="s">
        <v>1762</v>
      </c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>
      <c r="A288" s="29" t="s">
        <v>119</v>
      </c>
      <c r="B288" s="30" t="s">
        <v>1758</v>
      </c>
      <c r="C288" s="31" t="s">
        <v>348</v>
      </c>
      <c r="D288" s="31" t="s">
        <v>1763</v>
      </c>
      <c r="E288" s="29" t="s">
        <v>22</v>
      </c>
      <c r="F288" s="33" t="str">
        <f>IFERROR(__xludf.DUMMYFUNCTION("REGEXEXTRACT(E288,""[A-Z]{2,}"")"),"CTB")</f>
        <v>CTB</v>
      </c>
      <c r="G288" s="33" t="s">
        <v>1846</v>
      </c>
      <c r="H288" s="31" t="s">
        <v>1807</v>
      </c>
      <c r="I288" s="33">
        <v>3.5</v>
      </c>
      <c r="J288" s="33">
        <v>-0.755</v>
      </c>
      <c r="K288" s="33">
        <v>-3.6</v>
      </c>
      <c r="L288" s="33"/>
      <c r="M288" s="33" t="s">
        <v>1762</v>
      </c>
      <c r="N288" s="33" t="s">
        <v>1762</v>
      </c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>
      <c r="A289" s="29" t="s">
        <v>119</v>
      </c>
      <c r="B289" s="30" t="s">
        <v>1758</v>
      </c>
      <c r="C289" s="31" t="s">
        <v>348</v>
      </c>
      <c r="D289" s="31" t="s">
        <v>2250</v>
      </c>
      <c r="E289" s="29" t="s">
        <v>24</v>
      </c>
      <c r="F289" s="33" t="str">
        <f>IFERROR(__xludf.DUMMYFUNCTION("REGEXEXTRACT(E289,""[A-Z]{2,}"")"),"CTB")</f>
        <v>CTB</v>
      </c>
      <c r="G289" s="33" t="s">
        <v>1804</v>
      </c>
      <c r="H289" s="31" t="s">
        <v>1772</v>
      </c>
      <c r="I289" s="33">
        <v>0.85</v>
      </c>
      <c r="J289" s="33">
        <v>-2.255</v>
      </c>
      <c r="K289" s="33">
        <v>-3.75</v>
      </c>
      <c r="L289" s="33"/>
      <c r="M289" s="33" t="s">
        <v>1762</v>
      </c>
      <c r="N289" s="33" t="s">
        <v>1762</v>
      </c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>
      <c r="A290" s="29" t="s">
        <v>119</v>
      </c>
      <c r="B290" s="30" t="s">
        <v>1758</v>
      </c>
      <c r="C290" s="31" t="s">
        <v>348</v>
      </c>
      <c r="D290" s="31" t="s">
        <v>1763</v>
      </c>
      <c r="E290" s="29" t="s">
        <v>26</v>
      </c>
      <c r="F290" s="31" t="str">
        <f>IFERROR(__xludf.DUMMYFUNCTION("REGEXEXTRACT(E290,""[A-Z]{2,}"")"),"CTB")</f>
        <v>CTB</v>
      </c>
      <c r="G290" s="31" t="s">
        <v>1847</v>
      </c>
      <c r="H290" s="31" t="s">
        <v>1848</v>
      </c>
      <c r="I290" s="31">
        <v>-2.0</v>
      </c>
      <c r="J290" s="31">
        <v>-5.655</v>
      </c>
      <c r="K290" s="31">
        <v>-5.6</v>
      </c>
      <c r="L290" s="31"/>
      <c r="M290" s="31" t="s">
        <v>1762</v>
      </c>
      <c r="N290" s="33" t="s">
        <v>1762</v>
      </c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>
      <c r="A291" s="29" t="s">
        <v>166</v>
      </c>
      <c r="B291" s="30" t="s">
        <v>1758</v>
      </c>
      <c r="C291" s="31" t="s">
        <v>348</v>
      </c>
      <c r="D291" s="31" t="s">
        <v>2316</v>
      </c>
      <c r="E291" s="29" t="s">
        <v>20</v>
      </c>
      <c r="F291" s="33" t="str">
        <f>IFERROR(__xludf.DUMMYFUNCTION("REGEXEXTRACT(E291,""[A-Z]{2,}"")"),"FG")</f>
        <v>FG</v>
      </c>
      <c r="G291" s="33" t="s">
        <v>1879</v>
      </c>
      <c r="H291" s="31" t="s">
        <v>1807</v>
      </c>
      <c r="I291" s="33">
        <v>2.6</v>
      </c>
      <c r="J291" s="33">
        <v>1.145</v>
      </c>
      <c r="K291" s="33">
        <v>-4.5</v>
      </c>
      <c r="L291" s="33"/>
      <c r="M291" s="33" t="s">
        <v>1762</v>
      </c>
      <c r="N291" s="33" t="s">
        <v>1762</v>
      </c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>
      <c r="A292" s="29" t="s">
        <v>166</v>
      </c>
      <c r="B292" s="30" t="s">
        <v>1758</v>
      </c>
      <c r="C292" s="31" t="s">
        <v>348</v>
      </c>
      <c r="D292" s="31" t="s">
        <v>1763</v>
      </c>
      <c r="E292" s="29" t="s">
        <v>22</v>
      </c>
      <c r="F292" s="33" t="str">
        <f>IFERROR(__xludf.DUMMYFUNCTION("REGEXEXTRACT(E292,""[A-Z]{2,}"")"),"CTB")</f>
        <v>CTB</v>
      </c>
      <c r="G292" s="33" t="s">
        <v>1880</v>
      </c>
      <c r="H292" s="31" t="s">
        <v>1881</v>
      </c>
      <c r="I292" s="33">
        <v>4.0</v>
      </c>
      <c r="J292" s="33">
        <v>-0.28</v>
      </c>
      <c r="K292" s="33">
        <v>-4.3</v>
      </c>
      <c r="L292" s="33"/>
      <c r="M292" s="33" t="s">
        <v>1762</v>
      </c>
      <c r="N292" s="33" t="s">
        <v>1762</v>
      </c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>
      <c r="A293" s="29" t="s">
        <v>166</v>
      </c>
      <c r="B293" s="30" t="s">
        <v>1758</v>
      </c>
      <c r="C293" s="31" t="s">
        <v>348</v>
      </c>
      <c r="D293" s="31" t="s">
        <v>2250</v>
      </c>
      <c r="E293" s="29" t="s">
        <v>24</v>
      </c>
      <c r="F293" s="33" t="str">
        <f>IFERROR(__xludf.DUMMYFUNCTION("REGEXEXTRACT(E293,""[A-Z]{2,}"")"),"CTB")</f>
        <v>CTB</v>
      </c>
      <c r="G293" s="33" t="s">
        <v>1882</v>
      </c>
      <c r="H293" s="31" t="s">
        <v>1772</v>
      </c>
      <c r="I293" s="33">
        <v>1.45</v>
      </c>
      <c r="J293" s="33">
        <v>-2.055</v>
      </c>
      <c r="K293" s="33">
        <v>-4.0</v>
      </c>
      <c r="L293" s="33"/>
      <c r="M293" s="33" t="s">
        <v>1762</v>
      </c>
      <c r="N293" s="33" t="s">
        <v>1762</v>
      </c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>
      <c r="A294" s="29" t="s">
        <v>166</v>
      </c>
      <c r="B294" s="30" t="s">
        <v>1758</v>
      </c>
      <c r="C294" s="31" t="s">
        <v>348</v>
      </c>
      <c r="D294" s="31" t="s">
        <v>1763</v>
      </c>
      <c r="E294" s="29" t="s">
        <v>26</v>
      </c>
      <c r="F294" s="33" t="str">
        <f>IFERROR(__xludf.DUMMYFUNCTION("REGEXEXTRACT(E294,""[A-Z]{2,}"")"),"CTB")</f>
        <v>CTB</v>
      </c>
      <c r="G294" s="33" t="s">
        <v>1883</v>
      </c>
      <c r="H294" s="31" t="s">
        <v>1848</v>
      </c>
      <c r="I294" s="33">
        <v>-1.6</v>
      </c>
      <c r="J294" s="33">
        <v>-5.455</v>
      </c>
      <c r="K294" s="33">
        <v>-5.4</v>
      </c>
      <c r="L294" s="33"/>
      <c r="M294" s="33" t="s">
        <v>1762</v>
      </c>
      <c r="N294" s="33" t="s">
        <v>1762</v>
      </c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>
      <c r="A295" s="29" t="s">
        <v>140</v>
      </c>
      <c r="B295" s="30" t="s">
        <v>1758</v>
      </c>
      <c r="C295" s="31" t="s">
        <v>348</v>
      </c>
      <c r="D295" s="46" t="s">
        <v>2250</v>
      </c>
      <c r="E295" s="29" t="s">
        <v>29</v>
      </c>
      <c r="F295" s="33" t="str">
        <f>IFERROR(__xludf.DUMMYFUNCTION("REGEXEXTRACT(E295,""[A-Z]{2,}"")"),"CTB")</f>
        <v>CTB</v>
      </c>
      <c r="G295" s="33" t="s">
        <v>1864</v>
      </c>
      <c r="H295" s="31" t="s">
        <v>1850</v>
      </c>
      <c r="I295" s="33">
        <v>2.6</v>
      </c>
      <c r="J295" s="33">
        <v>-0.955</v>
      </c>
      <c r="K295" s="33">
        <v>-6.2</v>
      </c>
      <c r="L295" s="33"/>
      <c r="M295" s="33" t="s">
        <v>1762</v>
      </c>
      <c r="N295" s="33" t="s">
        <v>1762</v>
      </c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>
      <c r="A296" s="29" t="s">
        <v>140</v>
      </c>
      <c r="B296" s="30" t="s">
        <v>1758</v>
      </c>
      <c r="C296" s="31" t="s">
        <v>348</v>
      </c>
      <c r="D296" s="31" t="s">
        <v>2316</v>
      </c>
      <c r="E296" s="29" t="s">
        <v>126</v>
      </c>
      <c r="F296" s="31" t="str">
        <f>IFERROR(__xludf.DUMMYFUNCTION("REGEXEXTRACT(E296,""[A-Z]{2,}"")"),"FG")</f>
        <v>FG</v>
      </c>
      <c r="G296" s="31" t="s">
        <v>1865</v>
      </c>
      <c r="H296" s="31" t="s">
        <v>1860</v>
      </c>
      <c r="I296" s="31">
        <v>1.1</v>
      </c>
      <c r="J296" s="31">
        <v>0.245</v>
      </c>
      <c r="K296" s="31">
        <v>-4.55</v>
      </c>
      <c r="L296" s="31"/>
      <c r="M296" s="31" t="s">
        <v>1762</v>
      </c>
      <c r="N296" s="33" t="s">
        <v>1762</v>
      </c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>
      <c r="A297" s="29" t="s">
        <v>140</v>
      </c>
      <c r="B297" s="30" t="s">
        <v>1758</v>
      </c>
      <c r="C297" s="31" t="s">
        <v>348</v>
      </c>
      <c r="D297" s="31" t="s">
        <v>1763</v>
      </c>
      <c r="E297" s="29" t="s">
        <v>33</v>
      </c>
      <c r="F297" s="31" t="str">
        <f>IFERROR(__xludf.DUMMYFUNCTION("REGEXEXTRACT(E297,""[A-Z]{2,}"")"),"CTB")</f>
        <v>CTB</v>
      </c>
      <c r="G297" s="31" t="s">
        <v>1866</v>
      </c>
      <c r="H297" s="31" t="s">
        <v>1850</v>
      </c>
      <c r="I297" s="31">
        <v>2.375</v>
      </c>
      <c r="J297" s="31">
        <v>-1.655</v>
      </c>
      <c r="K297" s="31">
        <v>-6.5</v>
      </c>
      <c r="L297" s="31"/>
      <c r="M297" s="31" t="s">
        <v>1762</v>
      </c>
      <c r="N297" s="33" t="s">
        <v>1762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>
      <c r="A298" s="29" t="s">
        <v>140</v>
      </c>
      <c r="B298" s="30" t="s">
        <v>1758</v>
      </c>
      <c r="C298" s="31" t="s">
        <v>348</v>
      </c>
      <c r="D298" s="31" t="s">
        <v>1763</v>
      </c>
      <c r="E298" s="29" t="s">
        <v>26</v>
      </c>
      <c r="F298" s="31" t="str">
        <f>IFERROR(__xludf.DUMMYFUNCTION("REGEXEXTRACT(E298,""[A-Z]{2,}"")"),"CTB")</f>
        <v>CTB</v>
      </c>
      <c r="G298" s="31" t="s">
        <v>1867</v>
      </c>
      <c r="H298" s="31" t="s">
        <v>1850</v>
      </c>
      <c r="I298" s="31">
        <v>2.3</v>
      </c>
      <c r="J298" s="31">
        <v>-1.855</v>
      </c>
      <c r="K298" s="31">
        <v>-6.0</v>
      </c>
      <c r="L298" s="31"/>
      <c r="M298" s="31" t="s">
        <v>1762</v>
      </c>
      <c r="N298" s="33" t="s">
        <v>1762</v>
      </c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>
      <c r="A299" s="29" t="s">
        <v>1246</v>
      </c>
      <c r="B299" s="30" t="s">
        <v>2132</v>
      </c>
      <c r="C299" s="31" t="s">
        <v>348</v>
      </c>
      <c r="D299" s="46" t="s">
        <v>2250</v>
      </c>
      <c r="E299" s="29" t="s">
        <v>29</v>
      </c>
      <c r="F299" s="33"/>
      <c r="G299" s="33" t="s">
        <v>1849</v>
      </c>
      <c r="H299" s="31" t="s">
        <v>1773</v>
      </c>
      <c r="I299" s="33">
        <v>2.75</v>
      </c>
      <c r="J299" s="33">
        <v>-1.255</v>
      </c>
      <c r="K299" s="33">
        <v>-5.8</v>
      </c>
      <c r="L299" s="33"/>
      <c r="M299" s="33" t="s">
        <v>1762</v>
      </c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>
      <c r="A300" s="29" t="s">
        <v>1246</v>
      </c>
      <c r="B300" s="30" t="s">
        <v>2132</v>
      </c>
      <c r="C300" s="31" t="s">
        <v>348</v>
      </c>
      <c r="D300" s="31" t="s">
        <v>2316</v>
      </c>
      <c r="E300" s="29" t="s">
        <v>126</v>
      </c>
      <c r="F300" s="31"/>
      <c r="G300" s="31" t="s">
        <v>2164</v>
      </c>
      <c r="H300" s="31" t="s">
        <v>1773</v>
      </c>
      <c r="I300" s="31">
        <v>1.2</v>
      </c>
      <c r="J300" s="31">
        <v>0.145</v>
      </c>
      <c r="K300" s="31">
        <v>-4.15</v>
      </c>
      <c r="L300" s="31"/>
      <c r="M300" s="31" t="s">
        <v>1762</v>
      </c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>
      <c r="A301" s="29" t="s">
        <v>1246</v>
      </c>
      <c r="B301" s="30" t="s">
        <v>2132</v>
      </c>
      <c r="C301" s="31" t="s">
        <v>348</v>
      </c>
      <c r="D301" s="31" t="s">
        <v>1763</v>
      </c>
      <c r="E301" s="29" t="s">
        <v>33</v>
      </c>
      <c r="F301" s="31"/>
      <c r="G301" s="31" t="s">
        <v>2165</v>
      </c>
      <c r="H301" s="31" t="s">
        <v>1773</v>
      </c>
      <c r="I301" s="31">
        <v>2.7</v>
      </c>
      <c r="J301" s="31">
        <v>-1.755</v>
      </c>
      <c r="K301" s="31">
        <v>-6.0</v>
      </c>
      <c r="L301" s="31"/>
      <c r="M301" s="31" t="s">
        <v>1762</v>
      </c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>
      <c r="A302" s="29" t="s">
        <v>1246</v>
      </c>
      <c r="B302" s="30" t="s">
        <v>2132</v>
      </c>
      <c r="C302" s="31" t="s">
        <v>348</v>
      </c>
      <c r="D302" s="31" t="s">
        <v>1763</v>
      </c>
      <c r="E302" s="29" t="s">
        <v>26</v>
      </c>
      <c r="F302" s="31"/>
      <c r="G302" s="31" t="s">
        <v>2166</v>
      </c>
      <c r="H302" s="31" t="s">
        <v>1773</v>
      </c>
      <c r="I302" s="31">
        <v>2.45</v>
      </c>
      <c r="J302" s="31">
        <v>-1.755</v>
      </c>
      <c r="K302" s="31">
        <v>-5.0</v>
      </c>
      <c r="L302" s="31"/>
      <c r="M302" s="31" t="s">
        <v>1762</v>
      </c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>
      <c r="A303" s="29" t="s">
        <v>124</v>
      </c>
      <c r="B303" s="30" t="s">
        <v>1758</v>
      </c>
      <c r="C303" s="31" t="s">
        <v>348</v>
      </c>
      <c r="D303" s="46" t="s">
        <v>2250</v>
      </c>
      <c r="E303" s="29" t="s">
        <v>29</v>
      </c>
      <c r="F303" s="33" t="str">
        <f>IFERROR(__xludf.DUMMYFUNCTION("REGEXEXTRACT(E303,""[A-Z]{2,}"")"),"CTB")</f>
        <v>CTB</v>
      </c>
      <c r="G303" s="33" t="s">
        <v>1849</v>
      </c>
      <c r="H303" s="31" t="s">
        <v>1850</v>
      </c>
      <c r="I303" s="33">
        <v>2.9</v>
      </c>
      <c r="J303" s="33">
        <v>-1.155</v>
      </c>
      <c r="K303" s="33">
        <v>-5.85</v>
      </c>
      <c r="L303" s="33"/>
      <c r="M303" s="33" t="s">
        <v>1762</v>
      </c>
      <c r="N303" s="33" t="s">
        <v>1762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>
      <c r="A304" s="29" t="s">
        <v>124</v>
      </c>
      <c r="B304" s="30" t="s">
        <v>1758</v>
      </c>
      <c r="C304" s="31" t="s">
        <v>348</v>
      </c>
      <c r="D304" s="31" t="s">
        <v>2316</v>
      </c>
      <c r="E304" s="29" t="s">
        <v>126</v>
      </c>
      <c r="F304" s="33" t="str">
        <f>IFERROR(__xludf.DUMMYFUNCTION("REGEXEXTRACT(E304,""[A-Z]{2,}"")"),"FG")</f>
        <v>FG</v>
      </c>
      <c r="G304" s="33" t="s">
        <v>1851</v>
      </c>
      <c r="H304" s="31" t="s">
        <v>1807</v>
      </c>
      <c r="I304" s="33">
        <v>1.45</v>
      </c>
      <c r="J304" s="33">
        <v>0.145</v>
      </c>
      <c r="K304" s="33">
        <v>-4.5</v>
      </c>
      <c r="L304" s="33"/>
      <c r="M304" s="33" t="s">
        <v>1762</v>
      </c>
      <c r="N304" s="33" t="s">
        <v>1762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>
      <c r="A305" s="29" t="s">
        <v>124</v>
      </c>
      <c r="B305" s="30" t="s">
        <v>1758</v>
      </c>
      <c r="C305" s="31" t="s">
        <v>348</v>
      </c>
      <c r="D305" s="31" t="s">
        <v>1763</v>
      </c>
      <c r="E305" s="29" t="s">
        <v>33</v>
      </c>
      <c r="F305" s="33" t="str">
        <f>IFERROR(__xludf.DUMMYFUNCTION("REGEXEXTRACT(E305,""[A-Z]{2,}"")"),"CTB")</f>
        <v>CTB</v>
      </c>
      <c r="G305" s="33" t="s">
        <v>1852</v>
      </c>
      <c r="H305" s="31" t="s">
        <v>1850</v>
      </c>
      <c r="I305" s="33">
        <v>3.0</v>
      </c>
      <c r="J305" s="33">
        <v>-1.155</v>
      </c>
      <c r="K305" s="33">
        <v>-6.5</v>
      </c>
      <c r="L305" s="33"/>
      <c r="M305" s="33" t="s">
        <v>1762</v>
      </c>
      <c r="N305" s="33" t="s">
        <v>1762</v>
      </c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>
      <c r="A306" s="29" t="s">
        <v>124</v>
      </c>
      <c r="B306" s="30" t="s">
        <v>1758</v>
      </c>
      <c r="C306" s="31" t="s">
        <v>348</v>
      </c>
      <c r="D306" s="31" t="s">
        <v>1763</v>
      </c>
      <c r="E306" s="29" t="s">
        <v>26</v>
      </c>
      <c r="F306" s="33" t="str">
        <f>IFERROR(__xludf.DUMMYFUNCTION("REGEXEXTRACT(E306,""[A-Z]{2,}"")"),"CTB")</f>
        <v>CTB</v>
      </c>
      <c r="G306" s="33" t="s">
        <v>1853</v>
      </c>
      <c r="H306" s="31" t="s">
        <v>1850</v>
      </c>
      <c r="I306" s="33">
        <v>3.15</v>
      </c>
      <c r="J306" s="33">
        <v>-1.155</v>
      </c>
      <c r="K306" s="33">
        <v>-6.0</v>
      </c>
      <c r="L306" s="33"/>
      <c r="M306" s="33" t="s">
        <v>1762</v>
      </c>
      <c r="N306" s="33" t="s">
        <v>1762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>
      <c r="A307" s="29" t="s">
        <v>230</v>
      </c>
      <c r="B307" s="30" t="s">
        <v>1758</v>
      </c>
      <c r="C307" s="31" t="s">
        <v>348</v>
      </c>
      <c r="D307" s="46" t="s">
        <v>2250</v>
      </c>
      <c r="E307" s="29" t="s">
        <v>29</v>
      </c>
      <c r="F307" s="31" t="str">
        <f>IFERROR(__xludf.DUMMYFUNCTION("REGEXEXTRACT(E307,""[A-Z]{2,}"")"),"CTB")</f>
        <v>CTB</v>
      </c>
      <c r="G307" s="31" t="s">
        <v>1817</v>
      </c>
      <c r="H307" s="31" t="s">
        <v>1767</v>
      </c>
      <c r="I307" s="31" t="s">
        <v>1924</v>
      </c>
      <c r="J307" s="31" t="s">
        <v>1897</v>
      </c>
      <c r="K307" s="31">
        <v>-1.75</v>
      </c>
      <c r="L307" s="31"/>
      <c r="M307" s="31" t="s">
        <v>1762</v>
      </c>
      <c r="N307" s="33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>
      <c r="A308" s="29" t="s">
        <v>230</v>
      </c>
      <c r="B308" s="30" t="s">
        <v>1758</v>
      </c>
      <c r="C308" s="31" t="s">
        <v>348</v>
      </c>
      <c r="D308" s="31" t="s">
        <v>1763</v>
      </c>
      <c r="E308" s="29" t="s">
        <v>22</v>
      </c>
      <c r="F308" s="31" t="str">
        <f>IFERROR(__xludf.DUMMYFUNCTION("REGEXEXTRACT(E308,""[A-Z]{2,}"")"),"CTB")</f>
        <v>CTB</v>
      </c>
      <c r="G308" s="31" t="s">
        <v>1764</v>
      </c>
      <c r="H308" s="31" t="s">
        <v>1761</v>
      </c>
      <c r="I308" s="31">
        <v>2.15</v>
      </c>
      <c r="J308" s="31">
        <v>-0.28</v>
      </c>
      <c r="K308" s="31">
        <v>-1.75</v>
      </c>
      <c r="L308" s="31"/>
      <c r="M308" s="31" t="s">
        <v>1762</v>
      </c>
      <c r="N308" s="33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>
      <c r="A309" s="29" t="s">
        <v>230</v>
      </c>
      <c r="B309" s="30" t="s">
        <v>1758</v>
      </c>
      <c r="C309" s="31" t="s">
        <v>348</v>
      </c>
      <c r="D309" s="31" t="s">
        <v>1763</v>
      </c>
      <c r="E309" s="29" t="s">
        <v>199</v>
      </c>
      <c r="F309" s="31" t="str">
        <f>IFERROR(__xludf.DUMMYFUNCTION("REGEXEXTRACT(E309,""[A-Z]{2,}"")"),"CTB")</f>
        <v>CTB</v>
      </c>
      <c r="G309" s="31" t="s">
        <v>1813</v>
      </c>
      <c r="H309" s="31" t="s">
        <v>1761</v>
      </c>
      <c r="I309" s="31" t="s">
        <v>1925</v>
      </c>
      <c r="J309" s="31">
        <v>-0.48</v>
      </c>
      <c r="K309" s="31">
        <v>-2.35</v>
      </c>
      <c r="L309" s="31"/>
      <c r="M309" s="31" t="s">
        <v>1762</v>
      </c>
      <c r="N309" s="33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>
      <c r="A310" s="29" t="s">
        <v>230</v>
      </c>
      <c r="B310" s="30" t="s">
        <v>1758</v>
      </c>
      <c r="C310" s="31" t="s">
        <v>348</v>
      </c>
      <c r="D310" s="31" t="s">
        <v>2250</v>
      </c>
      <c r="E310" s="29" t="s">
        <v>36</v>
      </c>
      <c r="F310" s="31" t="str">
        <f>IFERROR(__xludf.DUMMYFUNCTION("REGEXEXTRACT(E310,""[A-Z]{2,}"")"),"FG")</f>
        <v>FG</v>
      </c>
      <c r="G310" s="31" t="s">
        <v>1907</v>
      </c>
      <c r="H310" s="31" t="s">
        <v>1761</v>
      </c>
      <c r="I310" s="31" t="s">
        <v>1926</v>
      </c>
      <c r="J310" s="31">
        <v>-1.055</v>
      </c>
      <c r="K310" s="31">
        <v>-2.2</v>
      </c>
      <c r="L310" s="31"/>
      <c r="M310" s="31" t="s">
        <v>1762</v>
      </c>
      <c r="N310" s="33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>
      <c r="A311" s="29" t="s">
        <v>235</v>
      </c>
      <c r="B311" s="30" t="s">
        <v>1758</v>
      </c>
      <c r="C311" s="31" t="s">
        <v>348</v>
      </c>
      <c r="D311" s="46" t="s">
        <v>2250</v>
      </c>
      <c r="E311" s="29" t="s">
        <v>29</v>
      </c>
      <c r="F311" s="33" t="str">
        <f>IFERROR(__xludf.DUMMYFUNCTION("REGEXEXTRACT(E311,""[A-Z]{2,}"")"),"CTB")</f>
        <v>CTB</v>
      </c>
      <c r="G311" s="33" t="s">
        <v>103</v>
      </c>
      <c r="H311" s="31" t="s">
        <v>1773</v>
      </c>
      <c r="I311" s="33"/>
      <c r="J311" s="29"/>
      <c r="K311" s="29"/>
      <c r="L311" s="29"/>
      <c r="M311" s="29"/>
      <c r="N311" s="29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>
      <c r="A312" s="29" t="s">
        <v>235</v>
      </c>
      <c r="B312" s="30" t="s">
        <v>1758</v>
      </c>
      <c r="C312" s="31" t="s">
        <v>348</v>
      </c>
      <c r="D312" s="31" t="s">
        <v>1763</v>
      </c>
      <c r="E312" s="29" t="s">
        <v>22</v>
      </c>
      <c r="F312" s="31" t="str">
        <f>IFERROR(__xludf.DUMMYFUNCTION("REGEXEXTRACT(E312,""[A-Z]{2,}"")"),"CTB")</f>
        <v>CTB</v>
      </c>
      <c r="G312" s="31" t="s">
        <v>1927</v>
      </c>
      <c r="H312" s="31" t="s">
        <v>1761</v>
      </c>
      <c r="I312" s="31" t="s">
        <v>1919</v>
      </c>
      <c r="J312" s="31">
        <v>-0.955</v>
      </c>
      <c r="K312" s="31">
        <v>-1.5</v>
      </c>
      <c r="L312" s="31"/>
      <c r="M312" s="31" t="s">
        <v>1762</v>
      </c>
      <c r="N312" s="33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>
      <c r="A313" s="29" t="s">
        <v>235</v>
      </c>
      <c r="B313" s="30" t="s">
        <v>1758</v>
      </c>
      <c r="C313" s="31" t="s">
        <v>348</v>
      </c>
      <c r="D313" s="31" t="s">
        <v>1763</v>
      </c>
      <c r="E313" s="29" t="s">
        <v>199</v>
      </c>
      <c r="F313" s="31" t="str">
        <f>IFERROR(__xludf.DUMMYFUNCTION("REGEXEXTRACT(E313,""[A-Z]{2,}"")"),"CTB")</f>
        <v>CTB</v>
      </c>
      <c r="G313" s="31" t="s">
        <v>1813</v>
      </c>
      <c r="H313" s="31" t="s">
        <v>1761</v>
      </c>
      <c r="I313" s="31" t="s">
        <v>1926</v>
      </c>
      <c r="J313" s="31">
        <v>-1.355</v>
      </c>
      <c r="K313" s="31">
        <v>-2.15</v>
      </c>
      <c r="L313" s="31"/>
      <c r="M313" s="31" t="s">
        <v>1762</v>
      </c>
      <c r="N313" s="33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>
      <c r="A314" s="29" t="s">
        <v>235</v>
      </c>
      <c r="B314" s="30" t="s">
        <v>1758</v>
      </c>
      <c r="C314" s="31" t="s">
        <v>348</v>
      </c>
      <c r="D314" s="31" t="s">
        <v>2250</v>
      </c>
      <c r="E314" s="29" t="s">
        <v>36</v>
      </c>
      <c r="F314" s="31" t="str">
        <f>IFERROR(__xludf.DUMMYFUNCTION("REGEXEXTRACT(E314,""[A-Z]{2,}"")"),"FG")</f>
        <v>FG</v>
      </c>
      <c r="G314" s="31" t="s">
        <v>1813</v>
      </c>
      <c r="H314" s="31" t="s">
        <v>1761</v>
      </c>
      <c r="I314" s="31" t="s">
        <v>1928</v>
      </c>
      <c r="J314" s="31">
        <v>-1.855</v>
      </c>
      <c r="K314" s="31">
        <v>-1.8</v>
      </c>
      <c r="L314" s="31"/>
      <c r="M314" s="31" t="s">
        <v>1762</v>
      </c>
      <c r="N314" s="33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>
      <c r="A315" s="29" t="s">
        <v>196</v>
      </c>
      <c r="B315" s="30" t="s">
        <v>1758</v>
      </c>
      <c r="C315" s="31" t="s">
        <v>348</v>
      </c>
      <c r="D315" s="46" t="s">
        <v>2250</v>
      </c>
      <c r="E315" s="29" t="s">
        <v>29</v>
      </c>
      <c r="F315" s="31" t="str">
        <f>IFERROR(__xludf.DUMMYFUNCTION("REGEXEXTRACT(E315,""[A-Z]{2,}"")"),"CTB")</f>
        <v>CTB</v>
      </c>
      <c r="G315" s="31" t="s">
        <v>1817</v>
      </c>
      <c r="H315" s="31" t="s">
        <v>1767</v>
      </c>
      <c r="I315" s="31" t="s">
        <v>1905</v>
      </c>
      <c r="J315" s="31" t="s">
        <v>1906</v>
      </c>
      <c r="K315" s="31">
        <v>-1.85</v>
      </c>
      <c r="L315" s="31"/>
      <c r="M315" s="31" t="s">
        <v>1762</v>
      </c>
      <c r="N315" s="33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>
      <c r="A316" s="29" t="s">
        <v>196</v>
      </c>
      <c r="B316" s="30" t="s">
        <v>1758</v>
      </c>
      <c r="C316" s="31" t="s">
        <v>348</v>
      </c>
      <c r="D316" s="31" t="s">
        <v>1763</v>
      </c>
      <c r="E316" s="29" t="s">
        <v>22</v>
      </c>
      <c r="F316" s="31" t="str">
        <f>IFERROR(__xludf.DUMMYFUNCTION("REGEXEXTRACT(E316,""[A-Z]{2,}"")"),"CTB")</f>
        <v>CTB</v>
      </c>
      <c r="G316" s="31" t="s">
        <v>1785</v>
      </c>
      <c r="H316" s="31" t="s">
        <v>1767</v>
      </c>
      <c r="I316" s="31" t="s">
        <v>1840</v>
      </c>
      <c r="J316" s="31" t="s">
        <v>1861</v>
      </c>
      <c r="K316" s="31">
        <v>-1.8</v>
      </c>
      <c r="L316" s="31"/>
      <c r="M316" s="31" t="s">
        <v>1762</v>
      </c>
      <c r="N316" s="33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>
      <c r="A317" s="29" t="s">
        <v>196</v>
      </c>
      <c r="B317" s="30" t="s">
        <v>1758</v>
      </c>
      <c r="C317" s="31" t="s">
        <v>348</v>
      </c>
      <c r="D317" s="31" t="s">
        <v>1763</v>
      </c>
      <c r="E317" s="29" t="s">
        <v>199</v>
      </c>
      <c r="F317" s="31" t="str">
        <f>IFERROR(__xludf.DUMMYFUNCTION("REGEXEXTRACT(E317,""[A-Z]{2,}"")"),"CTB")</f>
        <v>CTB</v>
      </c>
      <c r="G317" s="31" t="s">
        <v>1813</v>
      </c>
      <c r="H317" s="31" t="s">
        <v>1761</v>
      </c>
      <c r="I317" s="31" t="s">
        <v>1808</v>
      </c>
      <c r="J317" s="31">
        <v>-0.88</v>
      </c>
      <c r="K317" s="31">
        <v>-2.15</v>
      </c>
      <c r="L317" s="31"/>
      <c r="M317" s="31" t="s">
        <v>1762</v>
      </c>
      <c r="N317" s="33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>
      <c r="A318" s="29" t="s">
        <v>196</v>
      </c>
      <c r="B318" s="30" t="s">
        <v>1758</v>
      </c>
      <c r="C318" s="31" t="s">
        <v>348</v>
      </c>
      <c r="D318" s="31" t="s">
        <v>2250</v>
      </c>
      <c r="E318" s="29" t="s">
        <v>36</v>
      </c>
      <c r="F318" s="31" t="str">
        <f>IFERROR(__xludf.DUMMYFUNCTION("REGEXEXTRACT(E318,""[A-Z]{2,}"")"),"FG")</f>
        <v>FG</v>
      </c>
      <c r="G318" s="31" t="s">
        <v>1907</v>
      </c>
      <c r="H318" s="31" t="s">
        <v>1761</v>
      </c>
      <c r="I318" s="31" t="s">
        <v>1814</v>
      </c>
      <c r="J318" s="31">
        <v>-1.255</v>
      </c>
      <c r="K318" s="31">
        <v>-2.15</v>
      </c>
      <c r="L318" s="31"/>
      <c r="M318" s="31" t="s">
        <v>1762</v>
      </c>
      <c r="N318" s="33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>
      <c r="A319" s="29" t="s">
        <v>202</v>
      </c>
      <c r="B319" s="30" t="s">
        <v>1758</v>
      </c>
      <c r="C319" s="31" t="s">
        <v>348</v>
      </c>
      <c r="D319" s="46" t="s">
        <v>2250</v>
      </c>
      <c r="E319" s="29" t="s">
        <v>29</v>
      </c>
      <c r="F319" s="33" t="str">
        <f>IFERROR(__xludf.DUMMYFUNCTION("REGEXEXTRACT(E319,""[A-Z]{2,}"")"),"CTB")</f>
        <v>CTB</v>
      </c>
      <c r="G319" s="33" t="s">
        <v>103</v>
      </c>
      <c r="H319" s="31" t="s">
        <v>1773</v>
      </c>
      <c r="I319" s="33"/>
      <c r="J319" s="29"/>
      <c r="K319" s="29"/>
      <c r="L319" s="29"/>
      <c r="M319" s="29"/>
      <c r="N319" s="29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>
      <c r="A320" s="29" t="s">
        <v>202</v>
      </c>
      <c r="B320" s="30" t="s">
        <v>1758</v>
      </c>
      <c r="C320" s="31" t="s">
        <v>348</v>
      </c>
      <c r="D320" s="31" t="s">
        <v>1763</v>
      </c>
      <c r="E320" s="29" t="s">
        <v>22</v>
      </c>
      <c r="F320" s="31" t="str">
        <f>IFERROR(__xludf.DUMMYFUNCTION("REGEXEXTRACT(E320,""[A-Z]{2,}"")"),"CTB")</f>
        <v>CTB</v>
      </c>
      <c r="G320" s="31" t="s">
        <v>1766</v>
      </c>
      <c r="H320" s="31" t="s">
        <v>1767</v>
      </c>
      <c r="I320" s="31" t="s">
        <v>1842</v>
      </c>
      <c r="J320" s="31" t="s">
        <v>1908</v>
      </c>
      <c r="K320" s="31">
        <v>-1.65</v>
      </c>
      <c r="L320" s="31"/>
      <c r="M320" s="31" t="s">
        <v>1762</v>
      </c>
      <c r="N320" s="33" t="s">
        <v>1762</v>
      </c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>
      <c r="A321" s="29" t="s">
        <v>202</v>
      </c>
      <c r="B321" s="30" t="s">
        <v>1758</v>
      </c>
      <c r="C321" s="31" t="s">
        <v>348</v>
      </c>
      <c r="D321" s="31" t="s">
        <v>1763</v>
      </c>
      <c r="E321" s="29" t="s">
        <v>199</v>
      </c>
      <c r="F321" s="31" t="str">
        <f>IFERROR(__xludf.DUMMYFUNCTION("REGEXEXTRACT(E321,""[A-Z]{2,}"")"),"CTB")</f>
        <v>CTB</v>
      </c>
      <c r="G321" s="31" t="s">
        <v>1813</v>
      </c>
      <c r="H321" s="31" t="s">
        <v>1761</v>
      </c>
      <c r="I321" s="31" t="s">
        <v>1909</v>
      </c>
      <c r="J321" s="31">
        <v>-1.255</v>
      </c>
      <c r="K321" s="31">
        <v>-2.1</v>
      </c>
      <c r="L321" s="31"/>
      <c r="M321" s="31" t="s">
        <v>1762</v>
      </c>
      <c r="N321" s="33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>
      <c r="A322" s="29" t="s">
        <v>202</v>
      </c>
      <c r="B322" s="30" t="s">
        <v>1758</v>
      </c>
      <c r="C322" s="31" t="s">
        <v>348</v>
      </c>
      <c r="D322" s="31" t="s">
        <v>2250</v>
      </c>
      <c r="E322" s="29" t="s">
        <v>36</v>
      </c>
      <c r="F322" s="31" t="str">
        <f>IFERROR(__xludf.DUMMYFUNCTION("REGEXEXTRACT(E322,""[A-Z]{2,}"")"),"FG")</f>
        <v>FG</v>
      </c>
      <c r="G322" s="31" t="s">
        <v>1907</v>
      </c>
      <c r="H322" s="31" t="s">
        <v>1761</v>
      </c>
      <c r="I322" s="31" t="s">
        <v>1910</v>
      </c>
      <c r="J322" s="31">
        <v>-1.555</v>
      </c>
      <c r="K322" s="31">
        <v>-2.5</v>
      </c>
      <c r="L322" s="31"/>
      <c r="M322" s="31" t="s">
        <v>1762</v>
      </c>
      <c r="N322" s="33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>
      <c r="A323" s="29" t="s">
        <v>154</v>
      </c>
      <c r="B323" s="30" t="s">
        <v>1758</v>
      </c>
      <c r="C323" s="31" t="s">
        <v>348</v>
      </c>
      <c r="D323" s="46" t="s">
        <v>2250</v>
      </c>
      <c r="E323" s="29" t="s">
        <v>29</v>
      </c>
      <c r="F323" s="33" t="str">
        <f>IFERROR(__xludf.DUMMYFUNCTION("REGEXEXTRACT(E323,""[A-Z]{2,}"")"),"CTB")</f>
        <v>CTB</v>
      </c>
      <c r="G323" s="33" t="s">
        <v>1835</v>
      </c>
      <c r="H323" s="31" t="s">
        <v>1836</v>
      </c>
      <c r="I323" s="33">
        <v>4.6</v>
      </c>
      <c r="J323" s="33">
        <v>-2.48</v>
      </c>
      <c r="K323" s="33">
        <v>-2.85</v>
      </c>
      <c r="L323" s="33"/>
      <c r="M323" s="33" t="s">
        <v>1762</v>
      </c>
      <c r="N323" s="33" t="s">
        <v>1762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>
      <c r="A324" s="29" t="s">
        <v>154</v>
      </c>
      <c r="B324" s="30" t="s">
        <v>1758</v>
      </c>
      <c r="C324" s="31" t="s">
        <v>348</v>
      </c>
      <c r="D324" s="31" t="s">
        <v>2316</v>
      </c>
      <c r="E324" s="29" t="s">
        <v>126</v>
      </c>
      <c r="F324" s="33" t="str">
        <f>IFERROR(__xludf.DUMMYFUNCTION("REGEXEXTRACT(E324,""[A-Z]{2,}"")"),"FG")</f>
        <v>FG</v>
      </c>
      <c r="G324" s="33" t="s">
        <v>1875</v>
      </c>
      <c r="H324" s="31" t="s">
        <v>1860</v>
      </c>
      <c r="I324" s="33">
        <v>1.1</v>
      </c>
      <c r="J324" s="33">
        <v>1.045</v>
      </c>
      <c r="K324" s="33">
        <v>-5.3</v>
      </c>
      <c r="L324" s="33"/>
      <c r="M324" s="33" t="s">
        <v>1762</v>
      </c>
      <c r="N324" s="33" t="s">
        <v>1762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>
      <c r="A325" s="29" t="s">
        <v>154</v>
      </c>
      <c r="B325" s="30" t="s">
        <v>1758</v>
      </c>
      <c r="C325" s="31" t="s">
        <v>348</v>
      </c>
      <c r="D325" s="31" t="s">
        <v>1763</v>
      </c>
      <c r="E325" s="29" t="s">
        <v>33</v>
      </c>
      <c r="F325" s="33" t="str">
        <f>IFERROR(__xludf.DUMMYFUNCTION("REGEXEXTRACT(E325,""[A-Z]{2,}"")"),"CTB")</f>
        <v>CTB</v>
      </c>
      <c r="G325" s="33" t="s">
        <v>1876</v>
      </c>
      <c r="H325" s="31" t="s">
        <v>1777</v>
      </c>
      <c r="I325" s="33">
        <v>0.35</v>
      </c>
      <c r="J325" s="33">
        <v>-0.555</v>
      </c>
      <c r="K325" s="33">
        <v>-6.2</v>
      </c>
      <c r="L325" s="33"/>
      <c r="M325" s="33" t="s">
        <v>1762</v>
      </c>
      <c r="N325" s="33" t="s">
        <v>1762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>
      <c r="A326" s="29" t="s">
        <v>154</v>
      </c>
      <c r="B326" s="30" t="s">
        <v>1758</v>
      </c>
      <c r="C326" s="31" t="s">
        <v>348</v>
      </c>
      <c r="D326" s="31" t="s">
        <v>1763</v>
      </c>
      <c r="E326" s="29" t="s">
        <v>26</v>
      </c>
      <c r="F326" s="31" t="str">
        <f>IFERROR(__xludf.DUMMYFUNCTION("REGEXEXTRACT(E326,""[A-Z]{2,}"")"),"CTB")</f>
        <v>CTB</v>
      </c>
      <c r="G326" s="31" t="s">
        <v>1877</v>
      </c>
      <c r="H326" s="31" t="s">
        <v>1802</v>
      </c>
      <c r="I326" s="31">
        <v>0.2</v>
      </c>
      <c r="J326" s="31">
        <v>-0.755</v>
      </c>
      <c r="K326" s="31">
        <v>-6.0</v>
      </c>
      <c r="L326" s="31"/>
      <c r="M326" s="31" t="s">
        <v>1762</v>
      </c>
      <c r="N326" s="33" t="s">
        <v>1762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>
      <c r="A327" s="29" t="s">
        <v>262</v>
      </c>
      <c r="B327" s="30" t="s">
        <v>1758</v>
      </c>
      <c r="C327" s="31" t="s">
        <v>348</v>
      </c>
      <c r="D327" s="46" t="s">
        <v>2250</v>
      </c>
      <c r="E327" s="29" t="s">
        <v>29</v>
      </c>
      <c r="F327" s="33" t="str">
        <f>IFERROR(__xludf.DUMMYFUNCTION("REGEXEXTRACT(E327,""[A-Z]{2,}"")"),"CTB")</f>
        <v>CTB</v>
      </c>
      <c r="G327" s="33" t="s">
        <v>103</v>
      </c>
      <c r="H327" s="31" t="s">
        <v>1773</v>
      </c>
      <c r="I327" s="33"/>
      <c r="J327" s="29"/>
      <c r="K327" s="29"/>
      <c r="L327" s="29"/>
      <c r="M327" s="29"/>
      <c r="N327" s="29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>
      <c r="A328" s="29" t="s">
        <v>262</v>
      </c>
      <c r="B328" s="30" t="s">
        <v>1758</v>
      </c>
      <c r="C328" s="31" t="s">
        <v>348</v>
      </c>
      <c r="D328" s="31" t="s">
        <v>2316</v>
      </c>
      <c r="E328" s="29" t="s">
        <v>126</v>
      </c>
      <c r="F328" s="31" t="str">
        <f>IFERROR(__xludf.DUMMYFUNCTION("REGEXEXTRACT(E328,""[A-Z]{2,}"")"),"FG")</f>
        <v>FG</v>
      </c>
      <c r="G328" s="31" t="s">
        <v>1942</v>
      </c>
      <c r="H328" s="31" t="s">
        <v>1790</v>
      </c>
      <c r="I328" s="31">
        <v>2.0</v>
      </c>
      <c r="J328" s="31">
        <v>1.245</v>
      </c>
      <c r="K328" s="31">
        <v>-6.65</v>
      </c>
      <c r="L328" s="31"/>
      <c r="M328" s="31" t="s">
        <v>1762</v>
      </c>
      <c r="N328" s="33" t="s">
        <v>1762</v>
      </c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>
      <c r="A329" s="29" t="s">
        <v>262</v>
      </c>
      <c r="B329" s="30" t="s">
        <v>1758</v>
      </c>
      <c r="C329" s="31" t="s">
        <v>348</v>
      </c>
      <c r="D329" s="31" t="s">
        <v>1763</v>
      </c>
      <c r="E329" s="29" t="s">
        <v>33</v>
      </c>
      <c r="F329" s="33" t="str">
        <f>IFERROR(__xludf.DUMMYFUNCTION("REGEXEXTRACT(E329,""[A-Z]{2,}"")"),"CTB")</f>
        <v>CTB</v>
      </c>
      <c r="G329" s="33" t="s">
        <v>1943</v>
      </c>
      <c r="H329" s="31" t="s">
        <v>1761</v>
      </c>
      <c r="I329" s="33">
        <v>1.4</v>
      </c>
      <c r="J329" s="33">
        <v>0.145</v>
      </c>
      <c r="K329" s="33">
        <v>-6.0</v>
      </c>
      <c r="L329" s="33"/>
      <c r="M329" s="33" t="s">
        <v>1762</v>
      </c>
      <c r="N329" s="33" t="s">
        <v>1762</v>
      </c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>
      <c r="A330" s="29" t="s">
        <v>262</v>
      </c>
      <c r="B330" s="30" t="s">
        <v>1758</v>
      </c>
      <c r="C330" s="31" t="s">
        <v>348</v>
      </c>
      <c r="D330" s="31" t="s">
        <v>1763</v>
      </c>
      <c r="E330" s="29" t="s">
        <v>26</v>
      </c>
      <c r="F330" s="31" t="str">
        <f>IFERROR(__xludf.DUMMYFUNCTION("REGEXEXTRACT(E330,""[A-Z]{2,}"")"),"CTB")</f>
        <v>CTB</v>
      </c>
      <c r="G330" s="31" t="s">
        <v>1944</v>
      </c>
      <c r="H330" s="31" t="s">
        <v>1761</v>
      </c>
      <c r="I330" s="31">
        <v>2.5</v>
      </c>
      <c r="J330" s="31">
        <v>0.145</v>
      </c>
      <c r="K330" s="31">
        <v>-6.0</v>
      </c>
      <c r="L330" s="31"/>
      <c r="M330" s="31" t="s">
        <v>1762</v>
      </c>
      <c r="N330" s="33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>
      <c r="A331" s="29" t="s">
        <v>626</v>
      </c>
      <c r="B331" s="30" t="s">
        <v>1758</v>
      </c>
      <c r="C331" s="31" t="s">
        <v>348</v>
      </c>
      <c r="D331" s="46" t="s">
        <v>2250</v>
      </c>
      <c r="E331" s="29" t="s">
        <v>29</v>
      </c>
      <c r="F331" s="31"/>
      <c r="G331" s="31" t="s">
        <v>1817</v>
      </c>
      <c r="H331" s="31" t="s">
        <v>1773</v>
      </c>
      <c r="I331" s="31" t="s">
        <v>2083</v>
      </c>
      <c r="J331" s="31" t="s">
        <v>2046</v>
      </c>
      <c r="K331" s="31">
        <v>-1.9</v>
      </c>
      <c r="L331" s="31"/>
      <c r="M331" s="31" t="s">
        <v>1762</v>
      </c>
      <c r="N331" s="33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>
      <c r="A332" s="29" t="s">
        <v>626</v>
      </c>
      <c r="B332" s="30" t="s">
        <v>1758</v>
      </c>
      <c r="C332" s="31" t="s">
        <v>348</v>
      </c>
      <c r="D332" s="31" t="s">
        <v>1763</v>
      </c>
      <c r="E332" s="29" t="s">
        <v>22</v>
      </c>
      <c r="F332" s="31"/>
      <c r="G332" s="31" t="s">
        <v>1817</v>
      </c>
      <c r="H332" s="31" t="s">
        <v>1773</v>
      </c>
      <c r="I332" s="31" t="s">
        <v>2124</v>
      </c>
      <c r="J332" s="31" t="s">
        <v>1989</v>
      </c>
      <c r="K332" s="31">
        <v>-1.65</v>
      </c>
      <c r="L332" s="31"/>
      <c r="M332" s="31" t="s">
        <v>1762</v>
      </c>
      <c r="N332" s="33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>
      <c r="A333" s="29" t="s">
        <v>626</v>
      </c>
      <c r="B333" s="30" t="s">
        <v>1758</v>
      </c>
      <c r="C333" s="31" t="s">
        <v>348</v>
      </c>
      <c r="D333" s="31" t="s">
        <v>2250</v>
      </c>
      <c r="E333" s="29" t="s">
        <v>36</v>
      </c>
      <c r="F333" s="31"/>
      <c r="G333" s="31" t="s">
        <v>1813</v>
      </c>
      <c r="H333" s="31" t="s">
        <v>1773</v>
      </c>
      <c r="I333" s="31" t="s">
        <v>1925</v>
      </c>
      <c r="J333" s="31">
        <v>-1.255</v>
      </c>
      <c r="K333" s="31">
        <v>-2.3</v>
      </c>
      <c r="L333" s="31"/>
      <c r="M333" s="31" t="s">
        <v>1762</v>
      </c>
      <c r="N333" s="33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>
      <c r="A334" s="29" t="s">
        <v>207</v>
      </c>
      <c r="B334" s="30" t="s">
        <v>1758</v>
      </c>
      <c r="C334" s="31" t="s">
        <v>348</v>
      </c>
      <c r="D334" s="46" t="s">
        <v>2250</v>
      </c>
      <c r="E334" s="29" t="s">
        <v>208</v>
      </c>
      <c r="F334" s="31" t="str">
        <f>IFERROR(__xludf.DUMMYFUNCTION("REGEXEXTRACT(E334,""[A-Z]{2,}"")"),"CTB")</f>
        <v>CTB</v>
      </c>
      <c r="G334" s="31" t="s">
        <v>1817</v>
      </c>
      <c r="H334" s="31" t="s">
        <v>1767</v>
      </c>
      <c r="I334" s="31" t="s">
        <v>1911</v>
      </c>
      <c r="J334" s="31" t="s">
        <v>1906</v>
      </c>
      <c r="K334" s="31">
        <v>-1.75</v>
      </c>
      <c r="L334" s="31"/>
      <c r="M334" s="31" t="s">
        <v>1762</v>
      </c>
      <c r="N334" s="33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>
      <c r="A335" s="29" t="s">
        <v>207</v>
      </c>
      <c r="B335" s="30" t="s">
        <v>1758</v>
      </c>
      <c r="C335" s="31" t="s">
        <v>348</v>
      </c>
      <c r="D335" s="46" t="s">
        <v>2316</v>
      </c>
      <c r="E335" s="29" t="s">
        <v>108</v>
      </c>
      <c r="F335" s="31" t="str">
        <f>IFERROR(__xludf.DUMMYFUNCTION("REGEXEXTRACT(E335,""[A-Z]{2,}retro"")"),"AAVretro")</f>
        <v>AAVretro</v>
      </c>
      <c r="G335" s="31" t="s">
        <v>1912</v>
      </c>
      <c r="H335" s="31" t="s">
        <v>1767</v>
      </c>
      <c r="I335" s="31" t="s">
        <v>1913</v>
      </c>
      <c r="J335" s="31" t="s">
        <v>1914</v>
      </c>
      <c r="K335" s="31">
        <v>-1.6</v>
      </c>
      <c r="L335" s="31"/>
      <c r="M335" s="31" t="s">
        <v>1762</v>
      </c>
      <c r="N335" s="33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>
      <c r="A336" s="29" t="s">
        <v>207</v>
      </c>
      <c r="B336" s="30" t="s">
        <v>1758</v>
      </c>
      <c r="C336" s="31" t="s">
        <v>348</v>
      </c>
      <c r="D336" s="46" t="s">
        <v>2251</v>
      </c>
      <c r="E336" s="29" t="s">
        <v>211</v>
      </c>
      <c r="F336" s="33" t="str">
        <f>IFERROR(__xludf.DUMMYFUNCTION("REGEXEXTRACT(E336,""[A-Z]{2,}retro"")"),"AAVretro")</f>
        <v>AAVretro</v>
      </c>
      <c r="G336" s="33" t="s">
        <v>103</v>
      </c>
      <c r="H336" s="31" t="s">
        <v>1773</v>
      </c>
      <c r="I336" s="33"/>
      <c r="J336" s="29"/>
      <c r="K336" s="29"/>
      <c r="L336" s="29"/>
      <c r="M336" s="29"/>
      <c r="N336" s="29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>
      <c r="A337" s="29" t="s">
        <v>207</v>
      </c>
      <c r="B337" s="30" t="s">
        <v>1758</v>
      </c>
      <c r="C337" s="31" t="s">
        <v>348</v>
      </c>
      <c r="D337" s="31" t="s">
        <v>2316</v>
      </c>
      <c r="E337" s="29" t="s">
        <v>213</v>
      </c>
      <c r="F337" s="31" t="str">
        <f>IFERROR(__xludf.DUMMYFUNCTION("REGEXEXTRACT(E337,""[A-Z]{2,}"")"),"FG")</f>
        <v>FG</v>
      </c>
      <c r="G337" s="31" t="s">
        <v>1813</v>
      </c>
      <c r="H337" s="31" t="s">
        <v>1761</v>
      </c>
      <c r="I337" s="31" t="s">
        <v>1915</v>
      </c>
      <c r="J337" s="31">
        <v>-0.88</v>
      </c>
      <c r="K337" s="31">
        <v>-2.25</v>
      </c>
      <c r="L337" s="31"/>
      <c r="M337" s="31" t="s">
        <v>1762</v>
      </c>
      <c r="N337" s="33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>
      <c r="A338" s="29" t="s">
        <v>215</v>
      </c>
      <c r="B338" s="30" t="s">
        <v>1758</v>
      </c>
      <c r="C338" s="31" t="s">
        <v>348</v>
      </c>
      <c r="D338" s="46" t="s">
        <v>2316</v>
      </c>
      <c r="E338" s="29" t="s">
        <v>172</v>
      </c>
      <c r="F338" s="31" t="str">
        <f>IFERROR(__xludf.DUMMYFUNCTION("REGEXEXTRACT(E338,""[A-Z]{2,}retro"")"),"AAVretro")</f>
        <v>AAVretro</v>
      </c>
      <c r="G338" s="31" t="s">
        <v>1912</v>
      </c>
      <c r="H338" s="31" t="s">
        <v>1767</v>
      </c>
      <c r="I338" s="31" t="s">
        <v>1916</v>
      </c>
      <c r="J338" s="31" t="s">
        <v>1917</v>
      </c>
      <c r="K338" s="31">
        <v>-1.55</v>
      </c>
      <c r="L338" s="31"/>
      <c r="M338" s="31" t="s">
        <v>1762</v>
      </c>
      <c r="N338" s="33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>
      <c r="A339" s="29" t="s">
        <v>215</v>
      </c>
      <c r="B339" s="30" t="s">
        <v>1758</v>
      </c>
      <c r="C339" s="31" t="s">
        <v>348</v>
      </c>
      <c r="D339" s="46" t="s">
        <v>2316</v>
      </c>
      <c r="E339" s="29" t="s">
        <v>108</v>
      </c>
      <c r="F339" s="31" t="str">
        <f>IFERROR(__xludf.DUMMYFUNCTION("REGEXEXTRACT(E339,""[A-Z]{2,}retro"")"),"AAVretro")</f>
        <v>AAVretro</v>
      </c>
      <c r="G339" s="31" t="s">
        <v>1912</v>
      </c>
      <c r="H339" s="31" t="s">
        <v>1767</v>
      </c>
      <c r="I339" s="31" t="s">
        <v>1918</v>
      </c>
      <c r="J339" s="31" t="s">
        <v>1914</v>
      </c>
      <c r="K339" s="31">
        <v>-1.5</v>
      </c>
      <c r="L339" s="31"/>
      <c r="M339" s="31" t="s">
        <v>1762</v>
      </c>
      <c r="N339" s="33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>
      <c r="A340" s="29" t="s">
        <v>215</v>
      </c>
      <c r="B340" s="30" t="s">
        <v>1758</v>
      </c>
      <c r="C340" s="31" t="s">
        <v>348</v>
      </c>
      <c r="D340" s="46" t="s">
        <v>2316</v>
      </c>
      <c r="E340" s="29" t="s">
        <v>218</v>
      </c>
      <c r="F340" s="31" t="str">
        <f>IFERROR(__xludf.DUMMYFUNCTION("REGEXEXTRACT(E340,""[A-Z]{2,}retro"")"),"AAVretro")</f>
        <v>AAVretro</v>
      </c>
      <c r="G340" s="31" t="s">
        <v>1764</v>
      </c>
      <c r="H340" s="31" t="s">
        <v>1761</v>
      </c>
      <c r="I340" s="31" t="s">
        <v>1919</v>
      </c>
      <c r="J340" s="31">
        <v>-0.48</v>
      </c>
      <c r="K340" s="31">
        <v>-2.0</v>
      </c>
      <c r="L340" s="31"/>
      <c r="M340" s="31" t="s">
        <v>1762</v>
      </c>
      <c r="N340" s="33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>
      <c r="A341" s="29" t="s">
        <v>215</v>
      </c>
      <c r="B341" s="30" t="s">
        <v>1758</v>
      </c>
      <c r="C341" s="31" t="s">
        <v>348</v>
      </c>
      <c r="D341" s="31" t="s">
        <v>2316</v>
      </c>
      <c r="E341" s="29" t="s">
        <v>213</v>
      </c>
      <c r="F341" s="31" t="str">
        <f>IFERROR(__xludf.DUMMYFUNCTION("REGEXEXTRACT(E341,""[A-Z]{2,}"")"),"FG")</f>
        <v>FG</v>
      </c>
      <c r="G341" s="31" t="s">
        <v>1813</v>
      </c>
      <c r="H341" s="31" t="s">
        <v>1761</v>
      </c>
      <c r="I341" s="31" t="s">
        <v>1909</v>
      </c>
      <c r="J341" s="31">
        <v>-0.655</v>
      </c>
      <c r="K341" s="31">
        <v>-2.5</v>
      </c>
      <c r="L341" s="31"/>
      <c r="M341" s="31" t="s">
        <v>1762</v>
      </c>
      <c r="N341" s="33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>
      <c r="A342" s="29" t="s">
        <v>221</v>
      </c>
      <c r="B342" s="30" t="s">
        <v>1758</v>
      </c>
      <c r="C342" s="31" t="s">
        <v>348</v>
      </c>
      <c r="D342" s="46" t="s">
        <v>2250</v>
      </c>
      <c r="E342" s="29" t="s">
        <v>29</v>
      </c>
      <c r="F342" s="33" t="str">
        <f>IFERROR(__xludf.DUMMYFUNCTION("REGEXEXTRACT(E342,""[A-Z]{2,}"")"),"CTB")</f>
        <v>CTB</v>
      </c>
      <c r="G342" s="33" t="s">
        <v>1875</v>
      </c>
      <c r="H342" s="31" t="s">
        <v>1860</v>
      </c>
      <c r="I342" s="33">
        <v>0.6</v>
      </c>
      <c r="J342" s="33">
        <v>1.045</v>
      </c>
      <c r="K342" s="33">
        <v>-5.25</v>
      </c>
      <c r="L342" s="33"/>
      <c r="M342" s="33" t="s">
        <v>1762</v>
      </c>
      <c r="N342" s="33" t="s">
        <v>1762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>
      <c r="A343" s="29" t="s">
        <v>221</v>
      </c>
      <c r="B343" s="30" t="s">
        <v>1758</v>
      </c>
      <c r="C343" s="31" t="s">
        <v>348</v>
      </c>
      <c r="D343" s="31" t="s">
        <v>2316</v>
      </c>
      <c r="E343" s="29" t="s">
        <v>126</v>
      </c>
      <c r="F343" s="31" t="str">
        <f>IFERROR(__xludf.DUMMYFUNCTION("REGEXEXTRACT(E343,""[A-Z]{2,}"")"),"FG")</f>
        <v>FG</v>
      </c>
      <c r="G343" s="31" t="s">
        <v>1920</v>
      </c>
      <c r="H343" s="31" t="s">
        <v>1807</v>
      </c>
      <c r="I343" s="31">
        <v>2.1</v>
      </c>
      <c r="J343" s="31">
        <v>1.42</v>
      </c>
      <c r="K343" s="31">
        <v>-3.65</v>
      </c>
      <c r="L343" s="31"/>
      <c r="M343" s="31" t="s">
        <v>1762</v>
      </c>
      <c r="N343" s="33" t="s">
        <v>1762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>
      <c r="A344" s="29" t="s">
        <v>221</v>
      </c>
      <c r="B344" s="30" t="s">
        <v>1758</v>
      </c>
      <c r="C344" s="31" t="s">
        <v>348</v>
      </c>
      <c r="D344" s="31" t="s">
        <v>1763</v>
      </c>
      <c r="E344" s="29" t="s">
        <v>33</v>
      </c>
      <c r="F344" s="31" t="str">
        <f>IFERROR(__xludf.DUMMYFUNCTION("REGEXEXTRACT(E344,""[A-Z]{2,}"")"),"CTB")</f>
        <v>CTB</v>
      </c>
      <c r="G344" s="31" t="s">
        <v>1921</v>
      </c>
      <c r="H344" s="31" t="s">
        <v>1807</v>
      </c>
      <c r="I344" s="31">
        <v>1.2</v>
      </c>
      <c r="J344" s="31">
        <v>1.245</v>
      </c>
      <c r="K344" s="31">
        <v>-3.3</v>
      </c>
      <c r="L344" s="31"/>
      <c r="M344" s="31" t="s">
        <v>1762</v>
      </c>
      <c r="N344" s="33" t="s">
        <v>1762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>
      <c r="A345" s="29" t="s">
        <v>221</v>
      </c>
      <c r="B345" s="30" t="s">
        <v>1758</v>
      </c>
      <c r="C345" s="31" t="s">
        <v>348</v>
      </c>
      <c r="D345" s="31" t="s">
        <v>1763</v>
      </c>
      <c r="E345" s="29" t="s">
        <v>26</v>
      </c>
      <c r="F345" s="33" t="str">
        <f>IFERROR(__xludf.DUMMYFUNCTION("REGEXEXTRACT(E345,""[A-Z]{2,}"")"),"CTB")</f>
        <v>CTB</v>
      </c>
      <c r="G345" s="33" t="s">
        <v>1922</v>
      </c>
      <c r="H345" s="31" t="s">
        <v>1797</v>
      </c>
      <c r="I345" s="33">
        <v>1.0</v>
      </c>
      <c r="J345" s="33">
        <v>1.245</v>
      </c>
      <c r="K345" s="33">
        <v>-1.8</v>
      </c>
      <c r="L345" s="33"/>
      <c r="M345" s="33" t="s">
        <v>1762</v>
      </c>
      <c r="N345" s="33" t="s">
        <v>1762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>
      <c r="A346" s="29" t="s">
        <v>226</v>
      </c>
      <c r="B346" s="30" t="s">
        <v>1758</v>
      </c>
      <c r="C346" s="31" t="s">
        <v>348</v>
      </c>
      <c r="D346" s="46" t="s">
        <v>2250</v>
      </c>
      <c r="E346" s="29" t="s">
        <v>29</v>
      </c>
      <c r="F346" s="33" t="str">
        <f>IFERROR(__xludf.DUMMYFUNCTION("REGEXEXTRACT(E346,""[A-Z]{2,}"")"),"CTB")</f>
        <v>CTB</v>
      </c>
      <c r="G346" s="33" t="s">
        <v>103</v>
      </c>
      <c r="H346" s="31" t="s">
        <v>1773</v>
      </c>
      <c r="I346" s="33"/>
      <c r="J346" s="29"/>
      <c r="K346" s="29"/>
      <c r="L346" s="29"/>
      <c r="M346" s="29"/>
      <c r="N346" s="29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>
      <c r="A347" s="29" t="s">
        <v>226</v>
      </c>
      <c r="B347" s="30" t="s">
        <v>1758</v>
      </c>
      <c r="C347" s="31" t="s">
        <v>348</v>
      </c>
      <c r="D347" s="31" t="s">
        <v>2316</v>
      </c>
      <c r="E347" s="29" t="s">
        <v>126</v>
      </c>
      <c r="F347" s="33" t="str">
        <f>IFERROR(__xludf.DUMMYFUNCTION("REGEXEXTRACT(E347,""[A-Z]{2,}"")"),"FG")</f>
        <v>FG</v>
      </c>
      <c r="G347" s="33" t="s">
        <v>1873</v>
      </c>
      <c r="H347" s="31" t="s">
        <v>1873</v>
      </c>
      <c r="I347" s="33">
        <v>2.0</v>
      </c>
      <c r="J347" s="33">
        <v>1.645</v>
      </c>
      <c r="K347" s="33">
        <v>-3.3</v>
      </c>
      <c r="L347" s="33"/>
      <c r="M347" s="33" t="s">
        <v>1762</v>
      </c>
      <c r="N347" s="33" t="s">
        <v>1762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>
      <c r="A348" s="29" t="s">
        <v>226</v>
      </c>
      <c r="B348" s="30" t="s">
        <v>1758</v>
      </c>
      <c r="C348" s="31" t="s">
        <v>348</v>
      </c>
      <c r="D348" s="31" t="s">
        <v>1763</v>
      </c>
      <c r="E348" s="29" t="s">
        <v>33</v>
      </c>
      <c r="F348" s="31" t="str">
        <f>IFERROR(__xludf.DUMMYFUNCTION("REGEXEXTRACT(E348,""[A-Z]{2,}"")"),"CTB")</f>
        <v>CTB</v>
      </c>
      <c r="G348" s="31" t="s">
        <v>1807</v>
      </c>
      <c r="H348" s="31" t="s">
        <v>1807</v>
      </c>
      <c r="I348" s="33">
        <v>1.2</v>
      </c>
      <c r="J348" s="33">
        <v>1.245</v>
      </c>
      <c r="K348" s="33">
        <v>-3.4</v>
      </c>
      <c r="L348" s="33"/>
      <c r="M348" s="33" t="s">
        <v>1762</v>
      </c>
      <c r="N348" s="33" t="s">
        <v>1762</v>
      </c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>
      <c r="A349" s="29" t="s">
        <v>226</v>
      </c>
      <c r="B349" s="30" t="s">
        <v>1758</v>
      </c>
      <c r="C349" s="31" t="s">
        <v>348</v>
      </c>
      <c r="D349" s="31" t="s">
        <v>1763</v>
      </c>
      <c r="E349" s="29" t="s">
        <v>26</v>
      </c>
      <c r="F349" s="33" t="str">
        <f>IFERROR(__xludf.DUMMYFUNCTION("REGEXEXTRACT(E349,""[A-Z]{2,}"")"),"CTB")</f>
        <v>CTB</v>
      </c>
      <c r="G349" s="33" t="s">
        <v>1923</v>
      </c>
      <c r="H349" s="31" t="s">
        <v>1802</v>
      </c>
      <c r="I349" s="33">
        <v>0.875</v>
      </c>
      <c r="J349" s="33">
        <v>1.42</v>
      </c>
      <c r="K349" s="33">
        <v>-2.0</v>
      </c>
      <c r="L349" s="33"/>
      <c r="M349" s="33" t="s">
        <v>1762</v>
      </c>
      <c r="N349" s="33" t="s">
        <v>1762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>
      <c r="A350" s="29" t="s">
        <v>257</v>
      </c>
      <c r="B350" s="30" t="s">
        <v>1758</v>
      </c>
      <c r="C350" s="31" t="s">
        <v>348</v>
      </c>
      <c r="D350" s="46" t="s">
        <v>2250</v>
      </c>
      <c r="E350" s="29" t="s">
        <v>29</v>
      </c>
      <c r="F350" s="33" t="str">
        <f>IFERROR(__xludf.DUMMYFUNCTION("REGEXEXTRACT(E350,""[A-Z]{2,}"")"),"CTB")</f>
        <v>CTB</v>
      </c>
      <c r="G350" s="33" t="s">
        <v>1873</v>
      </c>
      <c r="H350" s="31" t="s">
        <v>1873</v>
      </c>
      <c r="I350" s="33">
        <v>2.65</v>
      </c>
      <c r="J350" s="33">
        <v>1.045</v>
      </c>
      <c r="K350" s="33">
        <v>-4.2</v>
      </c>
      <c r="L350" s="33"/>
      <c r="M350" s="33" t="s">
        <v>1762</v>
      </c>
      <c r="N350" s="33" t="s">
        <v>1762</v>
      </c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>
      <c r="A351" s="29" t="s">
        <v>257</v>
      </c>
      <c r="B351" s="30" t="s">
        <v>1758</v>
      </c>
      <c r="C351" s="31" t="s">
        <v>348</v>
      </c>
      <c r="D351" s="31" t="s">
        <v>2316</v>
      </c>
      <c r="E351" s="29" t="s">
        <v>126</v>
      </c>
      <c r="F351" s="33" t="str">
        <f>IFERROR(__xludf.DUMMYFUNCTION("REGEXEXTRACT(E351,""[A-Z]{2,}"")"),"FG")</f>
        <v>FG</v>
      </c>
      <c r="G351" s="33" t="s">
        <v>1807</v>
      </c>
      <c r="H351" s="31" t="s">
        <v>1807</v>
      </c>
      <c r="I351" s="33">
        <v>1.5</v>
      </c>
      <c r="J351" s="33">
        <v>0.145</v>
      </c>
      <c r="K351" s="33">
        <v>-3.0</v>
      </c>
      <c r="L351" s="33"/>
      <c r="M351" s="33" t="s">
        <v>1762</v>
      </c>
      <c r="N351" s="33" t="s">
        <v>1762</v>
      </c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>
      <c r="A352" s="29" t="s">
        <v>257</v>
      </c>
      <c r="B352" s="30" t="s">
        <v>1758</v>
      </c>
      <c r="C352" s="31" t="s">
        <v>348</v>
      </c>
      <c r="D352" s="31" t="s">
        <v>1763</v>
      </c>
      <c r="E352" s="29" t="s">
        <v>33</v>
      </c>
      <c r="F352" s="33" t="str">
        <f>IFERROR(__xludf.DUMMYFUNCTION("REGEXEXTRACT(E352,""[A-Z]{2,}"")"),"CTB")</f>
        <v>CTB</v>
      </c>
      <c r="G352" s="33" t="s">
        <v>1940</v>
      </c>
      <c r="H352" s="31" t="s">
        <v>1772</v>
      </c>
      <c r="I352" s="33">
        <v>0.5</v>
      </c>
      <c r="J352" s="33">
        <v>-1.155</v>
      </c>
      <c r="K352" s="33">
        <v>-4.5</v>
      </c>
      <c r="L352" s="33"/>
      <c r="M352" s="33" t="s">
        <v>1762</v>
      </c>
      <c r="N352" s="33" t="s">
        <v>1762</v>
      </c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>
      <c r="A353" s="29" t="s">
        <v>257</v>
      </c>
      <c r="B353" s="30" t="s">
        <v>1758</v>
      </c>
      <c r="C353" s="31" t="s">
        <v>348</v>
      </c>
      <c r="D353" s="31" t="s">
        <v>1763</v>
      </c>
      <c r="E353" s="29" t="s">
        <v>26</v>
      </c>
      <c r="F353" s="33" t="str">
        <f>IFERROR(__xludf.DUMMYFUNCTION("REGEXEXTRACT(E353,""[A-Z]{2,}"")"),"CTB")</f>
        <v>CTB</v>
      </c>
      <c r="G353" s="33" t="s">
        <v>1941</v>
      </c>
      <c r="H353" s="31" t="s">
        <v>1772</v>
      </c>
      <c r="I353" s="33">
        <v>0.3</v>
      </c>
      <c r="J353" s="33">
        <v>-1.155</v>
      </c>
      <c r="K353" s="33">
        <v>-4.0</v>
      </c>
      <c r="L353" s="33"/>
      <c r="M353" s="33" t="s">
        <v>1762</v>
      </c>
      <c r="N353" s="33" t="s">
        <v>1762</v>
      </c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>
      <c r="A354" s="29" t="s">
        <v>149</v>
      </c>
      <c r="B354" s="30" t="s">
        <v>1758</v>
      </c>
      <c r="C354" s="31" t="s">
        <v>348</v>
      </c>
      <c r="D354" s="46" t="s">
        <v>2250</v>
      </c>
      <c r="E354" s="29" t="s">
        <v>29</v>
      </c>
      <c r="F354" s="33" t="str">
        <f>IFERROR(__xludf.DUMMYFUNCTION("REGEXEXTRACT(E354,""[A-Z]{2,}"")"),"CTB")</f>
        <v>CTB</v>
      </c>
      <c r="G354" s="33" t="s">
        <v>1873</v>
      </c>
      <c r="H354" s="31" t="s">
        <v>1873</v>
      </c>
      <c r="I354" s="33">
        <v>2.6</v>
      </c>
      <c r="J354" s="33">
        <v>1.245</v>
      </c>
      <c r="K354" s="33">
        <v>-4.0</v>
      </c>
      <c r="L354" s="33"/>
      <c r="M354" s="33" t="s">
        <v>1762</v>
      </c>
      <c r="N354" s="33" t="s">
        <v>1762</v>
      </c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>
      <c r="A355" s="29" t="s">
        <v>149</v>
      </c>
      <c r="B355" s="30" t="s">
        <v>1758</v>
      </c>
      <c r="C355" s="31" t="s">
        <v>348</v>
      </c>
      <c r="D355" s="31" t="s">
        <v>2316</v>
      </c>
      <c r="E355" s="29" t="s">
        <v>126</v>
      </c>
      <c r="F355" s="33" t="str">
        <f>IFERROR(__xludf.DUMMYFUNCTION("REGEXEXTRACT(E355,""[A-Z]{2,}"")"),"FG")</f>
        <v>FG</v>
      </c>
      <c r="G355" s="33" t="s">
        <v>1807</v>
      </c>
      <c r="H355" s="31" t="s">
        <v>1807</v>
      </c>
      <c r="I355" s="33">
        <v>1.5</v>
      </c>
      <c r="J355" s="33">
        <v>0.145</v>
      </c>
      <c r="K355" s="33">
        <v>-2.8</v>
      </c>
      <c r="L355" s="33"/>
      <c r="M355" s="33" t="s">
        <v>1762</v>
      </c>
      <c r="N355" s="33" t="s">
        <v>1762</v>
      </c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>
      <c r="A356" s="29" t="s">
        <v>149</v>
      </c>
      <c r="B356" s="30" t="s">
        <v>1758</v>
      </c>
      <c r="C356" s="31" t="s">
        <v>348</v>
      </c>
      <c r="D356" s="31" t="s">
        <v>1763</v>
      </c>
      <c r="E356" s="29" t="s">
        <v>33</v>
      </c>
      <c r="F356" s="33" t="str">
        <f>IFERROR(__xludf.DUMMYFUNCTION("REGEXEXTRACT(E356,""[A-Z]{2,}"")"),"CTB")</f>
        <v>CTB</v>
      </c>
      <c r="G356" s="33" t="s">
        <v>1771</v>
      </c>
      <c r="H356" s="31" t="s">
        <v>1773</v>
      </c>
      <c r="I356" s="33">
        <v>0.6</v>
      </c>
      <c r="J356" s="33">
        <v>-0.655</v>
      </c>
      <c r="K356" s="33">
        <v>-4.55</v>
      </c>
      <c r="L356" s="33"/>
      <c r="M356" s="33" t="s">
        <v>1762</v>
      </c>
      <c r="N356" s="33" t="s">
        <v>1762</v>
      </c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>
      <c r="A357" s="29" t="s">
        <v>149</v>
      </c>
      <c r="B357" s="30" t="s">
        <v>1758</v>
      </c>
      <c r="C357" s="31" t="s">
        <v>348</v>
      </c>
      <c r="D357" s="31" t="s">
        <v>1763</v>
      </c>
      <c r="E357" s="29" t="s">
        <v>26</v>
      </c>
      <c r="F357" s="31" t="str">
        <f>IFERROR(__xludf.DUMMYFUNCTION("REGEXEXTRACT(E357,""[A-Z]{2,}"")"),"CTB")</f>
        <v>CTB</v>
      </c>
      <c r="G357" s="31" t="s">
        <v>1874</v>
      </c>
      <c r="H357" s="31" t="s">
        <v>1772</v>
      </c>
      <c r="I357" s="31">
        <v>0.3</v>
      </c>
      <c r="J357" s="31">
        <v>-0.955</v>
      </c>
      <c r="K357" s="31">
        <v>-4.0</v>
      </c>
      <c r="L357" s="31"/>
      <c r="M357" s="31" t="s">
        <v>1762</v>
      </c>
      <c r="N357" s="33" t="s">
        <v>1762</v>
      </c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>
      <c r="A358" s="44" t="s">
        <v>995</v>
      </c>
      <c r="B358" s="45" t="s">
        <v>2132</v>
      </c>
      <c r="C358" s="46" t="s">
        <v>2317</v>
      </c>
      <c r="D358" s="46" t="s">
        <v>2250</v>
      </c>
      <c r="E358" s="44" t="s">
        <v>950</v>
      </c>
      <c r="F358" s="46"/>
      <c r="G358" s="46" t="s">
        <v>2084</v>
      </c>
      <c r="H358" s="31" t="s">
        <v>1773</v>
      </c>
      <c r="I358" s="31" t="s">
        <v>2255</v>
      </c>
      <c r="J358" s="31" t="s">
        <v>1989</v>
      </c>
      <c r="K358" s="31">
        <v>-1.6</v>
      </c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>
      <c r="A359" s="44" t="s">
        <v>995</v>
      </c>
      <c r="B359" s="45" t="s">
        <v>2132</v>
      </c>
      <c r="C359" s="46" t="s">
        <v>2317</v>
      </c>
      <c r="D359" s="46" t="s">
        <v>2251</v>
      </c>
      <c r="E359" s="44" t="s">
        <v>952</v>
      </c>
      <c r="F359" s="47"/>
      <c r="G359" s="47" t="s">
        <v>1785</v>
      </c>
      <c r="H359" s="31" t="s">
        <v>1773</v>
      </c>
      <c r="I359" s="33" t="s">
        <v>1905</v>
      </c>
      <c r="J359" s="33" t="s">
        <v>2252</v>
      </c>
      <c r="K359" s="33">
        <v>-1.75</v>
      </c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>
      <c r="A360" s="44" t="s">
        <v>995</v>
      </c>
      <c r="B360" s="45" t="s">
        <v>2132</v>
      </c>
      <c r="C360" s="46" t="s">
        <v>2317</v>
      </c>
      <c r="D360" s="46" t="s">
        <v>2316</v>
      </c>
      <c r="E360" s="44" t="s">
        <v>954</v>
      </c>
      <c r="F360" s="47"/>
      <c r="G360" s="47" t="s">
        <v>1785</v>
      </c>
      <c r="H360" s="31" t="s">
        <v>1773</v>
      </c>
      <c r="I360" s="33" t="s">
        <v>2048</v>
      </c>
      <c r="J360" s="33" t="s">
        <v>2087</v>
      </c>
      <c r="K360" s="33">
        <v>-1.5</v>
      </c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>
      <c r="A361" s="29" t="s">
        <v>563</v>
      </c>
      <c r="B361" s="30" t="s">
        <v>1758</v>
      </c>
      <c r="C361" s="31" t="s">
        <v>348</v>
      </c>
      <c r="D361" s="46" t="s">
        <v>2250</v>
      </c>
      <c r="E361" s="29" t="s">
        <v>29</v>
      </c>
      <c r="F361" s="31"/>
      <c r="G361" s="31" t="s">
        <v>1764</v>
      </c>
      <c r="H361" s="31" t="s">
        <v>1773</v>
      </c>
      <c r="I361" s="31" t="s">
        <v>1894</v>
      </c>
      <c r="J361" s="31">
        <v>-0.755</v>
      </c>
      <c r="K361" s="31">
        <v>-1.0</v>
      </c>
      <c r="L361" s="31"/>
      <c r="M361" s="31" t="s">
        <v>1762</v>
      </c>
      <c r="N361" s="33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>
      <c r="A362" s="29" t="s">
        <v>563</v>
      </c>
      <c r="B362" s="30" t="s">
        <v>1758</v>
      </c>
      <c r="C362" s="31" t="s">
        <v>348</v>
      </c>
      <c r="D362" s="31" t="s">
        <v>1763</v>
      </c>
      <c r="E362" s="29" t="s">
        <v>22</v>
      </c>
      <c r="F362" s="31"/>
      <c r="G362" s="31" t="s">
        <v>1764</v>
      </c>
      <c r="H362" s="31" t="s">
        <v>1773</v>
      </c>
      <c r="I362" s="31">
        <v>-2.3</v>
      </c>
      <c r="J362" s="31">
        <v>-0.555</v>
      </c>
      <c r="K362" s="31">
        <v>-1.9</v>
      </c>
      <c r="L362" s="31"/>
      <c r="M362" s="31" t="s">
        <v>1762</v>
      </c>
      <c r="N362" s="33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>
      <c r="A363" s="29" t="s">
        <v>563</v>
      </c>
      <c r="B363" s="30" t="s">
        <v>1758</v>
      </c>
      <c r="C363" s="31" t="s">
        <v>348</v>
      </c>
      <c r="D363" s="46" t="s">
        <v>2316</v>
      </c>
      <c r="E363" s="29" t="s">
        <v>218</v>
      </c>
      <c r="F363" s="31"/>
      <c r="G363" s="31" t="s">
        <v>1813</v>
      </c>
      <c r="H363" s="31" t="s">
        <v>1773</v>
      </c>
      <c r="I363" s="31" t="s">
        <v>2017</v>
      </c>
      <c r="J363" s="31">
        <v>-0.755</v>
      </c>
      <c r="K363" s="31">
        <v>-2.1</v>
      </c>
      <c r="L363" s="31"/>
      <c r="M363" s="31" t="s">
        <v>1762</v>
      </c>
      <c r="N363" s="33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>
      <c r="A364" s="29" t="s">
        <v>563</v>
      </c>
      <c r="B364" s="30" t="s">
        <v>1758</v>
      </c>
      <c r="C364" s="31" t="s">
        <v>348</v>
      </c>
      <c r="D364" s="31" t="s">
        <v>2250</v>
      </c>
      <c r="E364" s="29" t="s">
        <v>36</v>
      </c>
      <c r="F364" s="31"/>
      <c r="G364" s="31" t="s">
        <v>1807</v>
      </c>
      <c r="H364" s="31" t="s">
        <v>1773</v>
      </c>
      <c r="I364" s="31">
        <v>-2.97</v>
      </c>
      <c r="J364" s="31">
        <v>-0.755</v>
      </c>
      <c r="K364" s="31">
        <v>-2.35</v>
      </c>
      <c r="L364" s="31"/>
      <c r="M364" s="31" t="s">
        <v>1762</v>
      </c>
      <c r="N364" s="33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>
      <c r="A365" s="29" t="s">
        <v>391</v>
      </c>
      <c r="B365" s="30" t="s">
        <v>1758</v>
      </c>
      <c r="C365" s="31" t="s">
        <v>348</v>
      </c>
      <c r="D365" s="46" t="s">
        <v>2250</v>
      </c>
      <c r="E365" s="29" t="s">
        <v>29</v>
      </c>
      <c r="F365" s="31" t="s">
        <v>1947</v>
      </c>
      <c r="G365" s="31" t="s">
        <v>1764</v>
      </c>
      <c r="H365" s="31" t="s">
        <v>1761</v>
      </c>
      <c r="I365" s="31" t="s">
        <v>2014</v>
      </c>
      <c r="J365" s="31">
        <v>-0.555</v>
      </c>
      <c r="K365" s="31">
        <v>-1.65</v>
      </c>
      <c r="L365" s="31"/>
      <c r="M365" s="31" t="s">
        <v>1762</v>
      </c>
      <c r="N365" s="33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>
      <c r="A366" s="29" t="s">
        <v>391</v>
      </c>
      <c r="B366" s="30" t="s">
        <v>1758</v>
      </c>
      <c r="C366" s="31" t="s">
        <v>348</v>
      </c>
      <c r="D366" s="31" t="s">
        <v>1763</v>
      </c>
      <c r="E366" s="29" t="s">
        <v>22</v>
      </c>
      <c r="F366" s="31" t="s">
        <v>1947</v>
      </c>
      <c r="G366" s="31" t="s">
        <v>1895</v>
      </c>
      <c r="H366" s="31" t="s">
        <v>1761</v>
      </c>
      <c r="I366" s="31" t="s">
        <v>2015</v>
      </c>
      <c r="J366" s="31">
        <v>-0.48</v>
      </c>
      <c r="K366" s="31">
        <v>-2.25</v>
      </c>
      <c r="L366" s="31"/>
      <c r="M366" s="31" t="s">
        <v>1762</v>
      </c>
      <c r="N366" s="33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>
      <c r="A367" s="29" t="s">
        <v>391</v>
      </c>
      <c r="B367" s="30" t="s">
        <v>1758</v>
      </c>
      <c r="C367" s="31" t="s">
        <v>348</v>
      </c>
      <c r="D367" s="31" t="s">
        <v>2316</v>
      </c>
      <c r="E367" s="29" t="s">
        <v>394</v>
      </c>
      <c r="F367" s="31" t="s">
        <v>1934</v>
      </c>
      <c r="G367" s="31" t="s">
        <v>1764</v>
      </c>
      <c r="H367" s="31" t="s">
        <v>1761</v>
      </c>
      <c r="I367" s="31" t="s">
        <v>2016</v>
      </c>
      <c r="J367" s="31">
        <v>-0.38</v>
      </c>
      <c r="K367" s="31">
        <v>-2.2</v>
      </c>
      <c r="L367" s="31"/>
      <c r="M367" s="31" t="s">
        <v>1762</v>
      </c>
      <c r="N367" s="33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>
      <c r="A368" s="29" t="s">
        <v>391</v>
      </c>
      <c r="B368" s="30" t="s">
        <v>1758</v>
      </c>
      <c r="C368" s="31" t="s">
        <v>348</v>
      </c>
      <c r="D368" s="31" t="s">
        <v>2250</v>
      </c>
      <c r="E368" s="29" t="s">
        <v>36</v>
      </c>
      <c r="F368" s="31" t="s">
        <v>12</v>
      </c>
      <c r="G368" s="31" t="s">
        <v>1813</v>
      </c>
      <c r="H368" s="31" t="s">
        <v>1761</v>
      </c>
      <c r="I368" s="31" t="s">
        <v>2017</v>
      </c>
      <c r="J368" s="31">
        <v>-0.48</v>
      </c>
      <c r="K368" s="31">
        <v>-2.25</v>
      </c>
      <c r="L368" s="31"/>
      <c r="M368" s="31" t="s">
        <v>1762</v>
      </c>
      <c r="N368" s="33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>
      <c r="A369" s="29" t="s">
        <v>171</v>
      </c>
      <c r="B369" s="30" t="s">
        <v>1758</v>
      </c>
      <c r="C369" s="31" t="s">
        <v>348</v>
      </c>
      <c r="D369" s="46" t="s">
        <v>2316</v>
      </c>
      <c r="E369" s="29" t="s">
        <v>172</v>
      </c>
      <c r="F369" s="31" t="str">
        <f>IFERROR(__xludf.DUMMYFUNCTION("REGEXEXTRACT(E369,""[A-Z]{2,}retro"")"),"AAVretro")</f>
        <v>AAVretro</v>
      </c>
      <c r="G369" s="31" t="s">
        <v>1884</v>
      </c>
      <c r="H369" s="31" t="s">
        <v>1761</v>
      </c>
      <c r="I369" s="31" t="s">
        <v>1885</v>
      </c>
      <c r="J369" s="31">
        <v>-0.655</v>
      </c>
      <c r="K369" s="31">
        <v>-1.7</v>
      </c>
      <c r="L369" s="31"/>
      <c r="M369" s="31" t="s">
        <v>1762</v>
      </c>
      <c r="N369" s="33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>
      <c r="A370" s="29" t="s">
        <v>171</v>
      </c>
      <c r="B370" s="30" t="s">
        <v>1758</v>
      </c>
      <c r="C370" s="31" t="s">
        <v>348</v>
      </c>
      <c r="D370" s="31" t="s">
        <v>2316</v>
      </c>
      <c r="E370" s="29" t="s">
        <v>174</v>
      </c>
      <c r="F370" s="31" t="str">
        <f>IFERROR(__xludf.DUMMYFUNCTION("REGEXEXTRACT(E370,""[A-Z]{2,}"")"),"FG")</f>
        <v>FG</v>
      </c>
      <c r="G370" s="31" t="s">
        <v>1886</v>
      </c>
      <c r="H370" s="31" t="s">
        <v>1761</v>
      </c>
      <c r="I370" s="31">
        <v>-2.1</v>
      </c>
      <c r="J370" s="31">
        <v>-0.18</v>
      </c>
      <c r="K370" s="31">
        <v>-1.6</v>
      </c>
      <c r="L370" s="31"/>
      <c r="M370" s="31" t="s">
        <v>1762</v>
      </c>
      <c r="N370" s="33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  <row r="371">
      <c r="A371" s="29" t="s">
        <v>171</v>
      </c>
      <c r="B371" s="30" t="s">
        <v>1758</v>
      </c>
      <c r="C371" s="31" t="s">
        <v>348</v>
      </c>
      <c r="D371" s="31" t="s">
        <v>2250</v>
      </c>
      <c r="E371" s="29" t="s">
        <v>176</v>
      </c>
      <c r="F371" s="31" t="str">
        <f>IFERROR(__xludf.DUMMYFUNCTION("REGEXEXTRACT(E371,""[A-Z]{2,}"")"),"CTB")</f>
        <v>CTB</v>
      </c>
      <c r="G371" s="31" t="s">
        <v>1817</v>
      </c>
      <c r="H371" s="31" t="s">
        <v>1767</v>
      </c>
      <c r="I371" s="31" t="s">
        <v>1887</v>
      </c>
      <c r="J371" s="31" t="s">
        <v>1888</v>
      </c>
      <c r="K371" s="31">
        <v>-1.8</v>
      </c>
      <c r="L371" s="31"/>
      <c r="M371" s="31" t="s">
        <v>1762</v>
      </c>
      <c r="N371" s="33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</row>
    <row r="372">
      <c r="A372" s="29" t="s">
        <v>171</v>
      </c>
      <c r="B372" s="30" t="s">
        <v>1758</v>
      </c>
      <c r="C372" s="31" t="s">
        <v>348</v>
      </c>
      <c r="D372" s="31" t="s">
        <v>1763</v>
      </c>
      <c r="E372" s="29" t="s">
        <v>178</v>
      </c>
      <c r="F372" s="31" t="str">
        <f>IFERROR(__xludf.DUMMYFUNCTION("REGEXEXTRACT(E372,""[A-Z]{2,}"")"),"CTB")</f>
        <v>CTB</v>
      </c>
      <c r="G372" s="31" t="s">
        <v>1817</v>
      </c>
      <c r="H372" s="31" t="s">
        <v>1767</v>
      </c>
      <c r="I372" s="31">
        <v>-1.9</v>
      </c>
      <c r="J372" s="31" t="s">
        <v>1888</v>
      </c>
      <c r="K372" s="31">
        <v>-1.9</v>
      </c>
      <c r="L372" s="31"/>
      <c r="M372" s="31" t="s">
        <v>1762</v>
      </c>
      <c r="N372" s="33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</row>
    <row r="373">
      <c r="A373" s="29" t="s">
        <v>186</v>
      </c>
      <c r="B373" s="30" t="s">
        <v>1758</v>
      </c>
      <c r="C373" s="31" t="s">
        <v>348</v>
      </c>
      <c r="D373" s="46" t="s">
        <v>2316</v>
      </c>
      <c r="E373" s="29" t="s">
        <v>172</v>
      </c>
      <c r="F373" s="33" t="str">
        <f>IFERROR(__xludf.DUMMYFUNCTION("REGEXEXTRACT(E373,""[A-Z]{2,}retro"")"),"AAVretro")</f>
        <v>AAVretro</v>
      </c>
      <c r="G373" s="31" t="s">
        <v>1764</v>
      </c>
      <c r="H373" s="31" t="s">
        <v>1761</v>
      </c>
      <c r="I373" s="31" t="s">
        <v>1894</v>
      </c>
      <c r="J373" s="31">
        <v>-0.38</v>
      </c>
      <c r="K373" s="31">
        <v>-1.75</v>
      </c>
      <c r="L373" s="31"/>
      <c r="M373" s="31" t="s">
        <v>1762</v>
      </c>
      <c r="N373" s="33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</row>
    <row r="374">
      <c r="A374" s="29" t="s">
        <v>186</v>
      </c>
      <c r="B374" s="30" t="s">
        <v>1758</v>
      </c>
      <c r="C374" s="31" t="s">
        <v>348</v>
      </c>
      <c r="D374" s="31" t="s">
        <v>2316</v>
      </c>
      <c r="E374" s="29" t="s">
        <v>174</v>
      </c>
      <c r="F374" s="31" t="str">
        <f>IFERROR(__xludf.DUMMYFUNCTION("REGEXEXTRACT(E374,""[A-Z]{2,}"")"),"FG")</f>
        <v>FG</v>
      </c>
      <c r="G374" s="31" t="s">
        <v>1895</v>
      </c>
      <c r="H374" s="31" t="s">
        <v>1761</v>
      </c>
      <c r="I374" s="31">
        <v>-1.9</v>
      </c>
      <c r="J374" s="31">
        <v>-0.18</v>
      </c>
      <c r="K374" s="31">
        <v>-1.7</v>
      </c>
      <c r="L374" s="31"/>
      <c r="M374" s="31" t="s">
        <v>1762</v>
      </c>
      <c r="N374" s="33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</row>
    <row r="375">
      <c r="A375" s="29" t="s">
        <v>186</v>
      </c>
      <c r="B375" s="30" t="s">
        <v>1758</v>
      </c>
      <c r="C375" s="31" t="s">
        <v>348</v>
      </c>
      <c r="D375" s="31" t="s">
        <v>2250</v>
      </c>
      <c r="E375" s="29" t="s">
        <v>176</v>
      </c>
      <c r="F375" s="31" t="str">
        <f>IFERROR(__xludf.DUMMYFUNCTION("REGEXEXTRACT(E375,""[A-Z]{2,}"")"),"CTB")</f>
        <v>CTB</v>
      </c>
      <c r="G375" s="31" t="s">
        <v>1785</v>
      </c>
      <c r="H375" s="31" t="s">
        <v>1767</v>
      </c>
      <c r="I375" s="31" t="s">
        <v>1896</v>
      </c>
      <c r="J375" s="31" t="s">
        <v>1888</v>
      </c>
      <c r="K375" s="31">
        <v>-1.8</v>
      </c>
      <c r="L375" s="31"/>
      <c r="M375" s="31" t="s">
        <v>1762</v>
      </c>
      <c r="N375" s="33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</row>
    <row r="376">
      <c r="A376" s="29" t="s">
        <v>186</v>
      </c>
      <c r="B376" s="30" t="s">
        <v>1758</v>
      </c>
      <c r="C376" s="31" t="s">
        <v>348</v>
      </c>
      <c r="D376" s="31" t="s">
        <v>1763</v>
      </c>
      <c r="E376" s="29" t="s">
        <v>178</v>
      </c>
      <c r="F376" s="31" t="str">
        <f>IFERROR(__xludf.DUMMYFUNCTION("REGEXEXTRACT(E376,""[A-Z]{2,}"")"),"CTB")</f>
        <v>CTB</v>
      </c>
      <c r="G376" s="31" t="s">
        <v>1817</v>
      </c>
      <c r="H376" s="31" t="s">
        <v>1767</v>
      </c>
      <c r="I376" s="31">
        <v>-1.8</v>
      </c>
      <c r="J376" s="31" t="s">
        <v>1897</v>
      </c>
      <c r="K376" s="31">
        <v>-1.9</v>
      </c>
      <c r="L376" s="31"/>
      <c r="M376" s="31" t="s">
        <v>1762</v>
      </c>
      <c r="N376" s="33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</row>
    <row r="377">
      <c r="A377" s="29" t="s">
        <v>247</v>
      </c>
      <c r="B377" s="30" t="s">
        <v>1758</v>
      </c>
      <c r="C377" s="31" t="s">
        <v>348</v>
      </c>
      <c r="D377" s="46" t="s">
        <v>2250</v>
      </c>
      <c r="E377" s="29" t="s">
        <v>29</v>
      </c>
      <c r="F377" s="31" t="str">
        <f>IFERROR(__xludf.DUMMYFUNCTION("REGEXEXTRACT(E377,""[A-Z]{2,}"")"),"CTB")</f>
        <v>CTB</v>
      </c>
      <c r="G377" s="31" t="s">
        <v>1936</v>
      </c>
      <c r="H377" s="31" t="s">
        <v>1772</v>
      </c>
      <c r="I377" s="31">
        <v>0.3</v>
      </c>
      <c r="J377" s="31">
        <v>-0.955</v>
      </c>
      <c r="K377" s="31">
        <v>-3.2</v>
      </c>
      <c r="L377" s="31"/>
      <c r="M377" s="31" t="s">
        <v>1762</v>
      </c>
      <c r="N377" s="33" t="s">
        <v>1762</v>
      </c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</row>
    <row r="378">
      <c r="A378" s="29" t="s">
        <v>247</v>
      </c>
      <c r="B378" s="30" t="s">
        <v>1758</v>
      </c>
      <c r="C378" s="31" t="s">
        <v>348</v>
      </c>
      <c r="D378" s="31" t="s">
        <v>2316</v>
      </c>
      <c r="E378" s="29" t="s">
        <v>126</v>
      </c>
      <c r="F378" s="33" t="str">
        <f>IFERROR(__xludf.DUMMYFUNCTION("REGEXEXTRACT(E378,""[A-Z]{2,}"")"),"FG")</f>
        <v>FG</v>
      </c>
      <c r="G378" s="33" t="s">
        <v>1804</v>
      </c>
      <c r="H378" s="31" t="s">
        <v>1772</v>
      </c>
      <c r="I378" s="33">
        <v>0.45</v>
      </c>
      <c r="J378" s="33">
        <v>-2.055</v>
      </c>
      <c r="K378" s="33">
        <v>-3.5</v>
      </c>
      <c r="L378" s="33"/>
      <c r="M378" s="33" t="s">
        <v>1762</v>
      </c>
      <c r="N378" s="33" t="s">
        <v>1762</v>
      </c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</row>
    <row r="379">
      <c r="A379" s="29" t="s">
        <v>247</v>
      </c>
      <c r="B379" s="30" t="s">
        <v>1758</v>
      </c>
      <c r="C379" s="31" t="s">
        <v>348</v>
      </c>
      <c r="D379" s="31" t="s">
        <v>1763</v>
      </c>
      <c r="E379" s="29" t="s">
        <v>33</v>
      </c>
      <c r="F379" s="33" t="str">
        <f>IFERROR(__xludf.DUMMYFUNCTION("REGEXEXTRACT(E379,""[A-Z]{2,}"")"),"CTB")</f>
        <v>CTB</v>
      </c>
      <c r="G379" s="33" t="s">
        <v>1856</v>
      </c>
      <c r="H379" s="31" t="s">
        <v>1777</v>
      </c>
      <c r="I379" s="33">
        <v>0.7</v>
      </c>
      <c r="J379" s="33">
        <v>-2.255</v>
      </c>
      <c r="K379" s="33">
        <v>-5.4</v>
      </c>
      <c r="L379" s="33"/>
      <c r="M379" s="33" t="s">
        <v>1762</v>
      </c>
      <c r="N379" s="33" t="s">
        <v>1762</v>
      </c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</row>
    <row r="380">
      <c r="A380" s="29" t="s">
        <v>247</v>
      </c>
      <c r="B380" s="30" t="s">
        <v>1758</v>
      </c>
      <c r="C380" s="31" t="s">
        <v>348</v>
      </c>
      <c r="D380" s="31" t="s">
        <v>1763</v>
      </c>
      <c r="E380" s="29" t="s">
        <v>251</v>
      </c>
      <c r="F380" s="31" t="s">
        <v>1937</v>
      </c>
      <c r="G380" s="33" t="s">
        <v>1899</v>
      </c>
      <c r="H380" s="31" t="s">
        <v>1788</v>
      </c>
      <c r="I380" s="33">
        <v>1.3</v>
      </c>
      <c r="J380" s="33">
        <v>-2.055</v>
      </c>
      <c r="K380" s="33">
        <v>-0.7</v>
      </c>
      <c r="L380" s="33"/>
      <c r="M380" s="33" t="s">
        <v>1762</v>
      </c>
      <c r="N380" s="33" t="s">
        <v>1762</v>
      </c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</row>
    <row r="381">
      <c r="A381" s="29" t="s">
        <v>247</v>
      </c>
      <c r="B381" s="30" t="s">
        <v>1758</v>
      </c>
      <c r="C381" s="31" t="s">
        <v>348</v>
      </c>
      <c r="D381" s="31" t="s">
        <v>1763</v>
      </c>
      <c r="E381" s="29" t="s">
        <v>253</v>
      </c>
      <c r="F381" s="31" t="s">
        <v>1937</v>
      </c>
      <c r="G381" s="33" t="s">
        <v>1787</v>
      </c>
      <c r="H381" s="31" t="s">
        <v>1788</v>
      </c>
      <c r="I381" s="33">
        <v>1.4</v>
      </c>
      <c r="J381" s="33">
        <v>-2.98</v>
      </c>
      <c r="K381" s="33">
        <v>-0.375</v>
      </c>
      <c r="L381" s="33"/>
      <c r="M381" s="33" t="s">
        <v>1762</v>
      </c>
      <c r="N381" s="33" t="s">
        <v>1762</v>
      </c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</row>
    <row r="382">
      <c r="A382" s="29" t="s">
        <v>247</v>
      </c>
      <c r="B382" s="30" t="s">
        <v>1758</v>
      </c>
      <c r="C382" s="31" t="s">
        <v>348</v>
      </c>
      <c r="D382" s="31" t="s">
        <v>1763</v>
      </c>
      <c r="E382" s="29" t="s">
        <v>255</v>
      </c>
      <c r="F382" s="31" t="s">
        <v>1937</v>
      </c>
      <c r="G382" s="33" t="s">
        <v>1938</v>
      </c>
      <c r="H382" s="31" t="s">
        <v>1939</v>
      </c>
      <c r="I382" s="33">
        <v>0.4</v>
      </c>
      <c r="J382" s="33">
        <v>-4.855</v>
      </c>
      <c r="K382" s="33">
        <v>-3.1</v>
      </c>
      <c r="L382" s="33"/>
      <c r="M382" s="33" t="s">
        <v>1762</v>
      </c>
      <c r="N382" s="33" t="s">
        <v>1762</v>
      </c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</row>
    <row r="383">
      <c r="A383" s="29" t="s">
        <v>347</v>
      </c>
      <c r="B383" s="30" t="s">
        <v>1758</v>
      </c>
      <c r="C383" s="31" t="s">
        <v>348</v>
      </c>
      <c r="D383" s="31" t="s">
        <v>1763</v>
      </c>
      <c r="E383" s="29" t="s">
        <v>349</v>
      </c>
      <c r="F383" s="34" t="s">
        <v>1825</v>
      </c>
      <c r="G383" s="31" t="s">
        <v>1878</v>
      </c>
      <c r="H383" s="31" t="s">
        <v>1807</v>
      </c>
      <c r="I383" s="31" t="s">
        <v>1832</v>
      </c>
      <c r="J383" s="33" t="s">
        <v>1869</v>
      </c>
      <c r="K383" s="33">
        <v>-4.25</v>
      </c>
      <c r="L383" s="33"/>
      <c r="M383" s="33" t="s">
        <v>1762</v>
      </c>
      <c r="N383" s="33" t="s">
        <v>1762</v>
      </c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</row>
    <row r="384">
      <c r="A384" s="29" t="s">
        <v>191</v>
      </c>
      <c r="B384" s="30" t="s">
        <v>1758</v>
      </c>
      <c r="C384" s="31" t="s">
        <v>348</v>
      </c>
      <c r="D384" s="46" t="s">
        <v>2250</v>
      </c>
      <c r="E384" s="29" t="s">
        <v>29</v>
      </c>
      <c r="F384" s="31" t="str">
        <f>IFERROR(__xludf.DUMMYFUNCTION("REGEXEXTRACT(E384,""[A-Z]{2,}"")"),"CTB")</f>
        <v>CTB</v>
      </c>
      <c r="G384" s="31" t="s">
        <v>1798</v>
      </c>
      <c r="H384" s="31" t="s">
        <v>1784</v>
      </c>
      <c r="I384" s="31">
        <v>-1.0</v>
      </c>
      <c r="J384" s="31" t="s">
        <v>1898</v>
      </c>
      <c r="K384" s="31">
        <v>-3.1</v>
      </c>
      <c r="L384" s="31"/>
      <c r="M384" s="31" t="s">
        <v>1762</v>
      </c>
      <c r="N384" s="33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</row>
    <row r="385">
      <c r="A385" s="29" t="s">
        <v>191</v>
      </c>
      <c r="B385" s="30" t="s">
        <v>1758</v>
      </c>
      <c r="C385" s="31" t="s">
        <v>348</v>
      </c>
      <c r="D385" s="31" t="s">
        <v>2316</v>
      </c>
      <c r="E385" s="29" t="s">
        <v>126</v>
      </c>
      <c r="F385" s="31" t="str">
        <f>IFERROR(__xludf.DUMMYFUNCTION("REGEXEXTRACT(E385,""[A-Z]{2,}"")"),"FG")</f>
        <v>FG</v>
      </c>
      <c r="G385" s="31" t="s">
        <v>1899</v>
      </c>
      <c r="H385" s="31" t="s">
        <v>1788</v>
      </c>
      <c r="I385" s="31" t="s">
        <v>1900</v>
      </c>
      <c r="J385" s="33">
        <v>-2.055</v>
      </c>
      <c r="K385" s="33">
        <v>-0.8</v>
      </c>
      <c r="L385" s="33"/>
      <c r="M385" s="33" t="s">
        <v>1762</v>
      </c>
      <c r="N385" s="33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</row>
    <row r="386">
      <c r="A386" s="29" t="s">
        <v>191</v>
      </c>
      <c r="B386" s="30" t="s">
        <v>1758</v>
      </c>
      <c r="C386" s="31" t="s">
        <v>348</v>
      </c>
      <c r="D386" s="31" t="s">
        <v>1763</v>
      </c>
      <c r="E386" s="29" t="s">
        <v>33</v>
      </c>
      <c r="F386" s="31" t="str">
        <f>IFERROR(__xludf.DUMMYFUNCTION("REGEXEXTRACT(E386,""[A-Z]{2,}"")"),"CTB")</f>
        <v>CTB</v>
      </c>
      <c r="G386" s="31" t="s">
        <v>1787</v>
      </c>
      <c r="H386" s="31" t="s">
        <v>1788</v>
      </c>
      <c r="I386" s="31" t="s">
        <v>1901</v>
      </c>
      <c r="J386" s="31">
        <v>-3.18</v>
      </c>
      <c r="K386" s="31">
        <v>-0.6</v>
      </c>
      <c r="L386" s="31"/>
      <c r="M386" s="31" t="s">
        <v>1762</v>
      </c>
      <c r="N386" s="33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</row>
    <row r="387">
      <c r="A387" s="29" t="s">
        <v>191</v>
      </c>
      <c r="B387" s="30" t="s">
        <v>1758</v>
      </c>
      <c r="C387" s="31" t="s">
        <v>348</v>
      </c>
      <c r="D387" s="31" t="s">
        <v>1763</v>
      </c>
      <c r="E387" s="29" t="s">
        <v>26</v>
      </c>
      <c r="F387" s="31" t="str">
        <f>IFERROR(__xludf.DUMMYFUNCTION("REGEXEXTRACT(E387,""[A-Z]{2,}"")"),"CTB")</f>
        <v>CTB</v>
      </c>
      <c r="G387" s="31" t="s">
        <v>1902</v>
      </c>
      <c r="H387" s="31" t="s">
        <v>1903</v>
      </c>
      <c r="I387" s="31" t="s">
        <v>1904</v>
      </c>
      <c r="J387" s="31">
        <v>-2.155</v>
      </c>
      <c r="K387" s="31">
        <v>-2.2</v>
      </c>
      <c r="L387" s="31"/>
      <c r="M387" s="31" t="s">
        <v>1762</v>
      </c>
      <c r="N387" s="33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</row>
    <row r="388">
      <c r="A388" s="29" t="s">
        <v>321</v>
      </c>
      <c r="B388" s="30" t="s">
        <v>1758</v>
      </c>
      <c r="C388" s="31" t="s">
        <v>348</v>
      </c>
      <c r="D388" s="46" t="s">
        <v>2250</v>
      </c>
      <c r="E388" s="29" t="s">
        <v>29</v>
      </c>
      <c r="F388" s="31" t="s">
        <v>1947</v>
      </c>
      <c r="G388" s="31" t="s">
        <v>1784</v>
      </c>
      <c r="H388" s="31" t="s">
        <v>1784</v>
      </c>
      <c r="I388" s="31">
        <v>-1.25</v>
      </c>
      <c r="J388" s="31" t="s">
        <v>1898</v>
      </c>
      <c r="K388" s="31">
        <v>-3.0</v>
      </c>
      <c r="L388" s="31"/>
      <c r="M388" s="31" t="s">
        <v>1762</v>
      </c>
      <c r="N388" s="33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</row>
    <row r="389">
      <c r="A389" s="29" t="s">
        <v>321</v>
      </c>
      <c r="B389" s="30" t="s">
        <v>1758</v>
      </c>
      <c r="C389" s="31" t="s">
        <v>348</v>
      </c>
      <c r="D389" s="31" t="s">
        <v>2316</v>
      </c>
      <c r="E389" s="29" t="s">
        <v>126</v>
      </c>
      <c r="F389" s="31" t="s">
        <v>12</v>
      </c>
      <c r="G389" s="31" t="s">
        <v>1899</v>
      </c>
      <c r="H389" s="31" t="s">
        <v>1788</v>
      </c>
      <c r="I389" s="31" t="s">
        <v>1827</v>
      </c>
      <c r="J389" s="31">
        <v>-2.055</v>
      </c>
      <c r="K389" s="31">
        <v>-0.75</v>
      </c>
      <c r="L389" s="31"/>
      <c r="M389" s="31" t="s">
        <v>1762</v>
      </c>
      <c r="N389" s="33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</row>
    <row r="390">
      <c r="A390" s="29" t="s">
        <v>321</v>
      </c>
      <c r="B390" s="30" t="s">
        <v>1758</v>
      </c>
      <c r="C390" s="31" t="s">
        <v>348</v>
      </c>
      <c r="D390" s="31" t="s">
        <v>1763</v>
      </c>
      <c r="E390" s="29" t="s">
        <v>33</v>
      </c>
      <c r="F390" s="31" t="s">
        <v>1947</v>
      </c>
      <c r="G390" s="31" t="s">
        <v>1787</v>
      </c>
      <c r="H390" s="31" t="s">
        <v>1788</v>
      </c>
      <c r="I390" s="31" t="s">
        <v>1832</v>
      </c>
      <c r="J390" s="31">
        <v>-3.28</v>
      </c>
      <c r="K390" s="31">
        <v>-0.7</v>
      </c>
      <c r="L390" s="31"/>
      <c r="M390" s="31" t="s">
        <v>1762</v>
      </c>
      <c r="N390" s="33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</row>
    <row r="391">
      <c r="A391" s="29" t="s">
        <v>321</v>
      </c>
      <c r="B391" s="30" t="s">
        <v>1758</v>
      </c>
      <c r="C391" s="31" t="s">
        <v>348</v>
      </c>
      <c r="D391" s="31" t="s">
        <v>1763</v>
      </c>
      <c r="E391" s="29" t="s">
        <v>26</v>
      </c>
      <c r="F391" s="31" t="s">
        <v>1947</v>
      </c>
      <c r="G391" s="31" t="s">
        <v>1978</v>
      </c>
      <c r="H391" s="31" t="s">
        <v>1777</v>
      </c>
      <c r="I391" s="31" t="s">
        <v>1979</v>
      </c>
      <c r="J391" s="31">
        <v>-2.055</v>
      </c>
      <c r="K391" s="31">
        <v>-2.7</v>
      </c>
      <c r="L391" s="31"/>
      <c r="M391" s="31" t="s">
        <v>1762</v>
      </c>
      <c r="N391" s="33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</row>
    <row r="392">
      <c r="A392" s="29" t="s">
        <v>386</v>
      </c>
      <c r="B392" s="30" t="s">
        <v>1758</v>
      </c>
      <c r="C392" s="31" t="s">
        <v>348</v>
      </c>
      <c r="D392" s="46" t="s">
        <v>2250</v>
      </c>
      <c r="E392" s="29" t="s">
        <v>29</v>
      </c>
      <c r="F392" s="31" t="s">
        <v>1947</v>
      </c>
      <c r="G392" s="31" t="s">
        <v>1785</v>
      </c>
      <c r="H392" s="31" t="s">
        <v>1767</v>
      </c>
      <c r="I392" s="31" t="s">
        <v>2010</v>
      </c>
      <c r="J392" s="31" t="s">
        <v>1906</v>
      </c>
      <c r="K392" s="31">
        <v>-3.4</v>
      </c>
      <c r="L392" s="31"/>
      <c r="M392" s="31" t="s">
        <v>1762</v>
      </c>
      <c r="N392" s="33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</row>
    <row r="393">
      <c r="A393" s="29" t="s">
        <v>386</v>
      </c>
      <c r="B393" s="30" t="s">
        <v>1758</v>
      </c>
      <c r="C393" s="31" t="s">
        <v>348</v>
      </c>
      <c r="D393" s="31" t="s">
        <v>2316</v>
      </c>
      <c r="E393" s="29" t="s">
        <v>126</v>
      </c>
      <c r="F393" s="41" t="s">
        <v>12</v>
      </c>
      <c r="G393" s="41" t="s">
        <v>103</v>
      </c>
      <c r="H393" s="41" t="s">
        <v>1773</v>
      </c>
      <c r="I393" s="41"/>
      <c r="J393" s="41"/>
      <c r="K393" s="41"/>
      <c r="L393" s="41"/>
      <c r="M393" s="41"/>
      <c r="N393" s="4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</row>
    <row r="394">
      <c r="A394" s="29" t="s">
        <v>386</v>
      </c>
      <c r="B394" s="30" t="s">
        <v>1758</v>
      </c>
      <c r="C394" s="31" t="s">
        <v>348</v>
      </c>
      <c r="D394" s="31" t="s">
        <v>1763</v>
      </c>
      <c r="E394" s="29" t="s">
        <v>33</v>
      </c>
      <c r="F394" s="31" t="s">
        <v>1947</v>
      </c>
      <c r="G394" s="31" t="s">
        <v>2011</v>
      </c>
      <c r="H394" s="31" t="s">
        <v>1807</v>
      </c>
      <c r="I394" s="31" t="s">
        <v>1842</v>
      </c>
      <c r="J394" s="31">
        <v>-0.38</v>
      </c>
      <c r="K394" s="31">
        <v>-3.65</v>
      </c>
      <c r="L394" s="31"/>
      <c r="M394" s="31" t="s">
        <v>1762</v>
      </c>
      <c r="N394" s="33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</row>
    <row r="395">
      <c r="A395" s="29" t="s">
        <v>386</v>
      </c>
      <c r="B395" s="30" t="s">
        <v>1758</v>
      </c>
      <c r="C395" s="31" t="s">
        <v>348</v>
      </c>
      <c r="D395" s="31" t="s">
        <v>1763</v>
      </c>
      <c r="E395" s="29" t="s">
        <v>26</v>
      </c>
      <c r="F395" s="31" t="s">
        <v>1947</v>
      </c>
      <c r="G395" s="41" t="s">
        <v>2012</v>
      </c>
      <c r="H395" s="41" t="s">
        <v>1772</v>
      </c>
      <c r="I395" s="41" t="s">
        <v>2013</v>
      </c>
      <c r="J395" s="41">
        <v>-0.955</v>
      </c>
      <c r="K395" s="41">
        <v>-3.25</v>
      </c>
      <c r="L395" s="41"/>
      <c r="M395" s="41" t="s">
        <v>1762</v>
      </c>
      <c r="N395" s="4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</row>
    <row r="396">
      <c r="A396" s="29" t="s">
        <v>400</v>
      </c>
      <c r="B396" s="30" t="s">
        <v>1758</v>
      </c>
      <c r="C396" s="31" t="s">
        <v>348</v>
      </c>
      <c r="D396" s="46" t="s">
        <v>2250</v>
      </c>
      <c r="E396" s="29" t="s">
        <v>29</v>
      </c>
      <c r="F396" s="31" t="s">
        <v>1947</v>
      </c>
      <c r="G396" s="31" t="s">
        <v>1796</v>
      </c>
      <c r="H396" s="31" t="s">
        <v>1797</v>
      </c>
      <c r="I396" s="31" t="s">
        <v>2021</v>
      </c>
      <c r="J396" s="31" t="s">
        <v>1861</v>
      </c>
      <c r="K396" s="31">
        <v>-1.75</v>
      </c>
      <c r="L396" s="31"/>
      <c r="M396" s="31" t="s">
        <v>1762</v>
      </c>
      <c r="N396" s="33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</row>
    <row r="397">
      <c r="A397" s="29" t="s">
        <v>400</v>
      </c>
      <c r="B397" s="30" t="s">
        <v>1758</v>
      </c>
      <c r="C397" s="31" t="s">
        <v>348</v>
      </c>
      <c r="D397" s="31" t="s">
        <v>2316</v>
      </c>
      <c r="E397" s="29" t="s">
        <v>126</v>
      </c>
      <c r="F397" s="31" t="s">
        <v>12</v>
      </c>
      <c r="G397" s="31" t="s">
        <v>1893</v>
      </c>
      <c r="H397" s="31" t="s">
        <v>1777</v>
      </c>
      <c r="I397" s="31" t="s">
        <v>2022</v>
      </c>
      <c r="J397" s="31" t="s">
        <v>2023</v>
      </c>
      <c r="K397" s="31">
        <v>-5.1</v>
      </c>
      <c r="L397" s="31"/>
      <c r="M397" s="31" t="s">
        <v>1762</v>
      </c>
      <c r="N397" s="33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</row>
    <row r="398">
      <c r="A398" s="29" t="s">
        <v>400</v>
      </c>
      <c r="B398" s="30" t="s">
        <v>1758</v>
      </c>
      <c r="C398" s="31" t="s">
        <v>348</v>
      </c>
      <c r="D398" s="31" t="s">
        <v>1763</v>
      </c>
      <c r="E398" s="29" t="s">
        <v>33</v>
      </c>
      <c r="F398" s="31" t="s">
        <v>1947</v>
      </c>
      <c r="G398" s="31" t="s">
        <v>2024</v>
      </c>
      <c r="H398" s="31" t="s">
        <v>1797</v>
      </c>
      <c r="I398" s="31" t="s">
        <v>2000</v>
      </c>
      <c r="J398" s="31" t="s">
        <v>1994</v>
      </c>
      <c r="K398" s="31">
        <v>-1.25</v>
      </c>
      <c r="L398" s="31"/>
      <c r="M398" s="31" t="s">
        <v>1762</v>
      </c>
      <c r="N398" s="33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</row>
    <row r="399">
      <c r="A399" s="29" t="s">
        <v>400</v>
      </c>
      <c r="B399" s="30" t="s">
        <v>1758</v>
      </c>
      <c r="C399" s="31" t="s">
        <v>348</v>
      </c>
      <c r="D399" s="31" t="s">
        <v>1763</v>
      </c>
      <c r="E399" s="29" t="s">
        <v>26</v>
      </c>
      <c r="F399" s="31" t="s">
        <v>1947</v>
      </c>
      <c r="G399" s="31" t="s">
        <v>2025</v>
      </c>
      <c r="H399" s="31" t="s">
        <v>1772</v>
      </c>
      <c r="I399" s="31" t="s">
        <v>2013</v>
      </c>
      <c r="J399" s="31">
        <v>-0.655</v>
      </c>
      <c r="K399" s="31">
        <v>-4.25</v>
      </c>
      <c r="L399" s="31"/>
      <c r="M399" s="31" t="s">
        <v>1762</v>
      </c>
      <c r="N399" s="33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</row>
    <row r="400">
      <c r="A400" s="29" t="s">
        <v>130</v>
      </c>
      <c r="B400" s="30" t="s">
        <v>1758</v>
      </c>
      <c r="C400" s="31" t="s">
        <v>348</v>
      </c>
      <c r="D400" s="46" t="s">
        <v>2250</v>
      </c>
      <c r="E400" s="29" t="s">
        <v>29</v>
      </c>
      <c r="F400" s="31" t="str">
        <f>IFERROR(__xludf.DUMMYFUNCTION("REGEXEXTRACT(E400,""[A-Z]{2,}"")"),"CTB")</f>
        <v>CTB</v>
      </c>
      <c r="G400" s="31" t="s">
        <v>1854</v>
      </c>
      <c r="H400" s="31" t="s">
        <v>1772</v>
      </c>
      <c r="I400" s="31" t="s">
        <v>1855</v>
      </c>
      <c r="J400" s="31">
        <v>-0.555</v>
      </c>
      <c r="K400" s="31">
        <v>-4.8</v>
      </c>
      <c r="L400" s="31"/>
      <c r="M400" s="31" t="s">
        <v>1762</v>
      </c>
      <c r="N400" s="33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</row>
    <row r="401">
      <c r="A401" s="29" t="s">
        <v>130</v>
      </c>
      <c r="B401" s="30" t="s">
        <v>1758</v>
      </c>
      <c r="C401" s="31" t="s">
        <v>348</v>
      </c>
      <c r="D401" s="31" t="s">
        <v>2316</v>
      </c>
      <c r="E401" s="29" t="s">
        <v>126</v>
      </c>
      <c r="F401" s="31" t="str">
        <f>IFERROR(__xludf.DUMMYFUNCTION("REGEXEXTRACT(E401,""[A-Z]{2,}"")"),"FG")</f>
        <v>FG</v>
      </c>
      <c r="G401" s="31" t="s">
        <v>1856</v>
      </c>
      <c r="H401" s="31" t="s">
        <v>1777</v>
      </c>
      <c r="I401" s="31" t="s">
        <v>1840</v>
      </c>
      <c r="J401" s="31">
        <v>-2.055</v>
      </c>
      <c r="K401" s="31">
        <v>-5.65</v>
      </c>
      <c r="L401" s="31"/>
      <c r="M401" s="31" t="s">
        <v>1762</v>
      </c>
      <c r="N401" s="33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</row>
    <row r="402">
      <c r="A402" s="29" t="s">
        <v>130</v>
      </c>
      <c r="B402" s="30" t="s">
        <v>1758</v>
      </c>
      <c r="C402" s="31" t="s">
        <v>348</v>
      </c>
      <c r="D402" s="31" t="s">
        <v>1763</v>
      </c>
      <c r="E402" s="29" t="s">
        <v>33</v>
      </c>
      <c r="F402" s="31" t="str">
        <f>IFERROR(__xludf.DUMMYFUNCTION("REGEXEXTRACT(E402,""[A-Z]{2,}"")"),"CTB")</f>
        <v>CTB</v>
      </c>
      <c r="G402" s="31" t="s">
        <v>1857</v>
      </c>
      <c r="H402" s="31" t="s">
        <v>1773</v>
      </c>
      <c r="I402" s="31" t="s">
        <v>1858</v>
      </c>
      <c r="J402" s="31" t="s">
        <v>1823</v>
      </c>
      <c r="K402" s="31">
        <v>-3.7</v>
      </c>
      <c r="L402" s="31"/>
      <c r="M402" s="31" t="s">
        <v>1762</v>
      </c>
      <c r="N402" s="33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</row>
    <row r="403">
      <c r="A403" s="29" t="s">
        <v>130</v>
      </c>
      <c r="B403" s="30" t="s">
        <v>1758</v>
      </c>
      <c r="C403" s="31" t="s">
        <v>348</v>
      </c>
      <c r="D403" s="31" t="s">
        <v>1763</v>
      </c>
      <c r="E403" s="29" t="s">
        <v>26</v>
      </c>
      <c r="F403" s="31" t="str">
        <f>IFERROR(__xludf.DUMMYFUNCTION("REGEXEXTRACT(E403,""[A-Z]{2,}"")"),"CTB")</f>
        <v>CTB</v>
      </c>
      <c r="G403" s="31" t="s">
        <v>1859</v>
      </c>
      <c r="H403" s="31" t="s">
        <v>1860</v>
      </c>
      <c r="I403" s="31" t="s">
        <v>1805</v>
      </c>
      <c r="J403" s="31" t="s">
        <v>1861</v>
      </c>
      <c r="K403" s="31">
        <v>-4.15</v>
      </c>
      <c r="L403" s="31"/>
      <c r="M403" s="31" t="s">
        <v>1762</v>
      </c>
      <c r="N403" s="33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</row>
    <row r="404">
      <c r="A404" s="29" t="s">
        <v>306</v>
      </c>
      <c r="B404" s="30" t="s">
        <v>1758</v>
      </c>
      <c r="C404" s="31" t="s">
        <v>348</v>
      </c>
      <c r="D404" s="31" t="s">
        <v>1763</v>
      </c>
      <c r="E404" s="29" t="s">
        <v>307</v>
      </c>
      <c r="F404" s="31" t="s">
        <v>1947</v>
      </c>
      <c r="G404" s="33" t="s">
        <v>1971</v>
      </c>
      <c r="H404" s="31" t="s">
        <v>1972</v>
      </c>
      <c r="I404" s="33">
        <v>0.4</v>
      </c>
      <c r="J404" s="33">
        <v>1.945</v>
      </c>
      <c r="K404" s="33">
        <v>-3.5</v>
      </c>
      <c r="L404" s="33"/>
      <c r="M404" s="33" t="s">
        <v>1762</v>
      </c>
      <c r="N404" s="33" t="s">
        <v>1762</v>
      </c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</row>
    <row r="405">
      <c r="A405" s="29" t="s">
        <v>306</v>
      </c>
      <c r="B405" s="30" t="s">
        <v>1758</v>
      </c>
      <c r="C405" s="31" t="s">
        <v>348</v>
      </c>
      <c r="D405" s="31" t="s">
        <v>1763</v>
      </c>
      <c r="E405" s="29" t="s">
        <v>309</v>
      </c>
      <c r="F405" s="31" t="s">
        <v>1947</v>
      </c>
      <c r="G405" s="33" t="s">
        <v>1923</v>
      </c>
      <c r="H405" s="31" t="s">
        <v>1972</v>
      </c>
      <c r="I405" s="33">
        <v>0.25</v>
      </c>
      <c r="J405" s="33">
        <v>1.945</v>
      </c>
      <c r="K405" s="33">
        <v>-1.5</v>
      </c>
      <c r="L405" s="33"/>
      <c r="M405" s="33" t="s">
        <v>1762</v>
      </c>
      <c r="N405" s="33" t="s">
        <v>1762</v>
      </c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</row>
    <row r="406">
      <c r="A406" s="29" t="s">
        <v>306</v>
      </c>
      <c r="B406" s="30" t="s">
        <v>1758</v>
      </c>
      <c r="C406" s="31" t="s">
        <v>348</v>
      </c>
      <c r="D406" s="31" t="s">
        <v>1763</v>
      </c>
      <c r="E406" s="29" t="s">
        <v>65</v>
      </c>
      <c r="F406" s="31" t="s">
        <v>1947</v>
      </c>
      <c r="G406" s="33" t="s">
        <v>1973</v>
      </c>
      <c r="H406" s="31" t="s">
        <v>1784</v>
      </c>
      <c r="I406" s="33">
        <v>0.3</v>
      </c>
      <c r="J406" s="33">
        <v>2.145</v>
      </c>
      <c r="K406" s="33">
        <v>-2.75</v>
      </c>
      <c r="L406" s="33"/>
      <c r="M406" s="33" t="s">
        <v>1762</v>
      </c>
      <c r="N406" s="33" t="s">
        <v>1762</v>
      </c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</row>
    <row r="407">
      <c r="A407" s="29" t="s">
        <v>180</v>
      </c>
      <c r="B407" s="30" t="s">
        <v>1758</v>
      </c>
      <c r="C407" s="31" t="s">
        <v>348</v>
      </c>
      <c r="D407" s="46" t="s">
        <v>2250</v>
      </c>
      <c r="E407" s="29" t="s">
        <v>29</v>
      </c>
      <c r="F407" s="33" t="str">
        <f>IFERROR(__xludf.DUMMYFUNCTION("REGEXEXTRACT(E407,""[A-Z]{2,}"")"),"CTB")</f>
        <v>CTB</v>
      </c>
      <c r="G407" s="33" t="s">
        <v>1889</v>
      </c>
      <c r="H407" s="31" t="s">
        <v>1790</v>
      </c>
      <c r="I407" s="33">
        <v>0.4</v>
      </c>
      <c r="J407" s="33">
        <v>1.42</v>
      </c>
      <c r="K407" s="33">
        <v>-3.6</v>
      </c>
      <c r="L407" s="33"/>
      <c r="M407" s="33" t="s">
        <v>1762</v>
      </c>
      <c r="N407" s="33" t="s">
        <v>1762</v>
      </c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</row>
    <row r="408">
      <c r="A408" s="29" t="s">
        <v>180</v>
      </c>
      <c r="B408" s="30" t="s">
        <v>1758</v>
      </c>
      <c r="C408" s="31" t="s">
        <v>348</v>
      </c>
      <c r="D408" s="31" t="s">
        <v>2316</v>
      </c>
      <c r="E408" s="29" t="s">
        <v>126</v>
      </c>
      <c r="F408" s="33" t="str">
        <f>IFERROR(__xludf.DUMMYFUNCTION("REGEXEXTRACT(E408,""[A-Z]{2,}"")"),"FG")</f>
        <v>FG</v>
      </c>
      <c r="G408" s="33" t="s">
        <v>1890</v>
      </c>
      <c r="H408" s="31" t="s">
        <v>1891</v>
      </c>
      <c r="I408" s="33">
        <v>0.35</v>
      </c>
      <c r="J408" s="33">
        <v>1.42</v>
      </c>
      <c r="K408" s="33">
        <v>-4.25</v>
      </c>
      <c r="L408" s="33"/>
      <c r="M408" s="33" t="s">
        <v>1762</v>
      </c>
      <c r="N408" s="33" t="s">
        <v>1762</v>
      </c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</row>
    <row r="409">
      <c r="A409" s="29" t="s">
        <v>180</v>
      </c>
      <c r="B409" s="30" t="s">
        <v>1758</v>
      </c>
      <c r="C409" s="31" t="s">
        <v>348</v>
      </c>
      <c r="D409" s="31" t="s">
        <v>1763</v>
      </c>
      <c r="E409" s="29" t="s">
        <v>33</v>
      </c>
      <c r="F409" s="31" t="str">
        <f>IFERROR(__xludf.DUMMYFUNCTION("REGEXEXTRACT(E409,""[A-Z]{2,}"")"),"CTB")</f>
        <v>CTB</v>
      </c>
      <c r="G409" s="31" t="s">
        <v>1892</v>
      </c>
      <c r="H409" s="31" t="s">
        <v>1891</v>
      </c>
      <c r="I409" s="31">
        <v>0.4</v>
      </c>
      <c r="J409" s="31">
        <v>0.845</v>
      </c>
      <c r="K409" s="31">
        <v>-5.9</v>
      </c>
      <c r="L409" s="31"/>
      <c r="M409" s="31" t="s">
        <v>1762</v>
      </c>
      <c r="N409" s="33" t="s">
        <v>1762</v>
      </c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</row>
    <row r="410">
      <c r="A410" s="29" t="s">
        <v>180</v>
      </c>
      <c r="B410" s="30" t="s">
        <v>1758</v>
      </c>
      <c r="C410" s="31" t="s">
        <v>348</v>
      </c>
      <c r="D410" s="46" t="s">
        <v>2316</v>
      </c>
      <c r="E410" s="29" t="s">
        <v>184</v>
      </c>
      <c r="F410" s="33" t="str">
        <f>IFERROR(__xludf.DUMMYFUNCTION("REGEXEXTRACT(E410,""[A-Z]{2,}retro"")"),"AAVretro")</f>
        <v>AAVretro</v>
      </c>
      <c r="G410" s="33" t="s">
        <v>1893</v>
      </c>
      <c r="H410" s="31" t="s">
        <v>1777</v>
      </c>
      <c r="I410" s="33">
        <v>1.3</v>
      </c>
      <c r="J410" s="33">
        <v>-0.08</v>
      </c>
      <c r="K410" s="33">
        <v>-6.25</v>
      </c>
      <c r="L410" s="33"/>
      <c r="M410" s="33" t="s">
        <v>1762</v>
      </c>
      <c r="N410" s="33" t="s">
        <v>1762</v>
      </c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</row>
    <row r="411">
      <c r="A411" s="29" t="s">
        <v>286</v>
      </c>
      <c r="B411" s="30" t="s">
        <v>1758</v>
      </c>
      <c r="C411" s="31" t="s">
        <v>348</v>
      </c>
      <c r="D411" s="46" t="s">
        <v>2250</v>
      </c>
      <c r="E411" s="29" t="s">
        <v>29</v>
      </c>
      <c r="F411" s="31" t="s">
        <v>1947</v>
      </c>
      <c r="G411" s="33" t="s">
        <v>1889</v>
      </c>
      <c r="H411" s="31" t="s">
        <v>1790</v>
      </c>
      <c r="I411" s="33">
        <v>0.2</v>
      </c>
      <c r="J411" s="33">
        <v>1.345</v>
      </c>
      <c r="K411" s="33">
        <v>-3.6</v>
      </c>
      <c r="L411" s="33"/>
      <c r="M411" s="33" t="s">
        <v>1762</v>
      </c>
      <c r="N411" s="33" t="s">
        <v>1762</v>
      </c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</row>
    <row r="412">
      <c r="A412" s="29" t="s">
        <v>286</v>
      </c>
      <c r="B412" s="30" t="s">
        <v>1758</v>
      </c>
      <c r="C412" s="31" t="s">
        <v>348</v>
      </c>
      <c r="D412" s="31" t="s">
        <v>2316</v>
      </c>
      <c r="E412" s="29" t="s">
        <v>126</v>
      </c>
      <c r="F412" s="31" t="s">
        <v>12</v>
      </c>
      <c r="G412" s="33" t="s">
        <v>1892</v>
      </c>
      <c r="H412" s="31" t="s">
        <v>1891</v>
      </c>
      <c r="I412" s="33">
        <v>0.2</v>
      </c>
      <c r="J412" s="33">
        <v>1.145</v>
      </c>
      <c r="K412" s="33">
        <v>-4.9</v>
      </c>
      <c r="L412" s="33"/>
      <c r="M412" s="33" t="s">
        <v>1762</v>
      </c>
      <c r="N412" s="33" t="s">
        <v>1762</v>
      </c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</row>
    <row r="413">
      <c r="A413" s="29" t="s">
        <v>286</v>
      </c>
      <c r="B413" s="30" t="s">
        <v>1758</v>
      </c>
      <c r="C413" s="31" t="s">
        <v>348</v>
      </c>
      <c r="D413" s="31" t="s">
        <v>1763</v>
      </c>
      <c r="E413" s="29" t="s">
        <v>33</v>
      </c>
      <c r="F413" s="31" t="s">
        <v>1947</v>
      </c>
      <c r="G413" s="31" t="s">
        <v>1892</v>
      </c>
      <c r="H413" s="31" t="s">
        <v>1891</v>
      </c>
      <c r="I413" s="33">
        <v>0.3</v>
      </c>
      <c r="J413" s="33">
        <v>0.745</v>
      </c>
      <c r="K413" s="33">
        <v>-5.6</v>
      </c>
      <c r="L413" s="33"/>
      <c r="M413" s="33" t="s">
        <v>1762</v>
      </c>
      <c r="N413" s="33" t="s">
        <v>1762</v>
      </c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</row>
    <row r="414">
      <c r="A414" s="29" t="s">
        <v>286</v>
      </c>
      <c r="B414" s="30" t="s">
        <v>1758</v>
      </c>
      <c r="C414" s="31" t="s">
        <v>348</v>
      </c>
      <c r="D414" s="46" t="s">
        <v>2316</v>
      </c>
      <c r="E414" s="29" t="s">
        <v>184</v>
      </c>
      <c r="F414" s="31" t="s">
        <v>1934</v>
      </c>
      <c r="G414" s="33" t="s">
        <v>1893</v>
      </c>
      <c r="H414" s="31" t="s">
        <v>1777</v>
      </c>
      <c r="I414" s="33">
        <v>1.25</v>
      </c>
      <c r="J414" s="33">
        <v>-0.08</v>
      </c>
      <c r="K414" s="33">
        <v>-6.25</v>
      </c>
      <c r="L414" s="33"/>
      <c r="M414" s="33" t="s">
        <v>1762</v>
      </c>
      <c r="N414" s="33" t="s">
        <v>1762</v>
      </c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</row>
    <row r="415">
      <c r="A415" s="29" t="s">
        <v>431</v>
      </c>
      <c r="B415" s="30" t="s">
        <v>1758</v>
      </c>
      <c r="C415" s="31" t="s">
        <v>348</v>
      </c>
      <c r="D415" s="46" t="s">
        <v>2250</v>
      </c>
      <c r="E415" s="29" t="s">
        <v>29</v>
      </c>
      <c r="F415" s="31" t="s">
        <v>1947</v>
      </c>
      <c r="G415" s="33" t="s">
        <v>1771</v>
      </c>
      <c r="H415" s="31" t="s">
        <v>1773</v>
      </c>
      <c r="I415" s="33">
        <v>0.25</v>
      </c>
      <c r="J415" s="33">
        <v>-0.88</v>
      </c>
      <c r="K415" s="33">
        <v>-4.5</v>
      </c>
      <c r="L415" s="33"/>
      <c r="M415" s="33" t="s">
        <v>1762</v>
      </c>
      <c r="N415" s="33" t="s">
        <v>1762</v>
      </c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</row>
    <row r="416">
      <c r="A416" s="29" t="s">
        <v>431</v>
      </c>
      <c r="B416" s="30" t="s">
        <v>1758</v>
      </c>
      <c r="C416" s="31" t="s">
        <v>348</v>
      </c>
      <c r="D416" s="31" t="s">
        <v>2316</v>
      </c>
      <c r="E416" s="29" t="s">
        <v>126</v>
      </c>
      <c r="F416" s="31" t="s">
        <v>12</v>
      </c>
      <c r="G416" s="33" t="s">
        <v>1963</v>
      </c>
      <c r="H416" s="31" t="s">
        <v>1772</v>
      </c>
      <c r="I416" s="33">
        <v>0.25</v>
      </c>
      <c r="J416" s="33">
        <v>-1.255</v>
      </c>
      <c r="K416" s="33">
        <v>-3.35</v>
      </c>
      <c r="L416" s="33"/>
      <c r="M416" s="33" t="s">
        <v>1762</v>
      </c>
      <c r="N416" s="33" t="s">
        <v>1762</v>
      </c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</row>
    <row r="417">
      <c r="A417" s="29" t="s">
        <v>431</v>
      </c>
      <c r="B417" s="30" t="s">
        <v>1758</v>
      </c>
      <c r="C417" s="31" t="s">
        <v>348</v>
      </c>
      <c r="D417" s="31" t="s">
        <v>1763</v>
      </c>
      <c r="E417" s="29" t="s">
        <v>33</v>
      </c>
      <c r="F417" s="31" t="s">
        <v>1947</v>
      </c>
      <c r="G417" s="33" t="s">
        <v>1940</v>
      </c>
      <c r="H417" s="31" t="s">
        <v>1772</v>
      </c>
      <c r="I417" s="33">
        <v>0.4</v>
      </c>
      <c r="J417" s="33">
        <v>-1.255</v>
      </c>
      <c r="K417" s="33">
        <v>-4.4</v>
      </c>
      <c r="L417" s="33"/>
      <c r="M417" s="33" t="s">
        <v>1762</v>
      </c>
      <c r="N417" s="33" t="s">
        <v>1762</v>
      </c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</row>
    <row r="418">
      <c r="A418" s="29" t="s">
        <v>431</v>
      </c>
      <c r="B418" s="30" t="s">
        <v>1758</v>
      </c>
      <c r="C418" s="31" t="s">
        <v>348</v>
      </c>
      <c r="D418" s="46" t="s">
        <v>2316</v>
      </c>
      <c r="E418" s="29" t="s">
        <v>184</v>
      </c>
      <c r="F418" s="31" t="s">
        <v>1934</v>
      </c>
      <c r="G418" s="33" t="s">
        <v>103</v>
      </c>
      <c r="H418" s="31" t="s">
        <v>1773</v>
      </c>
      <c r="I418" s="33"/>
      <c r="J418" s="29"/>
      <c r="K418" s="29"/>
      <c r="L418" s="29"/>
      <c r="M418" s="29"/>
      <c r="N418" s="29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</row>
    <row r="419">
      <c r="A419" s="29" t="s">
        <v>291</v>
      </c>
      <c r="B419" s="30" t="s">
        <v>1758</v>
      </c>
      <c r="C419" s="31" t="s">
        <v>348</v>
      </c>
      <c r="D419" s="46" t="s">
        <v>2250</v>
      </c>
      <c r="E419" s="29" t="s">
        <v>29</v>
      </c>
      <c r="F419" s="31" t="s">
        <v>1947</v>
      </c>
      <c r="G419" s="33" t="s">
        <v>1771</v>
      </c>
      <c r="H419" s="31" t="s">
        <v>1773</v>
      </c>
      <c r="I419" s="33">
        <v>0.3</v>
      </c>
      <c r="J419" s="33">
        <v>-0.755</v>
      </c>
      <c r="K419" s="33">
        <v>-4.8</v>
      </c>
      <c r="L419" s="33"/>
      <c r="M419" s="33" t="s">
        <v>1762</v>
      </c>
      <c r="N419" s="33" t="s">
        <v>1762</v>
      </c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</row>
    <row r="420">
      <c r="A420" s="29" t="s">
        <v>291</v>
      </c>
      <c r="B420" s="30" t="s">
        <v>1758</v>
      </c>
      <c r="C420" s="31" t="s">
        <v>348</v>
      </c>
      <c r="D420" s="31" t="s">
        <v>2316</v>
      </c>
      <c r="E420" s="29" t="s">
        <v>126</v>
      </c>
      <c r="F420" s="31" t="s">
        <v>12</v>
      </c>
      <c r="G420" s="33" t="s">
        <v>1963</v>
      </c>
      <c r="H420" s="31" t="s">
        <v>1772</v>
      </c>
      <c r="I420" s="33">
        <v>0.35</v>
      </c>
      <c r="J420" s="33">
        <v>-0.955</v>
      </c>
      <c r="K420" s="33">
        <v>-3.2</v>
      </c>
      <c r="L420" s="33"/>
      <c r="M420" s="33" t="s">
        <v>1762</v>
      </c>
      <c r="N420" s="33" t="s">
        <v>1762</v>
      </c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</row>
    <row r="421">
      <c r="A421" s="29" t="s">
        <v>291</v>
      </c>
      <c r="B421" s="30" t="s">
        <v>1758</v>
      </c>
      <c r="C421" s="31" t="s">
        <v>348</v>
      </c>
      <c r="D421" s="31" t="s">
        <v>1763</v>
      </c>
      <c r="E421" s="29" t="s">
        <v>33</v>
      </c>
      <c r="F421" s="31" t="s">
        <v>1947</v>
      </c>
      <c r="G421" s="33" t="s">
        <v>1940</v>
      </c>
      <c r="H421" s="31" t="s">
        <v>1772</v>
      </c>
      <c r="I421" s="33">
        <v>0.4</v>
      </c>
      <c r="J421" s="33">
        <v>-1.355</v>
      </c>
      <c r="K421" s="33">
        <v>-4.5</v>
      </c>
      <c r="L421" s="33"/>
      <c r="M421" s="33" t="s">
        <v>1762</v>
      </c>
      <c r="N421" s="33" t="s">
        <v>1762</v>
      </c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</row>
    <row r="422">
      <c r="A422" s="29" t="s">
        <v>291</v>
      </c>
      <c r="B422" s="30" t="s">
        <v>1758</v>
      </c>
      <c r="C422" s="31" t="s">
        <v>348</v>
      </c>
      <c r="D422" s="46" t="s">
        <v>2316</v>
      </c>
      <c r="E422" s="29" t="s">
        <v>295</v>
      </c>
      <c r="F422" s="31" t="s">
        <v>1934</v>
      </c>
      <c r="G422" s="31" t="s">
        <v>1889</v>
      </c>
      <c r="H422" s="31" t="s">
        <v>1790</v>
      </c>
      <c r="I422" s="31">
        <v>0.3</v>
      </c>
      <c r="J422" s="31">
        <v>1.345</v>
      </c>
      <c r="K422" s="31">
        <v>-3.4</v>
      </c>
      <c r="L422" s="31"/>
      <c r="M422" s="31" t="s">
        <v>1762</v>
      </c>
      <c r="N422" s="33" t="s">
        <v>1762</v>
      </c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</row>
    <row r="423">
      <c r="A423" s="29" t="s">
        <v>611</v>
      </c>
      <c r="B423" s="30" t="s">
        <v>1758</v>
      </c>
      <c r="C423" s="31" t="s">
        <v>348</v>
      </c>
      <c r="D423" s="46" t="s">
        <v>2316</v>
      </c>
      <c r="E423" s="29" t="s">
        <v>612</v>
      </c>
      <c r="F423" s="31"/>
      <c r="G423" s="31" t="s">
        <v>1807</v>
      </c>
      <c r="H423" s="31" t="s">
        <v>1773</v>
      </c>
      <c r="I423" s="31" t="s">
        <v>2088</v>
      </c>
      <c r="J423" s="31">
        <v>-0.955</v>
      </c>
      <c r="K423" s="31">
        <v>-4.0</v>
      </c>
      <c r="L423" s="31"/>
      <c r="M423" s="31" t="s">
        <v>1762</v>
      </c>
      <c r="N423" s="29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</row>
    <row r="424">
      <c r="A424" s="29" t="s">
        <v>611</v>
      </c>
      <c r="B424" s="30" t="s">
        <v>1758</v>
      </c>
      <c r="C424" s="31" t="s">
        <v>348</v>
      </c>
      <c r="D424" s="31" t="s">
        <v>2250</v>
      </c>
      <c r="E424" s="29" t="s">
        <v>614</v>
      </c>
      <c r="F424" s="31"/>
      <c r="G424" s="31" t="s">
        <v>1807</v>
      </c>
      <c r="H424" s="31" t="s">
        <v>1773</v>
      </c>
      <c r="I424" s="31" t="s">
        <v>1925</v>
      </c>
      <c r="J424" s="31">
        <v>-0.755</v>
      </c>
      <c r="K424" s="31">
        <v>-4.1</v>
      </c>
      <c r="L424" s="31"/>
      <c r="M424" s="31" t="s">
        <v>1762</v>
      </c>
      <c r="N424" s="33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</row>
    <row r="425">
      <c r="A425" s="29" t="s">
        <v>611</v>
      </c>
      <c r="B425" s="30" t="s">
        <v>1758</v>
      </c>
      <c r="C425" s="31" t="s">
        <v>348</v>
      </c>
      <c r="D425" s="46" t="s">
        <v>2316</v>
      </c>
      <c r="E425" s="29" t="s">
        <v>211</v>
      </c>
      <c r="F425" s="33"/>
      <c r="G425" s="33" t="s">
        <v>103</v>
      </c>
      <c r="H425" s="31" t="s">
        <v>1773</v>
      </c>
      <c r="I425" s="33"/>
      <c r="J425" s="29"/>
      <c r="K425" s="29"/>
      <c r="L425" s="29"/>
      <c r="M425" s="29"/>
      <c r="N425" s="33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</row>
    <row r="426">
      <c r="A426" s="29" t="s">
        <v>611</v>
      </c>
      <c r="B426" s="30" t="s">
        <v>1758</v>
      </c>
      <c r="C426" s="31" t="s">
        <v>348</v>
      </c>
      <c r="D426" s="31" t="s">
        <v>2316</v>
      </c>
      <c r="E426" s="29" t="s">
        <v>213</v>
      </c>
      <c r="F426" s="31"/>
      <c r="G426" s="31" t="s">
        <v>1807</v>
      </c>
      <c r="H426" s="31" t="s">
        <v>1773</v>
      </c>
      <c r="I426" s="31" t="s">
        <v>2067</v>
      </c>
      <c r="J426" s="31">
        <v>-0.555</v>
      </c>
      <c r="K426" s="31">
        <v>-2.3</v>
      </c>
      <c r="L426" s="31"/>
      <c r="M426" s="31" t="s">
        <v>1762</v>
      </c>
      <c r="N426" s="33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</row>
    <row r="427">
      <c r="A427" s="29" t="s">
        <v>426</v>
      </c>
      <c r="B427" s="30" t="s">
        <v>1758</v>
      </c>
      <c r="C427" s="31" t="s">
        <v>348</v>
      </c>
      <c r="D427" s="46" t="s">
        <v>2250</v>
      </c>
      <c r="E427" s="29" t="s">
        <v>29</v>
      </c>
      <c r="F427" s="31" t="s">
        <v>1947</v>
      </c>
      <c r="G427" s="33" t="s">
        <v>1856</v>
      </c>
      <c r="H427" s="31" t="s">
        <v>1777</v>
      </c>
      <c r="I427" s="33">
        <v>1.7</v>
      </c>
      <c r="J427" s="33">
        <v>-1.255</v>
      </c>
      <c r="K427" s="33">
        <v>-5.6</v>
      </c>
      <c r="L427" s="33"/>
      <c r="M427" s="33" t="s">
        <v>1762</v>
      </c>
      <c r="N427" s="33" t="s">
        <v>1762</v>
      </c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</row>
    <row r="428">
      <c r="A428" s="29" t="s">
        <v>426</v>
      </c>
      <c r="B428" s="30" t="s">
        <v>1758</v>
      </c>
      <c r="C428" s="31" t="s">
        <v>348</v>
      </c>
      <c r="D428" s="31" t="s">
        <v>2316</v>
      </c>
      <c r="E428" s="29" t="s">
        <v>126</v>
      </c>
      <c r="F428" s="31" t="s">
        <v>12</v>
      </c>
      <c r="G428" s="31" t="s">
        <v>2031</v>
      </c>
      <c r="H428" s="31" t="s">
        <v>1772</v>
      </c>
      <c r="I428" s="33">
        <v>0.9</v>
      </c>
      <c r="J428" s="33">
        <v>-1.055</v>
      </c>
      <c r="K428" s="33">
        <v>-4.3</v>
      </c>
      <c r="L428" s="33"/>
      <c r="M428" s="33" t="s">
        <v>1762</v>
      </c>
      <c r="N428" s="33" t="s">
        <v>1762</v>
      </c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</row>
    <row r="429">
      <c r="A429" s="29" t="s">
        <v>426</v>
      </c>
      <c r="B429" s="30" t="s">
        <v>1758</v>
      </c>
      <c r="C429" s="31" t="s">
        <v>348</v>
      </c>
      <c r="D429" s="31" t="s">
        <v>1763</v>
      </c>
      <c r="E429" s="29" t="s">
        <v>33</v>
      </c>
      <c r="F429" s="31" t="s">
        <v>1947</v>
      </c>
      <c r="G429" s="33" t="s">
        <v>2032</v>
      </c>
      <c r="H429" s="31" t="s">
        <v>1777</v>
      </c>
      <c r="I429" s="33">
        <v>0.6</v>
      </c>
      <c r="J429" s="33">
        <v>-0.48</v>
      </c>
      <c r="K429" s="33">
        <v>-4.3</v>
      </c>
      <c r="L429" s="33"/>
      <c r="M429" s="33" t="s">
        <v>1762</v>
      </c>
      <c r="N429" s="33" t="s">
        <v>1762</v>
      </c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</row>
    <row r="430">
      <c r="A430" s="29" t="s">
        <v>426</v>
      </c>
      <c r="B430" s="30" t="s">
        <v>1758</v>
      </c>
      <c r="C430" s="31" t="s">
        <v>348</v>
      </c>
      <c r="D430" s="46" t="s">
        <v>2316</v>
      </c>
      <c r="E430" s="29" t="s">
        <v>184</v>
      </c>
      <c r="F430" s="31" t="s">
        <v>1934</v>
      </c>
      <c r="G430" s="33" t="s">
        <v>1781</v>
      </c>
      <c r="H430" s="31" t="s">
        <v>1772</v>
      </c>
      <c r="I430" s="33">
        <v>0.6</v>
      </c>
      <c r="J430" s="33">
        <v>-2.155</v>
      </c>
      <c r="K430" s="33">
        <v>-4.7</v>
      </c>
      <c r="L430" s="33"/>
      <c r="M430" s="33" t="s">
        <v>1762</v>
      </c>
      <c r="N430" s="33" t="s">
        <v>1762</v>
      </c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</row>
    <row r="431">
      <c r="A431" s="29" t="s">
        <v>326</v>
      </c>
      <c r="B431" s="30" t="s">
        <v>1758</v>
      </c>
      <c r="C431" s="31" t="s">
        <v>348</v>
      </c>
      <c r="D431" s="46" t="s">
        <v>2250</v>
      </c>
      <c r="E431" s="29" t="s">
        <v>29</v>
      </c>
      <c r="F431" s="31" t="s">
        <v>1947</v>
      </c>
      <c r="G431" s="33" t="s">
        <v>1980</v>
      </c>
      <c r="H431" s="31" t="s">
        <v>1939</v>
      </c>
      <c r="I431" s="33">
        <v>0.7</v>
      </c>
      <c r="J431" s="33">
        <v>-2.48</v>
      </c>
      <c r="K431" s="33">
        <v>-5.1</v>
      </c>
      <c r="L431" s="33"/>
      <c r="M431" s="33" t="s">
        <v>1762</v>
      </c>
      <c r="N431" s="33" t="s">
        <v>1762</v>
      </c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</row>
    <row r="432">
      <c r="A432" s="29" t="s">
        <v>326</v>
      </c>
      <c r="B432" s="30" t="s">
        <v>1758</v>
      </c>
      <c r="C432" s="31" t="s">
        <v>348</v>
      </c>
      <c r="D432" s="31" t="s">
        <v>2316</v>
      </c>
      <c r="E432" s="29" t="s">
        <v>126</v>
      </c>
      <c r="F432" s="31" t="s">
        <v>12</v>
      </c>
      <c r="G432" s="33" t="s">
        <v>1964</v>
      </c>
      <c r="H432" s="31" t="s">
        <v>1939</v>
      </c>
      <c r="I432" s="33">
        <v>1.8</v>
      </c>
      <c r="J432" s="33">
        <v>-5.155</v>
      </c>
      <c r="K432" s="33">
        <v>-2.0</v>
      </c>
      <c r="L432" s="33"/>
      <c r="M432" s="33" t="s">
        <v>1762</v>
      </c>
      <c r="N432" s="33" t="s">
        <v>1762</v>
      </c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</row>
    <row r="433">
      <c r="A433" s="29" t="s">
        <v>326</v>
      </c>
      <c r="B433" s="30" t="s">
        <v>1758</v>
      </c>
      <c r="C433" s="31" t="s">
        <v>348</v>
      </c>
      <c r="D433" s="31" t="s">
        <v>1763</v>
      </c>
      <c r="E433" s="29" t="s">
        <v>33</v>
      </c>
      <c r="F433" s="31" t="s">
        <v>1947</v>
      </c>
      <c r="G433" s="31" t="s">
        <v>1892</v>
      </c>
      <c r="H433" s="31" t="s">
        <v>1891</v>
      </c>
      <c r="I433" s="31">
        <v>0.4</v>
      </c>
      <c r="J433" s="31">
        <v>0.65</v>
      </c>
      <c r="K433" s="31">
        <v>-5.7</v>
      </c>
      <c r="L433" s="31"/>
      <c r="M433" s="31" t="s">
        <v>1762</v>
      </c>
      <c r="N433" s="33" t="s">
        <v>1762</v>
      </c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</row>
    <row r="434">
      <c r="A434" s="29" t="s">
        <v>326</v>
      </c>
      <c r="B434" s="30" t="s">
        <v>1758</v>
      </c>
      <c r="C434" s="31" t="s">
        <v>348</v>
      </c>
      <c r="D434" s="46" t="s">
        <v>2316</v>
      </c>
      <c r="E434" s="29" t="s">
        <v>184</v>
      </c>
      <c r="F434" s="31" t="s">
        <v>1934</v>
      </c>
      <c r="G434" s="33" t="s">
        <v>1981</v>
      </c>
      <c r="H434" s="31" t="s">
        <v>1773</v>
      </c>
      <c r="I434" s="33">
        <v>1.7</v>
      </c>
      <c r="J434" s="33">
        <v>-0.08</v>
      </c>
      <c r="K434" s="33">
        <v>-6.25</v>
      </c>
      <c r="L434" s="33"/>
      <c r="M434" s="33" t="s">
        <v>1762</v>
      </c>
      <c r="N434" s="33" t="s">
        <v>1762</v>
      </c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</row>
    <row r="435">
      <c r="A435" s="29" t="s">
        <v>631</v>
      </c>
      <c r="B435" s="30" t="s">
        <v>1758</v>
      </c>
      <c r="C435" s="31" t="s">
        <v>348</v>
      </c>
      <c r="D435" s="46" t="s">
        <v>2250</v>
      </c>
      <c r="E435" s="29" t="s">
        <v>29</v>
      </c>
      <c r="F435" s="33"/>
      <c r="G435" s="33" t="s">
        <v>1856</v>
      </c>
      <c r="H435" s="31" t="s">
        <v>1773</v>
      </c>
      <c r="I435" s="33">
        <v>0.65</v>
      </c>
      <c r="J435" s="33">
        <v>-2.355</v>
      </c>
      <c r="K435" s="33">
        <v>-4.9</v>
      </c>
      <c r="L435" s="33"/>
      <c r="M435" s="33" t="s">
        <v>1762</v>
      </c>
      <c r="N435" s="33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</row>
    <row r="436">
      <c r="A436" s="29" t="s">
        <v>631</v>
      </c>
      <c r="B436" s="30" t="s">
        <v>1758</v>
      </c>
      <c r="C436" s="31" t="s">
        <v>348</v>
      </c>
      <c r="D436" s="31" t="s">
        <v>2316</v>
      </c>
      <c r="E436" s="29" t="s">
        <v>126</v>
      </c>
      <c r="F436" s="33"/>
      <c r="G436" s="33" t="s">
        <v>1964</v>
      </c>
      <c r="H436" s="31" t="s">
        <v>1773</v>
      </c>
      <c r="I436" s="33">
        <v>1.6</v>
      </c>
      <c r="J436" s="33">
        <v>-5.155</v>
      </c>
      <c r="K436" s="33">
        <v>-2.0</v>
      </c>
      <c r="L436" s="33"/>
      <c r="M436" s="33" t="s">
        <v>1762</v>
      </c>
      <c r="N436" s="33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</row>
    <row r="437">
      <c r="A437" s="29" t="s">
        <v>631</v>
      </c>
      <c r="B437" s="30" t="s">
        <v>1758</v>
      </c>
      <c r="C437" s="31" t="s">
        <v>348</v>
      </c>
      <c r="D437" s="31" t="s">
        <v>1763</v>
      </c>
      <c r="E437" s="29" t="s">
        <v>33</v>
      </c>
      <c r="F437" s="31"/>
      <c r="G437" s="31" t="s">
        <v>1892</v>
      </c>
      <c r="H437" s="31" t="s">
        <v>1773</v>
      </c>
      <c r="I437" s="31">
        <v>0.4</v>
      </c>
      <c r="J437" s="31">
        <v>0.945</v>
      </c>
      <c r="K437" s="31">
        <v>-5.65</v>
      </c>
      <c r="L437" s="31"/>
      <c r="M437" s="31" t="s">
        <v>1762</v>
      </c>
      <c r="N437" s="33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</row>
    <row r="438">
      <c r="A438" s="29" t="s">
        <v>631</v>
      </c>
      <c r="B438" s="30" t="s">
        <v>1758</v>
      </c>
      <c r="C438" s="31" t="s">
        <v>348</v>
      </c>
      <c r="D438" s="46" t="s">
        <v>2316</v>
      </c>
      <c r="E438" s="29" t="s">
        <v>184</v>
      </c>
      <c r="F438" s="33"/>
      <c r="G438" s="33" t="s">
        <v>1893</v>
      </c>
      <c r="H438" s="31" t="s">
        <v>1773</v>
      </c>
      <c r="I438" s="33">
        <v>1.375</v>
      </c>
      <c r="J438" s="33">
        <v>-0.08</v>
      </c>
      <c r="K438" s="33">
        <v>-6.1</v>
      </c>
      <c r="L438" s="33"/>
      <c r="M438" s="33" t="s">
        <v>1762</v>
      </c>
      <c r="N438" s="29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</row>
    <row r="439">
      <c r="A439" s="29" t="s">
        <v>361</v>
      </c>
      <c r="B439" s="30" t="s">
        <v>1758</v>
      </c>
      <c r="C439" s="31" t="s">
        <v>348</v>
      </c>
      <c r="D439" s="31" t="s">
        <v>2316</v>
      </c>
      <c r="E439" s="29" t="s">
        <v>20</v>
      </c>
      <c r="F439" s="31" t="s">
        <v>12</v>
      </c>
      <c r="G439" s="31" t="s">
        <v>1973</v>
      </c>
      <c r="H439" s="31" t="s">
        <v>1784</v>
      </c>
      <c r="I439" s="31" t="s">
        <v>2000</v>
      </c>
      <c r="J439" s="31" t="s">
        <v>1989</v>
      </c>
      <c r="K439" s="31">
        <v>-2.7</v>
      </c>
      <c r="L439" s="31"/>
      <c r="M439" s="31" t="s">
        <v>1762</v>
      </c>
      <c r="N439" s="33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</row>
    <row r="440">
      <c r="A440" s="29" t="s">
        <v>361</v>
      </c>
      <c r="B440" s="30" t="s">
        <v>1758</v>
      </c>
      <c r="C440" s="31" t="s">
        <v>348</v>
      </c>
      <c r="D440" s="31" t="s">
        <v>1763</v>
      </c>
      <c r="E440" s="29" t="s">
        <v>22</v>
      </c>
      <c r="F440" s="31" t="s">
        <v>1947</v>
      </c>
      <c r="G440" s="31" t="s">
        <v>1923</v>
      </c>
      <c r="H440" s="31" t="s">
        <v>1802</v>
      </c>
      <c r="I440" s="31" t="s">
        <v>1949</v>
      </c>
      <c r="J440" s="31" t="s">
        <v>1989</v>
      </c>
      <c r="K440" s="31">
        <v>-2.0</v>
      </c>
      <c r="L440" s="31"/>
      <c r="M440" s="31" t="s">
        <v>1762</v>
      </c>
      <c r="N440" s="33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</row>
    <row r="441">
      <c r="A441" s="29" t="s">
        <v>361</v>
      </c>
      <c r="B441" s="30" t="s">
        <v>1758</v>
      </c>
      <c r="C441" s="31" t="s">
        <v>348</v>
      </c>
      <c r="D441" s="31" t="s">
        <v>2250</v>
      </c>
      <c r="E441" s="29" t="s">
        <v>24</v>
      </c>
      <c r="F441" s="31" t="s">
        <v>1947</v>
      </c>
      <c r="G441" s="31" t="s">
        <v>2001</v>
      </c>
      <c r="H441" s="31" t="s">
        <v>1790</v>
      </c>
      <c r="I441" s="31" t="s">
        <v>1949</v>
      </c>
      <c r="J441" s="33" t="s">
        <v>1989</v>
      </c>
      <c r="K441" s="33">
        <v>-3.75</v>
      </c>
      <c r="L441" s="33"/>
      <c r="M441" s="33" t="s">
        <v>1762</v>
      </c>
      <c r="N441" s="33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</row>
    <row r="442">
      <c r="A442" s="29" t="s">
        <v>361</v>
      </c>
      <c r="B442" s="30" t="s">
        <v>1758</v>
      </c>
      <c r="C442" s="31" t="s">
        <v>348</v>
      </c>
      <c r="D442" s="46" t="s">
        <v>2316</v>
      </c>
      <c r="E442" s="29" t="s">
        <v>184</v>
      </c>
      <c r="F442" s="41" t="s">
        <v>1934</v>
      </c>
      <c r="G442" s="41" t="s">
        <v>1948</v>
      </c>
      <c r="H442" s="41" t="s">
        <v>1797</v>
      </c>
      <c r="I442" s="41">
        <v>-0.15</v>
      </c>
      <c r="J442" s="41" t="s">
        <v>1823</v>
      </c>
      <c r="K442" s="41">
        <v>-1.35</v>
      </c>
      <c r="L442" s="41"/>
      <c r="M442" s="41" t="s">
        <v>1762</v>
      </c>
      <c r="N442" s="4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</row>
    <row r="443">
      <c r="A443" s="29" t="s">
        <v>640</v>
      </c>
      <c r="B443" s="30" t="s">
        <v>1758</v>
      </c>
      <c r="C443" s="31" t="s">
        <v>348</v>
      </c>
      <c r="D443" s="31" t="s">
        <v>1763</v>
      </c>
      <c r="E443" s="29" t="s">
        <v>22</v>
      </c>
      <c r="F443" s="31"/>
      <c r="G443" s="31" t="s">
        <v>1923</v>
      </c>
      <c r="H443" s="31" t="s">
        <v>1773</v>
      </c>
      <c r="I443" s="31" t="s">
        <v>1949</v>
      </c>
      <c r="J443" s="31" t="s">
        <v>1823</v>
      </c>
      <c r="K443" s="31">
        <v>-2.0</v>
      </c>
      <c r="L443" s="31"/>
      <c r="M443" s="31" t="s">
        <v>1762</v>
      </c>
      <c r="N443" s="33" t="s">
        <v>1762</v>
      </c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</row>
    <row r="444">
      <c r="A444" s="29" t="s">
        <v>640</v>
      </c>
      <c r="B444" s="30" t="s">
        <v>1758</v>
      </c>
      <c r="C444" s="31" t="s">
        <v>348</v>
      </c>
      <c r="D444" s="31" t="s">
        <v>2250</v>
      </c>
      <c r="E444" s="29" t="s">
        <v>24</v>
      </c>
      <c r="F444" s="31"/>
      <c r="G444" s="31" t="s">
        <v>1971</v>
      </c>
      <c r="H444" s="31" t="s">
        <v>1773</v>
      </c>
      <c r="I444" s="31" t="s">
        <v>1949</v>
      </c>
      <c r="J444" s="31" t="s">
        <v>1823</v>
      </c>
      <c r="K444" s="31">
        <v>-3.6</v>
      </c>
      <c r="L444" s="31"/>
      <c r="M444" s="31" t="s">
        <v>1762</v>
      </c>
      <c r="N444" s="33" t="s">
        <v>1762</v>
      </c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</row>
    <row r="445">
      <c r="A445" s="29" t="s">
        <v>640</v>
      </c>
      <c r="B445" s="30" t="s">
        <v>1758</v>
      </c>
      <c r="C445" s="31" t="s">
        <v>348</v>
      </c>
      <c r="D445" s="46" t="s">
        <v>2316</v>
      </c>
      <c r="E445" s="29" t="s">
        <v>184</v>
      </c>
      <c r="F445" s="31"/>
      <c r="G445" s="31" t="s">
        <v>103</v>
      </c>
      <c r="H445" s="31" t="s">
        <v>1773</v>
      </c>
      <c r="I445" s="31"/>
      <c r="J445" s="31"/>
      <c r="K445" s="31"/>
      <c r="L445" s="31"/>
      <c r="M445" s="31"/>
      <c r="N445" s="33" t="s">
        <v>1762</v>
      </c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</row>
    <row r="446">
      <c r="A446" s="29" t="s">
        <v>640</v>
      </c>
      <c r="B446" s="30" t="s">
        <v>1758</v>
      </c>
      <c r="C446" s="31" t="s">
        <v>348</v>
      </c>
      <c r="D446" s="31" t="s">
        <v>2250</v>
      </c>
      <c r="E446" s="29" t="s">
        <v>12</v>
      </c>
      <c r="F446" s="31"/>
      <c r="G446" s="31" t="s">
        <v>1923</v>
      </c>
      <c r="H446" s="31" t="s">
        <v>1773</v>
      </c>
      <c r="I446" s="31" t="s">
        <v>1949</v>
      </c>
      <c r="J446" s="31" t="s">
        <v>1823</v>
      </c>
      <c r="K446" s="31">
        <v>-2.6</v>
      </c>
      <c r="L446" s="31"/>
      <c r="M446" s="31" t="s">
        <v>1762</v>
      </c>
      <c r="N446" s="33" t="s">
        <v>1762</v>
      </c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</row>
    <row r="447">
      <c r="A447" s="29" t="s">
        <v>272</v>
      </c>
      <c r="B447" s="30" t="s">
        <v>1758</v>
      </c>
      <c r="C447" s="31" t="s">
        <v>348</v>
      </c>
      <c r="D447" s="46" t="s">
        <v>2250</v>
      </c>
      <c r="E447" s="29" t="s">
        <v>29</v>
      </c>
      <c r="F447" s="31" t="s">
        <v>1947</v>
      </c>
      <c r="G447" s="31" t="s">
        <v>1948</v>
      </c>
      <c r="H447" s="31" t="s">
        <v>1797</v>
      </c>
      <c r="I447" s="31" t="s">
        <v>1949</v>
      </c>
      <c r="J447" s="31" t="s">
        <v>1897</v>
      </c>
      <c r="K447" s="31">
        <v>-1.3</v>
      </c>
      <c r="L447" s="31"/>
      <c r="M447" s="31" t="s">
        <v>1762</v>
      </c>
      <c r="N447" s="33" t="s">
        <v>1762</v>
      </c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</row>
    <row r="448">
      <c r="A448" s="29" t="s">
        <v>272</v>
      </c>
      <c r="B448" s="30" t="s">
        <v>1758</v>
      </c>
      <c r="C448" s="31" t="s">
        <v>348</v>
      </c>
      <c r="D448" s="31" t="s">
        <v>1763</v>
      </c>
      <c r="E448" s="29" t="s">
        <v>22</v>
      </c>
      <c r="F448" s="31" t="s">
        <v>1947</v>
      </c>
      <c r="G448" s="31" t="s">
        <v>1950</v>
      </c>
      <c r="H448" s="31" t="s">
        <v>1790</v>
      </c>
      <c r="I448" s="31" t="s">
        <v>1951</v>
      </c>
      <c r="J448" s="31" t="s">
        <v>1823</v>
      </c>
      <c r="K448" s="31">
        <v>-4.5</v>
      </c>
      <c r="L448" s="31"/>
      <c r="M448" s="31" t="s">
        <v>1762</v>
      </c>
      <c r="N448" s="33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</row>
    <row r="449">
      <c r="A449" s="29" t="s">
        <v>272</v>
      </c>
      <c r="B449" s="30" t="s">
        <v>1758</v>
      </c>
      <c r="C449" s="31" t="s">
        <v>348</v>
      </c>
      <c r="D449" s="31" t="s">
        <v>1763</v>
      </c>
      <c r="E449" s="29" t="s">
        <v>199</v>
      </c>
      <c r="F449" s="31" t="s">
        <v>1947</v>
      </c>
      <c r="G449" s="31" t="s">
        <v>1846</v>
      </c>
      <c r="H449" s="31" t="s">
        <v>1807</v>
      </c>
      <c r="I449" s="31" t="s">
        <v>1840</v>
      </c>
      <c r="J449" s="31" t="s">
        <v>1952</v>
      </c>
      <c r="K449" s="31">
        <v>-4.15</v>
      </c>
      <c r="L449" s="31"/>
      <c r="M449" s="31" t="s">
        <v>1762</v>
      </c>
      <c r="N449" s="33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</row>
    <row r="450">
      <c r="A450" s="29" t="s">
        <v>272</v>
      </c>
      <c r="B450" s="30" t="s">
        <v>1758</v>
      </c>
      <c r="C450" s="31" t="s">
        <v>348</v>
      </c>
      <c r="D450" s="31" t="s">
        <v>2250</v>
      </c>
      <c r="E450" s="29" t="s">
        <v>36</v>
      </c>
      <c r="F450" s="31" t="s">
        <v>12</v>
      </c>
      <c r="G450" s="31" t="s">
        <v>1953</v>
      </c>
      <c r="H450" s="31" t="s">
        <v>1807</v>
      </c>
      <c r="I450" s="31" t="s">
        <v>1842</v>
      </c>
      <c r="J450" s="31" t="s">
        <v>1809</v>
      </c>
      <c r="K450" s="31">
        <v>-5.0</v>
      </c>
      <c r="L450" s="31"/>
      <c r="M450" s="31" t="s">
        <v>1762</v>
      </c>
      <c r="N450" s="33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</row>
    <row r="451">
      <c r="A451" s="29" t="s">
        <v>645</v>
      </c>
      <c r="B451" s="30" t="s">
        <v>1758</v>
      </c>
      <c r="C451" s="31" t="s">
        <v>348</v>
      </c>
      <c r="D451" s="31" t="s">
        <v>2316</v>
      </c>
      <c r="E451" s="29" t="s">
        <v>476</v>
      </c>
      <c r="F451" s="31"/>
      <c r="G451" s="31" t="s">
        <v>2126</v>
      </c>
      <c r="H451" s="31" t="s">
        <v>1773</v>
      </c>
      <c r="I451" s="31" t="s">
        <v>1815</v>
      </c>
      <c r="J451" s="31">
        <v>-1.995</v>
      </c>
      <c r="K451" s="31">
        <v>-4.75</v>
      </c>
      <c r="L451" s="31"/>
      <c r="M451" s="31" t="s">
        <v>1762</v>
      </c>
      <c r="N451" s="33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</row>
    <row r="452">
      <c r="A452" s="29" t="s">
        <v>645</v>
      </c>
      <c r="B452" s="30" t="s">
        <v>1758</v>
      </c>
      <c r="C452" s="31" t="s">
        <v>348</v>
      </c>
      <c r="D452" s="46" t="s">
        <v>2316</v>
      </c>
      <c r="E452" s="29" t="s">
        <v>108</v>
      </c>
      <c r="F452" s="33"/>
      <c r="G452" s="33" t="s">
        <v>103</v>
      </c>
      <c r="H452" s="31" t="s">
        <v>1773</v>
      </c>
      <c r="I452" s="33"/>
      <c r="J452" s="29"/>
      <c r="K452" s="29"/>
      <c r="L452" s="29"/>
      <c r="M452" s="29"/>
      <c r="N452" s="33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</row>
    <row r="453">
      <c r="A453" s="29" t="s">
        <v>645</v>
      </c>
      <c r="B453" s="30" t="s">
        <v>1758</v>
      </c>
      <c r="C453" s="31" t="s">
        <v>348</v>
      </c>
      <c r="D453" s="31" t="s">
        <v>1763</v>
      </c>
      <c r="E453" s="29" t="s">
        <v>33</v>
      </c>
      <c r="F453" s="31"/>
      <c r="G453" s="31" t="s">
        <v>2127</v>
      </c>
      <c r="H453" s="31" t="s">
        <v>1773</v>
      </c>
      <c r="I453" s="31" t="s">
        <v>1905</v>
      </c>
      <c r="J453" s="31">
        <v>-3.38</v>
      </c>
      <c r="K453" s="31">
        <v>-4.5</v>
      </c>
      <c r="L453" s="31"/>
      <c r="M453" s="31" t="s">
        <v>1762</v>
      </c>
      <c r="N453" s="29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</row>
    <row r="454">
      <c r="A454" s="29" t="s">
        <v>645</v>
      </c>
      <c r="B454" s="30" t="s">
        <v>1758</v>
      </c>
      <c r="C454" s="31" t="s">
        <v>348</v>
      </c>
      <c r="D454" s="31" t="s">
        <v>2250</v>
      </c>
      <c r="E454" s="29" t="s">
        <v>648</v>
      </c>
      <c r="F454" s="31"/>
      <c r="G454" s="31" t="s">
        <v>2128</v>
      </c>
      <c r="H454" s="31" t="s">
        <v>1773</v>
      </c>
      <c r="I454" s="31" t="s">
        <v>2089</v>
      </c>
      <c r="J454" s="31">
        <v>-2.48</v>
      </c>
      <c r="K454" s="31">
        <v>-4.4</v>
      </c>
      <c r="L454" s="31"/>
      <c r="M454" s="31" t="s">
        <v>1762</v>
      </c>
      <c r="N454" s="33" t="s">
        <v>1762</v>
      </c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</row>
    <row r="455">
      <c r="A455" s="29" t="s">
        <v>267</v>
      </c>
      <c r="B455" s="30" t="s">
        <v>1758</v>
      </c>
      <c r="C455" s="31" t="s">
        <v>348</v>
      </c>
      <c r="D455" s="46" t="s">
        <v>2250</v>
      </c>
      <c r="E455" s="29" t="s">
        <v>29</v>
      </c>
      <c r="F455" s="33" t="str">
        <f>IFERROR(__xludf.DUMMYFUNCTION("REGEXEXTRACT(E455,""[A-Z]{2,}"")"),"CTB")</f>
        <v>CTB</v>
      </c>
      <c r="G455" s="33" t="s">
        <v>1945</v>
      </c>
      <c r="H455" s="31" t="s">
        <v>1777</v>
      </c>
      <c r="I455" s="33">
        <v>0.6</v>
      </c>
      <c r="J455" s="33">
        <v>-3.38</v>
      </c>
      <c r="K455" s="33">
        <v>-3.7</v>
      </c>
      <c r="L455" s="33"/>
      <c r="M455" s="33" t="s">
        <v>1762</v>
      </c>
      <c r="N455" s="33" t="s">
        <v>1762</v>
      </c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</row>
    <row r="456">
      <c r="A456" s="29" t="s">
        <v>267</v>
      </c>
      <c r="B456" s="30" t="s">
        <v>1758</v>
      </c>
      <c r="C456" s="31" t="s">
        <v>348</v>
      </c>
      <c r="D456" s="31" t="s">
        <v>2316</v>
      </c>
      <c r="E456" s="29" t="s">
        <v>126</v>
      </c>
      <c r="F456" s="33" t="str">
        <f>IFERROR(__xludf.DUMMYFUNCTION("REGEXEXTRACT(E456,""[A-Z]{2,}"")"),"FG")</f>
        <v>FG</v>
      </c>
      <c r="G456" s="33" t="s">
        <v>1807</v>
      </c>
      <c r="H456" s="31" t="s">
        <v>1807</v>
      </c>
      <c r="I456" s="33">
        <v>2.6</v>
      </c>
      <c r="J456" s="33">
        <v>0.145</v>
      </c>
      <c r="K456" s="33">
        <v>-3.3</v>
      </c>
      <c r="L456" s="33"/>
      <c r="M456" s="33" t="s">
        <v>1762</v>
      </c>
      <c r="N456" s="33" t="s">
        <v>1762</v>
      </c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</row>
    <row r="457">
      <c r="A457" s="29" t="s">
        <v>267</v>
      </c>
      <c r="B457" s="30" t="s">
        <v>1758</v>
      </c>
      <c r="C457" s="31" t="s">
        <v>348</v>
      </c>
      <c r="D457" s="31" t="s">
        <v>1763</v>
      </c>
      <c r="E457" s="29" t="s">
        <v>33</v>
      </c>
      <c r="F457" s="31" t="str">
        <f>IFERROR(__xludf.DUMMYFUNCTION("REGEXEXTRACT(E457,""[A-Z]{2,}"")"),"CTB")</f>
        <v>CTB</v>
      </c>
      <c r="G457" s="31" t="s">
        <v>1946</v>
      </c>
      <c r="H457" s="31" t="s">
        <v>1772</v>
      </c>
      <c r="I457" s="31">
        <v>1.35</v>
      </c>
      <c r="J457" s="31">
        <v>-2.055</v>
      </c>
      <c r="K457" s="31">
        <v>-4.8</v>
      </c>
      <c r="L457" s="31"/>
      <c r="M457" s="31" t="s">
        <v>1762</v>
      </c>
      <c r="N457" s="33" t="s">
        <v>1762</v>
      </c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</row>
    <row r="458">
      <c r="A458" s="29" t="s">
        <v>267</v>
      </c>
      <c r="B458" s="30" t="s">
        <v>1758</v>
      </c>
      <c r="C458" s="31" t="s">
        <v>348</v>
      </c>
      <c r="D458" s="46" t="s">
        <v>2316</v>
      </c>
      <c r="E458" s="29" t="s">
        <v>184</v>
      </c>
      <c r="F458" s="31" t="s">
        <v>1934</v>
      </c>
      <c r="G458" s="33" t="s">
        <v>1831</v>
      </c>
      <c r="H458" s="31" t="s">
        <v>1831</v>
      </c>
      <c r="I458" s="33">
        <v>1.6</v>
      </c>
      <c r="J458" s="33">
        <v>-3.58</v>
      </c>
      <c r="K458" s="33">
        <v>-2.3</v>
      </c>
      <c r="L458" s="33"/>
      <c r="M458" s="33" t="s">
        <v>1762</v>
      </c>
      <c r="N458" s="33" t="s">
        <v>1762</v>
      </c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</row>
    <row r="459">
      <c r="A459" s="29" t="s">
        <v>366</v>
      </c>
      <c r="B459" s="30" t="s">
        <v>1758</v>
      </c>
      <c r="C459" s="31" t="s">
        <v>348</v>
      </c>
      <c r="D459" s="46" t="s">
        <v>2250</v>
      </c>
      <c r="E459" s="29" t="s">
        <v>29</v>
      </c>
      <c r="F459" s="31" t="s">
        <v>1947</v>
      </c>
      <c r="G459" s="33" t="s">
        <v>2002</v>
      </c>
      <c r="H459" s="31" t="s">
        <v>1860</v>
      </c>
      <c r="I459" s="33">
        <v>0.3</v>
      </c>
      <c r="J459" s="33">
        <v>0.245</v>
      </c>
      <c r="K459" s="33">
        <v>-2.5</v>
      </c>
      <c r="L459" s="33"/>
      <c r="M459" s="33" t="s">
        <v>1762</v>
      </c>
      <c r="N459" s="33" t="s">
        <v>1762</v>
      </c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</row>
    <row r="460">
      <c r="A460" s="29" t="s">
        <v>366</v>
      </c>
      <c r="B460" s="30" t="s">
        <v>1758</v>
      </c>
      <c r="C460" s="31" t="s">
        <v>348</v>
      </c>
      <c r="D460" s="31" t="s">
        <v>2316</v>
      </c>
      <c r="E460" s="29" t="s">
        <v>126</v>
      </c>
      <c r="F460" s="31" t="s">
        <v>12</v>
      </c>
      <c r="G460" s="33" t="s">
        <v>2002</v>
      </c>
      <c r="H460" s="31" t="s">
        <v>1860</v>
      </c>
      <c r="I460" s="33">
        <v>0.375</v>
      </c>
      <c r="J460" s="33">
        <v>0.145</v>
      </c>
      <c r="K460" s="33">
        <v>-2.35</v>
      </c>
      <c r="L460" s="33"/>
      <c r="M460" s="33" t="s">
        <v>1762</v>
      </c>
      <c r="N460" s="33" t="s">
        <v>1762</v>
      </c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</row>
    <row r="461">
      <c r="A461" s="29" t="s">
        <v>366</v>
      </c>
      <c r="B461" s="30" t="s">
        <v>1758</v>
      </c>
      <c r="C461" s="31" t="s">
        <v>348</v>
      </c>
      <c r="D461" s="31" t="s">
        <v>1763</v>
      </c>
      <c r="E461" s="29" t="s">
        <v>33</v>
      </c>
      <c r="F461" s="31" t="s">
        <v>1947</v>
      </c>
      <c r="G461" s="31" t="s">
        <v>2003</v>
      </c>
      <c r="H461" s="31" t="s">
        <v>1860</v>
      </c>
      <c r="I461" s="31">
        <v>1.0</v>
      </c>
      <c r="J461" s="31">
        <v>0.145</v>
      </c>
      <c r="K461" s="31">
        <v>-5.1</v>
      </c>
      <c r="L461" s="31"/>
      <c r="M461" s="31" t="s">
        <v>1762</v>
      </c>
      <c r="N461" s="33" t="s">
        <v>1762</v>
      </c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</row>
    <row r="462">
      <c r="A462" s="29" t="s">
        <v>366</v>
      </c>
      <c r="B462" s="30" t="s">
        <v>1758</v>
      </c>
      <c r="C462" s="31" t="s">
        <v>348</v>
      </c>
      <c r="D462" s="46" t="s">
        <v>2316</v>
      </c>
      <c r="E462" s="29" t="s">
        <v>184</v>
      </c>
      <c r="F462" s="31" t="s">
        <v>1934</v>
      </c>
      <c r="G462" s="33" t="s">
        <v>2004</v>
      </c>
      <c r="H462" s="31" t="s">
        <v>1850</v>
      </c>
      <c r="I462" s="33">
        <v>2.375</v>
      </c>
      <c r="J462" s="33">
        <v>-0.08</v>
      </c>
      <c r="K462" s="33">
        <v>-6.0</v>
      </c>
      <c r="L462" s="33"/>
      <c r="M462" s="33" t="s">
        <v>1762</v>
      </c>
      <c r="N462" s="33" t="s">
        <v>1762</v>
      </c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</row>
    <row r="463">
      <c r="A463" s="29" t="s">
        <v>371</v>
      </c>
      <c r="B463" s="30" t="s">
        <v>1758</v>
      </c>
      <c r="C463" s="31" t="s">
        <v>348</v>
      </c>
      <c r="D463" s="46" t="s">
        <v>2250</v>
      </c>
      <c r="E463" s="29" t="s">
        <v>29</v>
      </c>
      <c r="F463" s="31" t="s">
        <v>1947</v>
      </c>
      <c r="G463" s="33" t="s">
        <v>2005</v>
      </c>
      <c r="H463" s="31" t="s">
        <v>1802</v>
      </c>
      <c r="I463" s="33">
        <v>0.3</v>
      </c>
      <c r="J463" s="33">
        <v>0.345</v>
      </c>
      <c r="K463" s="33">
        <v>-2.35</v>
      </c>
      <c r="L463" s="33"/>
      <c r="M463" s="33" t="s">
        <v>1762</v>
      </c>
      <c r="N463" s="33" t="s">
        <v>1762</v>
      </c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</row>
    <row r="464">
      <c r="A464" s="29" t="s">
        <v>371</v>
      </c>
      <c r="B464" s="30" t="s">
        <v>1758</v>
      </c>
      <c r="C464" s="31" t="s">
        <v>348</v>
      </c>
      <c r="D464" s="31" t="s">
        <v>2316</v>
      </c>
      <c r="E464" s="29" t="s">
        <v>126</v>
      </c>
      <c r="F464" s="31" t="s">
        <v>12</v>
      </c>
      <c r="G464" s="33" t="s">
        <v>2002</v>
      </c>
      <c r="H464" s="31" t="s">
        <v>1860</v>
      </c>
      <c r="I464" s="33">
        <v>0.375</v>
      </c>
      <c r="J464" s="33">
        <v>0.345</v>
      </c>
      <c r="K464" s="33">
        <v>-2.5</v>
      </c>
      <c r="L464" s="33"/>
      <c r="M464" s="33" t="s">
        <v>1762</v>
      </c>
      <c r="N464" s="33" t="s">
        <v>1762</v>
      </c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</row>
    <row r="465">
      <c r="A465" s="29" t="s">
        <v>371</v>
      </c>
      <c r="B465" s="30" t="s">
        <v>1758</v>
      </c>
      <c r="C465" s="31" t="s">
        <v>348</v>
      </c>
      <c r="D465" s="31" t="s">
        <v>1763</v>
      </c>
      <c r="E465" s="29" t="s">
        <v>33</v>
      </c>
      <c r="F465" s="31" t="s">
        <v>1947</v>
      </c>
      <c r="G465" s="31" t="s">
        <v>2006</v>
      </c>
      <c r="H465" s="31" t="s">
        <v>1860</v>
      </c>
      <c r="I465" s="31">
        <v>1.0</v>
      </c>
      <c r="J465" s="31">
        <v>0.145</v>
      </c>
      <c r="K465" s="31">
        <v>-5.3</v>
      </c>
      <c r="L465" s="31"/>
      <c r="M465" s="31" t="s">
        <v>1762</v>
      </c>
      <c r="N465" s="33" t="s">
        <v>1762</v>
      </c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</row>
    <row r="466">
      <c r="A466" s="29" t="s">
        <v>371</v>
      </c>
      <c r="B466" s="30" t="s">
        <v>1758</v>
      </c>
      <c r="C466" s="31" t="s">
        <v>348</v>
      </c>
      <c r="D466" s="46" t="s">
        <v>2316</v>
      </c>
      <c r="E466" s="29" t="s">
        <v>184</v>
      </c>
      <c r="F466" s="31" t="s">
        <v>1934</v>
      </c>
      <c r="G466" s="33" t="s">
        <v>2004</v>
      </c>
      <c r="H466" s="31" t="s">
        <v>1850</v>
      </c>
      <c r="I466" s="33">
        <v>2.4</v>
      </c>
      <c r="J466" s="33">
        <v>-0.08</v>
      </c>
      <c r="K466" s="33">
        <v>-6.0</v>
      </c>
      <c r="L466" s="33"/>
      <c r="M466" s="33" t="s">
        <v>1762</v>
      </c>
      <c r="N466" s="33" t="s">
        <v>1762</v>
      </c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</row>
    <row r="467">
      <c r="A467" s="29" t="s">
        <v>356</v>
      </c>
      <c r="B467" s="30" t="s">
        <v>1758</v>
      </c>
      <c r="C467" s="31" t="s">
        <v>348</v>
      </c>
      <c r="D467" s="46" t="s">
        <v>2250</v>
      </c>
      <c r="E467" s="29" t="s">
        <v>29</v>
      </c>
      <c r="F467" s="31" t="s">
        <v>1947</v>
      </c>
      <c r="G467" s="31" t="s">
        <v>1787</v>
      </c>
      <c r="H467" s="31" t="s">
        <v>1788</v>
      </c>
      <c r="I467" s="31">
        <v>1.7</v>
      </c>
      <c r="J467" s="31">
        <v>-2.88</v>
      </c>
      <c r="K467" s="31">
        <v>-0.9</v>
      </c>
      <c r="L467" s="31"/>
      <c r="M467" s="31" t="s">
        <v>1762</v>
      </c>
      <c r="N467" s="33" t="s">
        <v>1762</v>
      </c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</row>
    <row r="468">
      <c r="A468" s="29" t="s">
        <v>356</v>
      </c>
      <c r="B468" s="30" t="s">
        <v>1758</v>
      </c>
      <c r="C468" s="31" t="s">
        <v>348</v>
      </c>
      <c r="D468" s="31" t="s">
        <v>2316</v>
      </c>
      <c r="E468" s="29" t="s">
        <v>126</v>
      </c>
      <c r="F468" s="31" t="s">
        <v>12</v>
      </c>
      <c r="G468" s="33" t="s">
        <v>1996</v>
      </c>
      <c r="H468" s="31" t="s">
        <v>1903</v>
      </c>
      <c r="I468" s="33">
        <v>2.5</v>
      </c>
      <c r="J468" s="33">
        <v>-2.88</v>
      </c>
      <c r="K468" s="33">
        <v>-1.4</v>
      </c>
      <c r="L468" s="33"/>
      <c r="M468" s="33" t="s">
        <v>1762</v>
      </c>
      <c r="N468" s="33" t="s">
        <v>1762</v>
      </c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</row>
    <row r="469">
      <c r="A469" s="29" t="s">
        <v>356</v>
      </c>
      <c r="B469" s="30" t="s">
        <v>1758</v>
      </c>
      <c r="C469" s="31" t="s">
        <v>348</v>
      </c>
      <c r="D469" s="31" t="s">
        <v>1763</v>
      </c>
      <c r="E469" s="29" t="s">
        <v>33</v>
      </c>
      <c r="F469" s="31" t="s">
        <v>1947</v>
      </c>
      <c r="G469" s="33" t="s">
        <v>1801</v>
      </c>
      <c r="H469" s="31" t="s">
        <v>1802</v>
      </c>
      <c r="I469" s="33">
        <v>3.25</v>
      </c>
      <c r="J469" s="33">
        <v>-3.08</v>
      </c>
      <c r="K469" s="33">
        <v>-1.6</v>
      </c>
      <c r="L469" s="33"/>
      <c r="M469" s="33" t="s">
        <v>1762</v>
      </c>
      <c r="N469" s="33" t="s">
        <v>1762</v>
      </c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</row>
    <row r="470">
      <c r="A470" s="29" t="s">
        <v>356</v>
      </c>
      <c r="B470" s="30" t="s">
        <v>1758</v>
      </c>
      <c r="C470" s="31" t="s">
        <v>348</v>
      </c>
      <c r="D470" s="46" t="s">
        <v>2316</v>
      </c>
      <c r="E470" s="29" t="s">
        <v>184</v>
      </c>
      <c r="F470" s="31" t="s">
        <v>1934</v>
      </c>
      <c r="G470" s="31" t="s">
        <v>1999</v>
      </c>
      <c r="H470" s="31" t="s">
        <v>1860</v>
      </c>
      <c r="I470" s="31">
        <v>1.125</v>
      </c>
      <c r="J470" s="31">
        <v>0.02</v>
      </c>
      <c r="K470" s="31">
        <v>-4.0</v>
      </c>
      <c r="L470" s="31"/>
      <c r="M470" s="31" t="s">
        <v>1762</v>
      </c>
      <c r="N470" s="33" t="s">
        <v>1762</v>
      </c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</row>
    <row r="471">
      <c r="A471" s="29" t="s">
        <v>342</v>
      </c>
      <c r="B471" s="30" t="s">
        <v>1758</v>
      </c>
      <c r="C471" s="31" t="s">
        <v>348</v>
      </c>
      <c r="D471" s="46" t="s">
        <v>2250</v>
      </c>
      <c r="E471" s="29" t="s">
        <v>29</v>
      </c>
      <c r="F471" s="31" t="s">
        <v>1947</v>
      </c>
      <c r="G471" s="31" t="s">
        <v>1995</v>
      </c>
      <c r="H471" s="31" t="s">
        <v>1903</v>
      </c>
      <c r="I471" s="31">
        <v>1.8</v>
      </c>
      <c r="J471" s="31">
        <v>-2.255</v>
      </c>
      <c r="K471" s="31">
        <v>-0.95</v>
      </c>
      <c r="L471" s="31"/>
      <c r="M471" s="31" t="s">
        <v>1762</v>
      </c>
      <c r="N471" s="33" t="s">
        <v>1762</v>
      </c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</row>
    <row r="472">
      <c r="A472" s="29" t="s">
        <v>342</v>
      </c>
      <c r="B472" s="30" t="s">
        <v>1758</v>
      </c>
      <c r="C472" s="31" t="s">
        <v>348</v>
      </c>
      <c r="D472" s="31" t="s">
        <v>2316</v>
      </c>
      <c r="E472" s="29" t="s">
        <v>126</v>
      </c>
      <c r="F472" s="31" t="s">
        <v>12</v>
      </c>
      <c r="G472" s="33" t="s">
        <v>1996</v>
      </c>
      <c r="H472" s="31" t="s">
        <v>1903</v>
      </c>
      <c r="I472" s="33">
        <v>2.5</v>
      </c>
      <c r="J472" s="33">
        <v>-2.255</v>
      </c>
      <c r="K472" s="33">
        <v>-1.3</v>
      </c>
      <c r="L472" s="33"/>
      <c r="M472" s="33" t="s">
        <v>1762</v>
      </c>
      <c r="N472" s="33" t="s">
        <v>1762</v>
      </c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</row>
    <row r="473">
      <c r="A473" s="29" t="s">
        <v>342</v>
      </c>
      <c r="B473" s="30" t="s">
        <v>1758</v>
      </c>
      <c r="C473" s="31" t="s">
        <v>348</v>
      </c>
      <c r="D473" s="31" t="s">
        <v>1763</v>
      </c>
      <c r="E473" s="29" t="s">
        <v>33</v>
      </c>
      <c r="F473" s="31" t="s">
        <v>1947</v>
      </c>
      <c r="G473" s="33" t="s">
        <v>1841</v>
      </c>
      <c r="H473" s="31" t="s">
        <v>1761</v>
      </c>
      <c r="I473" s="33">
        <v>3.25</v>
      </c>
      <c r="J473" s="33">
        <v>-2.255</v>
      </c>
      <c r="K473" s="33">
        <v>-1.65</v>
      </c>
      <c r="L473" s="33"/>
      <c r="M473" s="33" t="s">
        <v>1762</v>
      </c>
      <c r="N473" s="33" t="s">
        <v>1762</v>
      </c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</row>
    <row r="474">
      <c r="A474" s="29" t="s">
        <v>342</v>
      </c>
      <c r="B474" s="30" t="s">
        <v>1758</v>
      </c>
      <c r="C474" s="31" t="s">
        <v>348</v>
      </c>
      <c r="D474" s="46" t="s">
        <v>2316</v>
      </c>
      <c r="E474" s="29" t="s">
        <v>184</v>
      </c>
      <c r="F474" s="31" t="s">
        <v>1934</v>
      </c>
      <c r="G474" s="33" t="s">
        <v>1997</v>
      </c>
      <c r="H474" s="31" t="s">
        <v>1860</v>
      </c>
      <c r="I474" s="33">
        <v>1.125</v>
      </c>
      <c r="J474" s="33">
        <v>0.145</v>
      </c>
      <c r="K474" s="33">
        <v>-4.2</v>
      </c>
      <c r="L474" s="33"/>
      <c r="M474" s="33" t="s">
        <v>1762</v>
      </c>
      <c r="N474" s="33" t="s">
        <v>1762</v>
      </c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</row>
    <row r="475">
      <c r="A475" s="29" t="s">
        <v>376</v>
      </c>
      <c r="B475" s="30" t="s">
        <v>1758</v>
      </c>
      <c r="C475" s="31" t="s">
        <v>348</v>
      </c>
      <c r="D475" s="31" t="s">
        <v>2316</v>
      </c>
      <c r="E475" s="29" t="s">
        <v>126</v>
      </c>
      <c r="F475" s="40" t="s">
        <v>12</v>
      </c>
      <c r="G475" s="40" t="s">
        <v>1933</v>
      </c>
      <c r="H475" s="40" t="s">
        <v>1807</v>
      </c>
      <c r="I475" s="40">
        <v>2.0</v>
      </c>
      <c r="J475" s="40">
        <v>-0.28</v>
      </c>
      <c r="K475" s="40">
        <v>-2.35</v>
      </c>
      <c r="L475" s="40"/>
      <c r="M475" s="40" t="s">
        <v>1762</v>
      </c>
      <c r="N475" s="33" t="s">
        <v>1762</v>
      </c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</row>
    <row r="476">
      <c r="A476" s="29" t="s">
        <v>376</v>
      </c>
      <c r="B476" s="30" t="s">
        <v>1758</v>
      </c>
      <c r="C476" s="31" t="s">
        <v>348</v>
      </c>
      <c r="D476" s="31" t="s">
        <v>1763</v>
      </c>
      <c r="E476" s="29" t="s">
        <v>378</v>
      </c>
      <c r="F476" s="31" t="s">
        <v>1947</v>
      </c>
      <c r="G476" s="33" t="s">
        <v>103</v>
      </c>
      <c r="H476" s="31" t="s">
        <v>1773</v>
      </c>
      <c r="I476" s="33"/>
      <c r="J476" s="29"/>
      <c r="K476" s="29"/>
      <c r="L476" s="29"/>
      <c r="M476" s="29"/>
      <c r="N476" s="29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</row>
    <row r="477">
      <c r="A477" s="29" t="s">
        <v>376</v>
      </c>
      <c r="B477" s="30" t="s">
        <v>1758</v>
      </c>
      <c r="C477" s="31" t="s">
        <v>348</v>
      </c>
      <c r="D477" s="31" t="s">
        <v>1763</v>
      </c>
      <c r="E477" s="29" t="s">
        <v>33</v>
      </c>
      <c r="F477" s="31" t="s">
        <v>1947</v>
      </c>
      <c r="G477" s="33" t="s">
        <v>1807</v>
      </c>
      <c r="H477" s="31" t="s">
        <v>1773</v>
      </c>
      <c r="I477" s="33">
        <v>2.0</v>
      </c>
      <c r="J477" s="33">
        <v>-0.945</v>
      </c>
      <c r="K477" s="33">
        <v>-4.75</v>
      </c>
      <c r="L477" s="33"/>
      <c r="M477" s="33" t="s">
        <v>1762</v>
      </c>
      <c r="N477" s="33" t="s">
        <v>1762</v>
      </c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</row>
    <row r="478">
      <c r="A478" s="29" t="s">
        <v>376</v>
      </c>
      <c r="B478" s="30" t="s">
        <v>1758</v>
      </c>
      <c r="C478" s="31" t="s">
        <v>348</v>
      </c>
      <c r="D478" s="46" t="s">
        <v>2316</v>
      </c>
      <c r="E478" s="29" t="s">
        <v>184</v>
      </c>
      <c r="F478" s="31" t="s">
        <v>1934</v>
      </c>
      <c r="G478" s="31" t="s">
        <v>2007</v>
      </c>
      <c r="H478" s="31" t="s">
        <v>1850</v>
      </c>
      <c r="I478" s="31">
        <v>1.9</v>
      </c>
      <c r="J478" s="31">
        <v>-0.88</v>
      </c>
      <c r="K478" s="31">
        <v>-6.2</v>
      </c>
      <c r="L478" s="31"/>
      <c r="M478" s="31" t="s">
        <v>1762</v>
      </c>
      <c r="N478" s="33" t="s">
        <v>1762</v>
      </c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</row>
    <row r="479">
      <c r="A479" s="29" t="s">
        <v>243</v>
      </c>
      <c r="B479" s="30" t="s">
        <v>1758</v>
      </c>
      <c r="C479" s="31" t="s">
        <v>348</v>
      </c>
      <c r="D479" s="46" t="s">
        <v>2250</v>
      </c>
      <c r="E479" s="29" t="s">
        <v>29</v>
      </c>
      <c r="F479" s="33" t="str">
        <f>IFERROR(__xludf.DUMMYFUNCTION("REGEXEXTRACT(E479,""[A-Z]{2,}"")"),"CTB")</f>
        <v>CTB</v>
      </c>
      <c r="G479" s="33" t="s">
        <v>1923</v>
      </c>
      <c r="H479" s="31" t="s">
        <v>1802</v>
      </c>
      <c r="I479" s="33">
        <v>0.2</v>
      </c>
      <c r="J479" s="33">
        <v>1.845</v>
      </c>
      <c r="K479" s="33">
        <v>-1.4</v>
      </c>
      <c r="L479" s="33"/>
      <c r="M479" s="33" t="s">
        <v>1762</v>
      </c>
      <c r="N479" s="33" t="s">
        <v>1762</v>
      </c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</row>
    <row r="480">
      <c r="A480" s="29" t="s">
        <v>243</v>
      </c>
      <c r="B480" s="30" t="s">
        <v>1758</v>
      </c>
      <c r="C480" s="31" t="s">
        <v>348</v>
      </c>
      <c r="D480" s="31" t="s">
        <v>2316</v>
      </c>
      <c r="E480" s="29" t="s">
        <v>126</v>
      </c>
      <c r="F480" s="40" t="str">
        <f>IFERROR(__xludf.DUMMYFUNCTION("REGEXEXTRACT(E480,""[A-Z]{2,}"")"),"FG")</f>
        <v>FG</v>
      </c>
      <c r="G480" s="40" t="s">
        <v>1933</v>
      </c>
      <c r="H480" s="40" t="s">
        <v>1807</v>
      </c>
      <c r="I480" s="40">
        <v>2.0</v>
      </c>
      <c r="J480" s="40">
        <v>-0.48</v>
      </c>
      <c r="K480" s="40">
        <v>-2.5</v>
      </c>
      <c r="L480" s="40"/>
      <c r="M480" s="40" t="s">
        <v>1762</v>
      </c>
      <c r="N480" s="33" t="s">
        <v>1762</v>
      </c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</row>
    <row r="481">
      <c r="A481" s="29" t="s">
        <v>243</v>
      </c>
      <c r="B481" s="30" t="s">
        <v>1758</v>
      </c>
      <c r="C481" s="31" t="s">
        <v>348</v>
      </c>
      <c r="D481" s="31" t="s">
        <v>1763</v>
      </c>
      <c r="E481" s="29" t="s">
        <v>33</v>
      </c>
      <c r="F481" s="33" t="str">
        <f>IFERROR(__xludf.DUMMYFUNCTION("REGEXEXTRACT(E481,""[A-Z]{2,}"")"),"CTB")</f>
        <v>CTB</v>
      </c>
      <c r="G481" s="33" t="s">
        <v>103</v>
      </c>
      <c r="H481" s="31" t="s">
        <v>1773</v>
      </c>
      <c r="I481" s="33"/>
      <c r="J481" s="29"/>
      <c r="K481" s="29"/>
      <c r="L481" s="29"/>
      <c r="M481" s="29"/>
      <c r="N481" s="29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</row>
    <row r="482">
      <c r="A482" s="29" t="s">
        <v>243</v>
      </c>
      <c r="B482" s="30" t="s">
        <v>1758</v>
      </c>
      <c r="C482" s="31" t="s">
        <v>348</v>
      </c>
      <c r="D482" s="46" t="s">
        <v>2316</v>
      </c>
      <c r="E482" s="29" t="s">
        <v>184</v>
      </c>
      <c r="F482" s="31" t="s">
        <v>1934</v>
      </c>
      <c r="G482" s="33" t="s">
        <v>1935</v>
      </c>
      <c r="H482" s="31" t="s">
        <v>1850</v>
      </c>
      <c r="I482" s="33">
        <v>2.0</v>
      </c>
      <c r="J482" s="33">
        <v>-0.955</v>
      </c>
      <c r="K482" s="33">
        <v>-6.3</v>
      </c>
      <c r="L482" s="33"/>
      <c r="M482" s="33" t="s">
        <v>1762</v>
      </c>
      <c r="N482" s="33" t="s">
        <v>1762</v>
      </c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</row>
    <row r="483">
      <c r="A483" s="29" t="s">
        <v>381</v>
      </c>
      <c r="B483" s="30" t="s">
        <v>1758</v>
      </c>
      <c r="C483" s="31" t="s">
        <v>348</v>
      </c>
      <c r="D483" s="46" t="s">
        <v>2250</v>
      </c>
      <c r="E483" s="29" t="s">
        <v>29</v>
      </c>
      <c r="F483" s="31" t="s">
        <v>1947</v>
      </c>
      <c r="G483" s="31" t="s">
        <v>2008</v>
      </c>
      <c r="H483" s="31" t="s">
        <v>1773</v>
      </c>
      <c r="I483" s="31">
        <v>0.7</v>
      </c>
      <c r="J483" s="31">
        <v>1.42</v>
      </c>
      <c r="K483" s="31">
        <v>-6.3</v>
      </c>
      <c r="L483" s="31"/>
      <c r="M483" s="31" t="s">
        <v>1762</v>
      </c>
      <c r="N483" s="33" t="s">
        <v>1762</v>
      </c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</row>
    <row r="484">
      <c r="A484" s="29" t="s">
        <v>381</v>
      </c>
      <c r="B484" s="30" t="s">
        <v>1758</v>
      </c>
      <c r="C484" s="31" t="s">
        <v>348</v>
      </c>
      <c r="D484" s="31" t="s">
        <v>2316</v>
      </c>
      <c r="E484" s="29" t="s">
        <v>126</v>
      </c>
      <c r="F484" s="31" t="s">
        <v>12</v>
      </c>
      <c r="G484" s="31" t="s">
        <v>2008</v>
      </c>
      <c r="H484" s="31" t="s">
        <v>1773</v>
      </c>
      <c r="I484" s="31">
        <v>0.75</v>
      </c>
      <c r="J484" s="31">
        <v>1.545</v>
      </c>
      <c r="K484" s="31">
        <v>-6.1</v>
      </c>
      <c r="L484" s="31"/>
      <c r="M484" s="31" t="s">
        <v>1762</v>
      </c>
      <c r="N484" s="33" t="s">
        <v>1762</v>
      </c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</row>
    <row r="485">
      <c r="A485" s="29" t="s">
        <v>381</v>
      </c>
      <c r="B485" s="30" t="s">
        <v>1758</v>
      </c>
      <c r="C485" s="31" t="s">
        <v>348</v>
      </c>
      <c r="D485" s="31" t="s">
        <v>1763</v>
      </c>
      <c r="E485" s="29" t="s">
        <v>33</v>
      </c>
      <c r="F485" s="31" t="s">
        <v>1947</v>
      </c>
      <c r="G485" s="31" t="s">
        <v>1999</v>
      </c>
      <c r="H485" s="31" t="s">
        <v>1860</v>
      </c>
      <c r="I485" s="31">
        <v>1.2</v>
      </c>
      <c r="J485" s="31">
        <v>0.145</v>
      </c>
      <c r="K485" s="31">
        <v>-4.125</v>
      </c>
      <c r="L485" s="31"/>
      <c r="M485" s="31" t="s">
        <v>1762</v>
      </c>
      <c r="N485" s="33" t="s">
        <v>1762</v>
      </c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</row>
    <row r="486">
      <c r="A486" s="29" t="s">
        <v>381</v>
      </c>
      <c r="B486" s="30" t="s">
        <v>1758</v>
      </c>
      <c r="C486" s="31" t="s">
        <v>348</v>
      </c>
      <c r="D486" s="46" t="s">
        <v>2316</v>
      </c>
      <c r="E486" s="29" t="s">
        <v>184</v>
      </c>
      <c r="F486" s="31" t="s">
        <v>1934</v>
      </c>
      <c r="G486" s="33" t="s">
        <v>2009</v>
      </c>
      <c r="H486" s="31" t="s">
        <v>1850</v>
      </c>
      <c r="I486" s="33">
        <v>2.25</v>
      </c>
      <c r="J486" s="33">
        <v>-0.955</v>
      </c>
      <c r="K486" s="33">
        <v>-6.3</v>
      </c>
      <c r="L486" s="33"/>
      <c r="M486" s="33" t="s">
        <v>1762</v>
      </c>
      <c r="N486" s="33" t="s">
        <v>1762</v>
      </c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</row>
    <row r="487">
      <c r="A487" s="29" t="s">
        <v>410</v>
      </c>
      <c r="B487" s="30" t="s">
        <v>1758</v>
      </c>
      <c r="C487" s="31" t="s">
        <v>348</v>
      </c>
      <c r="D487" s="46" t="s">
        <v>2250</v>
      </c>
      <c r="E487" s="29" t="s">
        <v>29</v>
      </c>
      <c r="F487" s="31" t="s">
        <v>1947</v>
      </c>
      <c r="G487" s="33" t="s">
        <v>2028</v>
      </c>
      <c r="H487" s="31" t="s">
        <v>1848</v>
      </c>
      <c r="I487" s="33">
        <v>1.4</v>
      </c>
      <c r="J487" s="33">
        <v>-3.18</v>
      </c>
      <c r="K487" s="33">
        <v>-4.0</v>
      </c>
      <c r="L487" s="33"/>
      <c r="M487" s="33" t="s">
        <v>1762</v>
      </c>
      <c r="N487" s="33" t="s">
        <v>1762</v>
      </c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</row>
    <row r="488">
      <c r="A488" s="29" t="s">
        <v>410</v>
      </c>
      <c r="B488" s="30" t="s">
        <v>1758</v>
      </c>
      <c r="C488" s="31" t="s">
        <v>348</v>
      </c>
      <c r="D488" s="31" t="s">
        <v>2316</v>
      </c>
      <c r="E488" s="29" t="s">
        <v>126</v>
      </c>
      <c r="F488" s="31" t="s">
        <v>12</v>
      </c>
      <c r="G488" s="33" t="s">
        <v>1807</v>
      </c>
      <c r="H488" s="31" t="s">
        <v>1807</v>
      </c>
      <c r="I488" s="33">
        <v>2.6</v>
      </c>
      <c r="J488" s="33">
        <v>0.145</v>
      </c>
      <c r="K488" s="33">
        <v>-3.3</v>
      </c>
      <c r="L488" s="33"/>
      <c r="M488" s="33" t="s">
        <v>1762</v>
      </c>
      <c r="N488" s="33" t="s">
        <v>1762</v>
      </c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</row>
    <row r="489">
      <c r="A489" s="29" t="s">
        <v>410</v>
      </c>
      <c r="B489" s="30" t="s">
        <v>1758</v>
      </c>
      <c r="C489" s="31" t="s">
        <v>348</v>
      </c>
      <c r="D489" s="31" t="s">
        <v>1763</v>
      </c>
      <c r="E489" s="29" t="s">
        <v>33</v>
      </c>
      <c r="F489" s="31" t="s">
        <v>1947</v>
      </c>
      <c r="G489" s="33" t="s">
        <v>2029</v>
      </c>
      <c r="H489" s="31" t="s">
        <v>1777</v>
      </c>
      <c r="I489" s="33">
        <v>1.35</v>
      </c>
      <c r="J489" s="33">
        <v>-2.155</v>
      </c>
      <c r="K489" s="33">
        <v>-5.0</v>
      </c>
      <c r="L489" s="33"/>
      <c r="M489" s="33" t="s">
        <v>1762</v>
      </c>
      <c r="N489" s="33" t="s">
        <v>1762</v>
      </c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</row>
    <row r="490">
      <c r="A490" s="29" t="s">
        <v>410</v>
      </c>
      <c r="B490" s="30" t="s">
        <v>1758</v>
      </c>
      <c r="C490" s="31" t="s">
        <v>348</v>
      </c>
      <c r="D490" s="46" t="s">
        <v>2316</v>
      </c>
      <c r="E490" s="29" t="s">
        <v>184</v>
      </c>
      <c r="F490" s="31" t="s">
        <v>1934</v>
      </c>
      <c r="G490" s="33" t="s">
        <v>1831</v>
      </c>
      <c r="H490" s="31" t="s">
        <v>1831</v>
      </c>
      <c r="I490" s="33">
        <v>1.5</v>
      </c>
      <c r="J490" s="33">
        <v>-3.455</v>
      </c>
      <c r="K490" s="33">
        <v>-2.25</v>
      </c>
      <c r="L490" s="33"/>
      <c r="M490" s="33" t="s">
        <v>1762</v>
      </c>
      <c r="N490" s="33" t="s">
        <v>1762</v>
      </c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</row>
    <row r="491">
      <c r="A491" s="29" t="s">
        <v>636</v>
      </c>
      <c r="B491" s="30" t="s">
        <v>1758</v>
      </c>
      <c r="C491" s="31" t="s">
        <v>348</v>
      </c>
      <c r="D491" s="46" t="s">
        <v>2250</v>
      </c>
      <c r="E491" s="29" t="s">
        <v>29</v>
      </c>
      <c r="F491" s="31"/>
      <c r="G491" s="31" t="s">
        <v>1764</v>
      </c>
      <c r="H491" s="31" t="s">
        <v>1773</v>
      </c>
      <c r="I491" s="31" t="s">
        <v>1983</v>
      </c>
      <c r="J491" s="31" t="s">
        <v>2023</v>
      </c>
      <c r="K491" s="31">
        <v>-1.7</v>
      </c>
      <c r="L491" s="31"/>
      <c r="M491" s="31" t="s">
        <v>1762</v>
      </c>
      <c r="N491" s="33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</row>
    <row r="492">
      <c r="A492" s="29" t="s">
        <v>636</v>
      </c>
      <c r="B492" s="30" t="s">
        <v>1758</v>
      </c>
      <c r="C492" s="31" t="s">
        <v>348</v>
      </c>
      <c r="D492" s="31" t="s">
        <v>2316</v>
      </c>
      <c r="E492" s="29" t="s">
        <v>126</v>
      </c>
      <c r="F492" s="31"/>
      <c r="G492" s="31" t="s">
        <v>1982</v>
      </c>
      <c r="H492" s="31" t="s">
        <v>1773</v>
      </c>
      <c r="I492" s="31" t="s">
        <v>1926</v>
      </c>
      <c r="J492" s="31" t="s">
        <v>2023</v>
      </c>
      <c r="K492" s="31">
        <v>-2.0</v>
      </c>
      <c r="L492" s="31"/>
      <c r="M492" s="31" t="s">
        <v>1762</v>
      </c>
      <c r="N492" s="33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</row>
    <row r="493">
      <c r="A493" s="29" t="s">
        <v>636</v>
      </c>
      <c r="B493" s="30" t="s">
        <v>1758</v>
      </c>
      <c r="C493" s="31" t="s">
        <v>348</v>
      </c>
      <c r="D493" s="31" t="s">
        <v>1763</v>
      </c>
      <c r="E493" s="29" t="s">
        <v>33</v>
      </c>
      <c r="F493" s="33"/>
      <c r="G493" s="33" t="s">
        <v>103</v>
      </c>
      <c r="H493" s="31" t="s">
        <v>1773</v>
      </c>
      <c r="I493" s="33"/>
      <c r="J493" s="29"/>
      <c r="K493" s="29"/>
      <c r="L493" s="29"/>
      <c r="M493" s="29"/>
      <c r="N493" s="33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</row>
    <row r="494">
      <c r="A494" s="29" t="s">
        <v>636</v>
      </c>
      <c r="B494" s="30" t="s">
        <v>1758</v>
      </c>
      <c r="C494" s="31" t="s">
        <v>348</v>
      </c>
      <c r="D494" s="46" t="s">
        <v>2316</v>
      </c>
      <c r="E494" s="29" t="s">
        <v>184</v>
      </c>
      <c r="F494" s="31"/>
      <c r="G494" s="31" t="s">
        <v>2125</v>
      </c>
      <c r="H494" s="31" t="s">
        <v>1773</v>
      </c>
      <c r="I494" s="31" t="s">
        <v>1910</v>
      </c>
      <c r="J494" s="31" t="s">
        <v>2023</v>
      </c>
      <c r="K494" s="31">
        <v>-3.0</v>
      </c>
      <c r="L494" s="31"/>
      <c r="M494" s="31" t="s">
        <v>1762</v>
      </c>
      <c r="N494" s="33" t="s">
        <v>1762</v>
      </c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</row>
    <row r="495">
      <c r="A495" s="29" t="s">
        <v>1220</v>
      </c>
      <c r="B495" s="30" t="s">
        <v>2132</v>
      </c>
      <c r="C495" s="31" t="s">
        <v>348</v>
      </c>
      <c r="D495" s="46" t="s">
        <v>2250</v>
      </c>
      <c r="E495" s="29" t="s">
        <v>29</v>
      </c>
      <c r="F495" s="31"/>
      <c r="G495" s="31" t="s">
        <v>1817</v>
      </c>
      <c r="H495" s="31" t="s">
        <v>1773</v>
      </c>
      <c r="I495" s="31" t="s">
        <v>2040</v>
      </c>
      <c r="J495" s="31" t="s">
        <v>2054</v>
      </c>
      <c r="K495" s="31">
        <v>-0.7</v>
      </c>
      <c r="L495" s="31"/>
      <c r="M495" s="31" t="s">
        <v>1762</v>
      </c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</row>
    <row r="496">
      <c r="A496" s="29" t="s">
        <v>1220</v>
      </c>
      <c r="B496" s="30" t="s">
        <v>2132</v>
      </c>
      <c r="C496" s="31" t="s">
        <v>348</v>
      </c>
      <c r="D496" s="31" t="s">
        <v>1763</v>
      </c>
      <c r="E496" s="29" t="s">
        <v>22</v>
      </c>
      <c r="F496" s="31"/>
      <c r="G496" s="31" t="s">
        <v>1785</v>
      </c>
      <c r="H496" s="31" t="s">
        <v>1773</v>
      </c>
      <c r="I496" s="31" t="s">
        <v>2048</v>
      </c>
      <c r="J496" s="31" t="s">
        <v>2054</v>
      </c>
      <c r="K496" s="31">
        <v>-1.15</v>
      </c>
      <c r="L496" s="31"/>
      <c r="M496" s="31" t="s">
        <v>1762</v>
      </c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</row>
    <row r="497">
      <c r="A497" s="29" t="s">
        <v>1220</v>
      </c>
      <c r="B497" s="30" t="s">
        <v>2132</v>
      </c>
      <c r="C497" s="31" t="s">
        <v>348</v>
      </c>
      <c r="D497" s="31" t="s">
        <v>2316</v>
      </c>
      <c r="E497" s="29" t="s">
        <v>394</v>
      </c>
      <c r="F497" s="31"/>
      <c r="G497" s="31" t="s">
        <v>2155</v>
      </c>
      <c r="H497" s="31" t="s">
        <v>1773</v>
      </c>
      <c r="I497" s="31" t="s">
        <v>1812</v>
      </c>
      <c r="J497" s="31" t="s">
        <v>2054</v>
      </c>
      <c r="K497" s="31">
        <v>-2.1</v>
      </c>
      <c r="L497" s="31"/>
      <c r="M497" s="31" t="s">
        <v>1762</v>
      </c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</row>
    <row r="498">
      <c r="A498" s="29" t="s">
        <v>1220</v>
      </c>
      <c r="B498" s="30" t="s">
        <v>2132</v>
      </c>
      <c r="C498" s="31" t="s">
        <v>348</v>
      </c>
      <c r="D498" s="31" t="s">
        <v>2250</v>
      </c>
      <c r="E498" s="29" t="s">
        <v>36</v>
      </c>
      <c r="F498" s="31"/>
      <c r="G498" s="31" t="s">
        <v>1760</v>
      </c>
      <c r="H498" s="31" t="s">
        <v>1773</v>
      </c>
      <c r="I498" s="31" t="s">
        <v>2156</v>
      </c>
      <c r="J498" s="31" t="s">
        <v>2054</v>
      </c>
      <c r="K498" s="31">
        <v>-3.0</v>
      </c>
      <c r="L498" s="31"/>
      <c r="M498" s="31" t="s">
        <v>1762</v>
      </c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</row>
    <row r="499">
      <c r="A499" s="29" t="s">
        <v>1236</v>
      </c>
      <c r="B499" s="30" t="s">
        <v>2132</v>
      </c>
      <c r="C499" s="31" t="s">
        <v>348</v>
      </c>
      <c r="D499" s="46" t="s">
        <v>2250</v>
      </c>
      <c r="E499" s="29" t="s">
        <v>29</v>
      </c>
      <c r="F499" s="31"/>
      <c r="G499" s="31" t="s">
        <v>1817</v>
      </c>
      <c r="H499" s="31" t="s">
        <v>1773</v>
      </c>
      <c r="I499" s="31" t="s">
        <v>2162</v>
      </c>
      <c r="J499" s="31" t="s">
        <v>2111</v>
      </c>
      <c r="K499" s="31">
        <v>-0.95</v>
      </c>
      <c r="L499" s="31"/>
      <c r="M499" s="31" t="s">
        <v>1762</v>
      </c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</row>
    <row r="500">
      <c r="A500" s="29" t="s">
        <v>1236</v>
      </c>
      <c r="B500" s="30" t="s">
        <v>2132</v>
      </c>
      <c r="C500" s="31" t="s">
        <v>348</v>
      </c>
      <c r="D500" s="31" t="s">
        <v>1763</v>
      </c>
      <c r="E500" s="29" t="s">
        <v>22</v>
      </c>
      <c r="F500" s="31"/>
      <c r="G500" s="31" t="s">
        <v>1785</v>
      </c>
      <c r="H500" s="31" t="s">
        <v>1773</v>
      </c>
      <c r="I500" s="31" t="s">
        <v>2147</v>
      </c>
      <c r="J500" s="31" t="s">
        <v>2023</v>
      </c>
      <c r="K500" s="31">
        <v>-1.0</v>
      </c>
      <c r="L500" s="31"/>
      <c r="M500" s="31" t="s">
        <v>1762</v>
      </c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</row>
    <row r="501">
      <c r="A501" s="29" t="s">
        <v>1236</v>
      </c>
      <c r="B501" s="30" t="s">
        <v>2132</v>
      </c>
      <c r="C501" s="31" t="s">
        <v>348</v>
      </c>
      <c r="D501" s="31" t="s">
        <v>2316</v>
      </c>
      <c r="E501" s="29" t="s">
        <v>394</v>
      </c>
      <c r="F501" s="31"/>
      <c r="G501" s="31" t="s">
        <v>1764</v>
      </c>
      <c r="H501" s="31" t="s">
        <v>1773</v>
      </c>
      <c r="I501" s="31" t="s">
        <v>1808</v>
      </c>
      <c r="J501" s="31" t="s">
        <v>2023</v>
      </c>
      <c r="K501" s="31">
        <v>-1.6</v>
      </c>
      <c r="L501" s="31"/>
      <c r="M501" s="31" t="s">
        <v>1762</v>
      </c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</row>
    <row r="502">
      <c r="A502" s="29" t="s">
        <v>1236</v>
      </c>
      <c r="B502" s="30" t="s">
        <v>2132</v>
      </c>
      <c r="C502" s="31" t="s">
        <v>348</v>
      </c>
      <c r="D502" s="31" t="s">
        <v>2250</v>
      </c>
      <c r="E502" s="29" t="s">
        <v>36</v>
      </c>
      <c r="F502" s="31"/>
      <c r="G502" s="31" t="s">
        <v>2163</v>
      </c>
      <c r="H502" s="31" t="s">
        <v>1773</v>
      </c>
      <c r="I502" s="31" t="s">
        <v>1910</v>
      </c>
      <c r="J502" s="31" t="s">
        <v>2023</v>
      </c>
      <c r="K502" s="31">
        <v>-2.4</v>
      </c>
      <c r="L502" s="31"/>
      <c r="M502" s="31" t="s">
        <v>1762</v>
      </c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</row>
    <row r="503">
      <c r="A503" s="29" t="s">
        <v>650</v>
      </c>
      <c r="B503" s="30" t="s">
        <v>1758</v>
      </c>
      <c r="C503" s="31" t="s">
        <v>348</v>
      </c>
      <c r="D503" s="46" t="s">
        <v>2250</v>
      </c>
      <c r="E503" s="29" t="s">
        <v>29</v>
      </c>
      <c r="F503" s="31"/>
      <c r="G503" s="31" t="s">
        <v>1796</v>
      </c>
      <c r="H503" s="31" t="s">
        <v>1773</v>
      </c>
      <c r="I503" s="31" t="s">
        <v>2099</v>
      </c>
      <c r="J503" s="31" t="s">
        <v>2023</v>
      </c>
      <c r="K503" s="31">
        <v>-1.0</v>
      </c>
      <c r="L503" s="31"/>
      <c r="M503" s="31" t="s">
        <v>1762</v>
      </c>
      <c r="N503" s="33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</row>
    <row r="504">
      <c r="A504" s="29" t="s">
        <v>650</v>
      </c>
      <c r="B504" s="30" t="s">
        <v>1758</v>
      </c>
      <c r="C504" s="31" t="s">
        <v>348</v>
      </c>
      <c r="D504" s="31" t="s">
        <v>1763</v>
      </c>
      <c r="E504" s="29" t="s">
        <v>63</v>
      </c>
      <c r="F504" s="31"/>
      <c r="G504" s="31" t="s">
        <v>1785</v>
      </c>
      <c r="H504" s="31" t="s">
        <v>1773</v>
      </c>
      <c r="I504" s="31" t="s">
        <v>1844</v>
      </c>
      <c r="J504" s="31" t="s">
        <v>2023</v>
      </c>
      <c r="K504" s="31">
        <v>-1.0</v>
      </c>
      <c r="L504" s="31"/>
      <c r="M504" s="31" t="s">
        <v>1762</v>
      </c>
      <c r="N504" s="33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</row>
    <row r="505">
      <c r="A505" s="29" t="s">
        <v>650</v>
      </c>
      <c r="B505" s="30" t="s">
        <v>1758</v>
      </c>
      <c r="C505" s="31" t="s">
        <v>348</v>
      </c>
      <c r="D505" s="31" t="s">
        <v>2316</v>
      </c>
      <c r="E505" s="29" t="s">
        <v>394</v>
      </c>
      <c r="F505" s="31"/>
      <c r="G505" s="31" t="s">
        <v>2129</v>
      </c>
      <c r="H505" s="31" t="s">
        <v>1773</v>
      </c>
      <c r="I505" s="31" t="s">
        <v>1858</v>
      </c>
      <c r="J505" s="31" t="s">
        <v>2023</v>
      </c>
      <c r="K505" s="31">
        <v>-1.5</v>
      </c>
      <c r="L505" s="31"/>
      <c r="M505" s="31" t="s">
        <v>1762</v>
      </c>
      <c r="N505" s="33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</row>
    <row r="506">
      <c r="A506" s="29" t="s">
        <v>650</v>
      </c>
      <c r="B506" s="30" t="s">
        <v>1758</v>
      </c>
      <c r="C506" s="31" t="s">
        <v>348</v>
      </c>
      <c r="D506" s="31" t="s">
        <v>2250</v>
      </c>
      <c r="E506" s="29" t="s">
        <v>36</v>
      </c>
      <c r="F506" s="31"/>
      <c r="G506" s="31" t="s">
        <v>2130</v>
      </c>
      <c r="H506" s="31" t="s">
        <v>1773</v>
      </c>
      <c r="I506" s="31" t="s">
        <v>2131</v>
      </c>
      <c r="J506" s="31" t="s">
        <v>2023</v>
      </c>
      <c r="K506" s="31">
        <v>-2.5</v>
      </c>
      <c r="L506" s="31"/>
      <c r="M506" s="31" t="s">
        <v>1762</v>
      </c>
      <c r="N506" s="33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</row>
    <row r="507">
      <c r="A507" s="29" t="s">
        <v>465</v>
      </c>
      <c r="B507" s="30" t="s">
        <v>1758</v>
      </c>
      <c r="C507" s="31" t="s">
        <v>348</v>
      </c>
      <c r="D507" s="46" t="s">
        <v>2250</v>
      </c>
      <c r="E507" s="29" t="s">
        <v>29</v>
      </c>
      <c r="F507" s="31" t="s">
        <v>1947</v>
      </c>
      <c r="G507" s="33" t="s">
        <v>1817</v>
      </c>
      <c r="H507" s="31" t="s">
        <v>1767</v>
      </c>
      <c r="I507" s="33" t="s">
        <v>1839</v>
      </c>
      <c r="J507" s="33" t="s">
        <v>2047</v>
      </c>
      <c r="K507" s="33">
        <v>-1.0</v>
      </c>
      <c r="L507" s="33"/>
      <c r="M507" s="33" t="s">
        <v>1762</v>
      </c>
      <c r="N507" s="33" t="s">
        <v>1762</v>
      </c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</row>
    <row r="508">
      <c r="A508" s="29" t="s">
        <v>465</v>
      </c>
      <c r="B508" s="30" t="s">
        <v>1758</v>
      </c>
      <c r="C508" s="31" t="s">
        <v>348</v>
      </c>
      <c r="D508" s="46" t="s">
        <v>2316</v>
      </c>
      <c r="E508" s="29" t="s">
        <v>422</v>
      </c>
      <c r="F508" s="31" t="s">
        <v>1934</v>
      </c>
      <c r="G508" s="31" t="s">
        <v>1817</v>
      </c>
      <c r="H508" s="31" t="s">
        <v>1767</v>
      </c>
      <c r="I508" s="31" t="s">
        <v>2048</v>
      </c>
      <c r="J508" s="43">
        <f>+2.895</f>
        <v>2.895</v>
      </c>
      <c r="K508" s="33">
        <v>-1.05</v>
      </c>
      <c r="L508" s="33"/>
      <c r="M508" s="33" t="s">
        <v>1762</v>
      </c>
      <c r="N508" s="33" t="s">
        <v>1762</v>
      </c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</row>
    <row r="509">
      <c r="A509" s="29" t="s">
        <v>465</v>
      </c>
      <c r="B509" s="30" t="s">
        <v>1758</v>
      </c>
      <c r="C509" s="31" t="s">
        <v>348</v>
      </c>
      <c r="D509" s="31" t="s">
        <v>1763</v>
      </c>
      <c r="E509" s="29" t="s">
        <v>33</v>
      </c>
      <c r="F509" s="31" t="s">
        <v>1947</v>
      </c>
      <c r="G509" s="33" t="s">
        <v>1817</v>
      </c>
      <c r="H509" s="31" t="s">
        <v>1767</v>
      </c>
      <c r="I509" s="33" t="s">
        <v>1905</v>
      </c>
      <c r="J509" s="33" t="s">
        <v>2047</v>
      </c>
      <c r="K509" s="33">
        <v>-1.05</v>
      </c>
      <c r="L509" s="33"/>
      <c r="M509" s="33" t="s">
        <v>1762</v>
      </c>
      <c r="N509" s="33" t="s">
        <v>1762</v>
      </c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</row>
    <row r="510">
      <c r="A510" s="29" t="s">
        <v>465</v>
      </c>
      <c r="B510" s="30" t="s">
        <v>1758</v>
      </c>
      <c r="C510" s="31" t="s">
        <v>348</v>
      </c>
      <c r="D510" s="31" t="s">
        <v>2250</v>
      </c>
      <c r="E510" s="29" t="s">
        <v>36</v>
      </c>
      <c r="F510" s="31" t="s">
        <v>12</v>
      </c>
      <c r="G510" s="33" t="s">
        <v>1785</v>
      </c>
      <c r="H510" s="31" t="s">
        <v>1767</v>
      </c>
      <c r="I510" s="33" t="s">
        <v>2049</v>
      </c>
      <c r="J510" s="33" t="s">
        <v>2047</v>
      </c>
      <c r="K510" s="33">
        <v>-1.25</v>
      </c>
      <c r="L510" s="33"/>
      <c r="M510" s="33" t="s">
        <v>1762</v>
      </c>
      <c r="N510" s="33" t="s">
        <v>1762</v>
      </c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</row>
    <row r="511">
      <c r="A511" s="29" t="s">
        <v>576</v>
      </c>
      <c r="B511" s="30" t="s">
        <v>1758</v>
      </c>
      <c r="C511" s="31" t="s">
        <v>348</v>
      </c>
      <c r="D511" s="46" t="s">
        <v>2250</v>
      </c>
      <c r="E511" s="29" t="s">
        <v>29</v>
      </c>
      <c r="F511" s="31"/>
      <c r="G511" s="31" t="s">
        <v>1817</v>
      </c>
      <c r="H511" s="31" t="s">
        <v>1773</v>
      </c>
      <c r="I511" s="31" t="s">
        <v>1840</v>
      </c>
      <c r="J511" s="31" t="s">
        <v>2098</v>
      </c>
      <c r="K511" s="31">
        <v>-1.75</v>
      </c>
      <c r="L511" s="31"/>
      <c r="M511" s="31" t="s">
        <v>1762</v>
      </c>
      <c r="N511" s="33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</row>
    <row r="512">
      <c r="A512" s="29" t="s">
        <v>576</v>
      </c>
      <c r="B512" s="30" t="s">
        <v>1758</v>
      </c>
      <c r="C512" s="31" t="s">
        <v>348</v>
      </c>
      <c r="D512" s="46" t="s">
        <v>2316</v>
      </c>
      <c r="E512" s="29" t="s">
        <v>422</v>
      </c>
      <c r="F512" s="31"/>
      <c r="G512" s="31" t="s">
        <v>2024</v>
      </c>
      <c r="H512" s="31" t="s">
        <v>1773</v>
      </c>
      <c r="I512" s="31" t="s">
        <v>2099</v>
      </c>
      <c r="J512" s="31" t="s">
        <v>1991</v>
      </c>
      <c r="K512" s="31">
        <v>-1.25</v>
      </c>
      <c r="L512" s="31"/>
      <c r="M512" s="31" t="s">
        <v>1762</v>
      </c>
      <c r="N512" s="33" t="s">
        <v>1762</v>
      </c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</row>
    <row r="513">
      <c r="A513" s="29" t="s">
        <v>576</v>
      </c>
      <c r="B513" s="30" t="s">
        <v>1758</v>
      </c>
      <c r="C513" s="31" t="s">
        <v>348</v>
      </c>
      <c r="D513" s="31" t="s">
        <v>1763</v>
      </c>
      <c r="E513" s="29" t="s">
        <v>33</v>
      </c>
      <c r="F513" s="31"/>
      <c r="G513" s="31" t="s">
        <v>1817</v>
      </c>
      <c r="H513" s="31" t="s">
        <v>1773</v>
      </c>
      <c r="I513" s="31" t="s">
        <v>2040</v>
      </c>
      <c r="J513" s="31" t="s">
        <v>1986</v>
      </c>
      <c r="K513" s="31">
        <v>-0.75</v>
      </c>
      <c r="L513" s="31"/>
      <c r="M513" s="31" t="s">
        <v>1762</v>
      </c>
      <c r="N513" s="33" t="s">
        <v>1762</v>
      </c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</row>
    <row r="514">
      <c r="A514" s="29" t="s">
        <v>576</v>
      </c>
      <c r="B514" s="30" t="s">
        <v>1758</v>
      </c>
      <c r="C514" s="31" t="s">
        <v>348</v>
      </c>
      <c r="D514" s="31" t="s">
        <v>2250</v>
      </c>
      <c r="E514" s="29" t="s">
        <v>36</v>
      </c>
      <c r="F514" s="31"/>
      <c r="G514" s="31" t="s">
        <v>1791</v>
      </c>
      <c r="H514" s="31" t="s">
        <v>1773</v>
      </c>
      <c r="I514" s="31" t="s">
        <v>2099</v>
      </c>
      <c r="J514" s="31">
        <v>-0.08</v>
      </c>
      <c r="K514" s="31">
        <v>-0.75</v>
      </c>
      <c r="L514" s="31"/>
      <c r="M514" s="31" t="s">
        <v>1762</v>
      </c>
      <c r="N514" s="33" t="s">
        <v>1762</v>
      </c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</row>
    <row r="515">
      <c r="A515" s="29" t="s">
        <v>451</v>
      </c>
      <c r="B515" s="30" t="s">
        <v>1758</v>
      </c>
      <c r="C515" s="31" t="s">
        <v>348</v>
      </c>
      <c r="D515" s="46" t="s">
        <v>2250</v>
      </c>
      <c r="E515" s="29" t="s">
        <v>29</v>
      </c>
      <c r="F515" s="31" t="s">
        <v>1947</v>
      </c>
      <c r="G515" s="31" t="s">
        <v>2037</v>
      </c>
      <c r="H515" s="31" t="s">
        <v>1784</v>
      </c>
      <c r="I515" s="31" t="s">
        <v>1840</v>
      </c>
      <c r="J515" s="31" t="s">
        <v>2038</v>
      </c>
      <c r="K515" s="31" t="s">
        <v>2039</v>
      </c>
      <c r="L515" s="31"/>
      <c r="M515" s="31" t="s">
        <v>1762</v>
      </c>
      <c r="N515" s="29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</row>
    <row r="516">
      <c r="A516" s="29" t="s">
        <v>451</v>
      </c>
      <c r="B516" s="30" t="s">
        <v>1758</v>
      </c>
      <c r="C516" s="31" t="s">
        <v>348</v>
      </c>
      <c r="D516" s="31" t="s">
        <v>2316</v>
      </c>
      <c r="E516" s="29" t="s">
        <v>126</v>
      </c>
      <c r="F516" s="31" t="s">
        <v>12</v>
      </c>
      <c r="G516" s="33" t="s">
        <v>103</v>
      </c>
      <c r="H516" s="31" t="s">
        <v>1773</v>
      </c>
      <c r="I516" s="33"/>
      <c r="J516" s="29"/>
      <c r="K516" s="29"/>
      <c r="L516" s="29"/>
      <c r="M516" s="29"/>
      <c r="N516" s="29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</row>
    <row r="517">
      <c r="A517" s="29" t="s">
        <v>451</v>
      </c>
      <c r="B517" s="30" t="s">
        <v>1758</v>
      </c>
      <c r="C517" s="31" t="s">
        <v>348</v>
      </c>
      <c r="D517" s="31" t="s">
        <v>1763</v>
      </c>
      <c r="E517" s="29" t="s">
        <v>33</v>
      </c>
      <c r="F517" s="31" t="s">
        <v>1947</v>
      </c>
      <c r="G517" s="31" t="s">
        <v>1817</v>
      </c>
      <c r="H517" s="31" t="s">
        <v>1767</v>
      </c>
      <c r="I517" s="31" t="s">
        <v>2040</v>
      </c>
      <c r="J517" s="31" t="s">
        <v>1994</v>
      </c>
      <c r="K517" s="31" t="s">
        <v>1840</v>
      </c>
      <c r="L517" s="31"/>
      <c r="M517" s="31" t="s">
        <v>1762</v>
      </c>
      <c r="N517" s="29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</row>
    <row r="518">
      <c r="A518" s="29" t="s">
        <v>451</v>
      </c>
      <c r="B518" s="30" t="s">
        <v>1758</v>
      </c>
      <c r="C518" s="31" t="s">
        <v>348</v>
      </c>
      <c r="D518" s="31" t="s">
        <v>1763</v>
      </c>
      <c r="E518" s="29" t="s">
        <v>26</v>
      </c>
      <c r="F518" s="31" t="s">
        <v>1947</v>
      </c>
      <c r="G518" s="31" t="s">
        <v>103</v>
      </c>
      <c r="H518" s="31" t="s">
        <v>1773</v>
      </c>
      <c r="I518" s="31"/>
      <c r="J518" s="31"/>
      <c r="K518" s="31"/>
      <c r="L518" s="31"/>
      <c r="M518" s="31"/>
      <c r="N518" s="29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</row>
    <row r="519">
      <c r="A519" s="29" t="s">
        <v>455</v>
      </c>
      <c r="B519" s="30" t="s">
        <v>1758</v>
      </c>
      <c r="C519" s="31" t="s">
        <v>348</v>
      </c>
      <c r="D519" s="46" t="s">
        <v>2250</v>
      </c>
      <c r="E519" s="29" t="s">
        <v>29</v>
      </c>
      <c r="F519" s="31" t="s">
        <v>1947</v>
      </c>
      <c r="G519" s="31" t="s">
        <v>1817</v>
      </c>
      <c r="H519" s="31" t="s">
        <v>1767</v>
      </c>
      <c r="I519" s="31" t="s">
        <v>2041</v>
      </c>
      <c r="J519" s="31" t="s">
        <v>2042</v>
      </c>
      <c r="K519" s="31">
        <v>-2.25</v>
      </c>
      <c r="L519" s="31"/>
      <c r="M519" s="31" t="s">
        <v>1762</v>
      </c>
      <c r="N519" s="33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</row>
    <row r="520">
      <c r="A520" s="29" t="s">
        <v>455</v>
      </c>
      <c r="B520" s="30" t="s">
        <v>1758</v>
      </c>
      <c r="C520" s="31" t="s">
        <v>348</v>
      </c>
      <c r="D520" s="46" t="s">
        <v>2316</v>
      </c>
      <c r="E520" s="29" t="s">
        <v>422</v>
      </c>
      <c r="F520" s="31" t="s">
        <v>1934</v>
      </c>
      <c r="G520" s="31" t="s">
        <v>1785</v>
      </c>
      <c r="H520" s="31" t="s">
        <v>1767</v>
      </c>
      <c r="I520" s="31" t="s">
        <v>1911</v>
      </c>
      <c r="J520" s="31" t="s">
        <v>1984</v>
      </c>
      <c r="K520" s="31">
        <v>-1.3</v>
      </c>
      <c r="L520" s="31"/>
      <c r="M520" s="31" t="s">
        <v>1762</v>
      </c>
      <c r="N520" s="29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</row>
    <row r="521">
      <c r="A521" s="29" t="s">
        <v>455</v>
      </c>
      <c r="B521" s="30" t="s">
        <v>1758</v>
      </c>
      <c r="C521" s="31" t="s">
        <v>348</v>
      </c>
      <c r="D521" s="31" t="s">
        <v>1763</v>
      </c>
      <c r="E521" s="29" t="s">
        <v>33</v>
      </c>
      <c r="F521" s="31" t="s">
        <v>1947</v>
      </c>
      <c r="G521" s="33" t="s">
        <v>103</v>
      </c>
      <c r="H521" s="31" t="s">
        <v>1773</v>
      </c>
      <c r="I521" s="33"/>
      <c r="J521" s="29"/>
      <c r="K521" s="29"/>
      <c r="L521" s="29"/>
      <c r="M521" s="29"/>
      <c r="N521" s="33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</row>
    <row r="522">
      <c r="A522" s="29" t="s">
        <v>455</v>
      </c>
      <c r="B522" s="30" t="s">
        <v>1758</v>
      </c>
      <c r="C522" s="31" t="s">
        <v>348</v>
      </c>
      <c r="D522" s="31" t="s">
        <v>2250</v>
      </c>
      <c r="E522" s="29" t="s">
        <v>36</v>
      </c>
      <c r="F522" s="31" t="s">
        <v>12</v>
      </c>
      <c r="G522" s="33" t="s">
        <v>103</v>
      </c>
      <c r="H522" s="31" t="s">
        <v>1773</v>
      </c>
      <c r="I522" s="33"/>
      <c r="J522" s="29"/>
      <c r="K522" s="29"/>
      <c r="L522" s="29"/>
      <c r="M522" s="29"/>
      <c r="N522" s="33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</row>
    <row r="523">
      <c r="A523" s="29" t="s">
        <v>586</v>
      </c>
      <c r="B523" s="30" t="s">
        <v>1758</v>
      </c>
      <c r="C523" s="31" t="s">
        <v>348</v>
      </c>
      <c r="D523" s="46" t="s">
        <v>2250</v>
      </c>
      <c r="E523" s="29" t="s">
        <v>29</v>
      </c>
      <c r="F523" s="31"/>
      <c r="G523" s="31" t="s">
        <v>1785</v>
      </c>
      <c r="H523" s="31" t="s">
        <v>1773</v>
      </c>
      <c r="I523" s="31" t="s">
        <v>2102</v>
      </c>
      <c r="J523" s="31" t="s">
        <v>2042</v>
      </c>
      <c r="K523" s="31" t="s">
        <v>1858</v>
      </c>
      <c r="L523" s="31"/>
      <c r="M523" s="31" t="s">
        <v>1762</v>
      </c>
      <c r="N523" s="33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</row>
    <row r="524">
      <c r="A524" s="29" t="s">
        <v>586</v>
      </c>
      <c r="B524" s="30" t="s">
        <v>1758</v>
      </c>
      <c r="C524" s="31" t="s">
        <v>348</v>
      </c>
      <c r="D524" s="46" t="s">
        <v>2316</v>
      </c>
      <c r="E524" s="29" t="s">
        <v>422</v>
      </c>
      <c r="F524" s="31"/>
      <c r="G524" s="31" t="s">
        <v>1785</v>
      </c>
      <c r="H524" s="31" t="s">
        <v>1773</v>
      </c>
      <c r="I524" s="31" t="s">
        <v>2048</v>
      </c>
      <c r="J524" s="31" t="s">
        <v>1908</v>
      </c>
      <c r="K524" s="31" t="s">
        <v>1840</v>
      </c>
      <c r="L524" s="31"/>
      <c r="M524" s="31" t="s">
        <v>1762</v>
      </c>
      <c r="N524" s="33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</row>
    <row r="525">
      <c r="A525" s="29" t="s">
        <v>586</v>
      </c>
      <c r="B525" s="30" t="s">
        <v>1758</v>
      </c>
      <c r="C525" s="31" t="s">
        <v>348</v>
      </c>
      <c r="D525" s="31" t="s">
        <v>1763</v>
      </c>
      <c r="E525" s="29" t="s">
        <v>33</v>
      </c>
      <c r="F525" s="31"/>
      <c r="G525" s="31" t="s">
        <v>1785</v>
      </c>
      <c r="H525" s="31" t="s">
        <v>1773</v>
      </c>
      <c r="I525" s="31" t="s">
        <v>1842</v>
      </c>
      <c r="J525" s="31" t="s">
        <v>2023</v>
      </c>
      <c r="K525" s="31">
        <v>-1.65</v>
      </c>
      <c r="L525" s="31"/>
      <c r="M525" s="31" t="s">
        <v>1762</v>
      </c>
      <c r="N525" s="33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</row>
    <row r="526">
      <c r="A526" s="29" t="s">
        <v>586</v>
      </c>
      <c r="B526" s="30" t="s">
        <v>1758</v>
      </c>
      <c r="C526" s="31" t="s">
        <v>348</v>
      </c>
      <c r="D526" s="31" t="s">
        <v>2250</v>
      </c>
      <c r="E526" s="29" t="s">
        <v>36</v>
      </c>
      <c r="F526" s="33"/>
      <c r="G526" s="33" t="s">
        <v>103</v>
      </c>
      <c r="H526" s="31" t="s">
        <v>1773</v>
      </c>
      <c r="I526" s="33"/>
      <c r="J526" s="29"/>
      <c r="K526" s="29"/>
      <c r="L526" s="29"/>
      <c r="M526" s="29"/>
      <c r="N526" s="33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</row>
    <row r="527">
      <c r="A527" s="44" t="s">
        <v>1085</v>
      </c>
      <c r="B527" s="45" t="s">
        <v>2132</v>
      </c>
      <c r="C527" s="46" t="s">
        <v>2317</v>
      </c>
      <c r="D527" s="46" t="s">
        <v>2250</v>
      </c>
      <c r="E527" s="44" t="s">
        <v>950</v>
      </c>
      <c r="F527" s="47"/>
      <c r="G527" s="47" t="s">
        <v>1785</v>
      </c>
      <c r="H527" s="31" t="s">
        <v>1773</v>
      </c>
      <c r="I527" s="33" t="s">
        <v>2285</v>
      </c>
      <c r="J527" s="33" t="s">
        <v>2221</v>
      </c>
      <c r="K527" s="33">
        <v>-1.5</v>
      </c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</row>
    <row r="528">
      <c r="A528" s="44" t="s">
        <v>1085</v>
      </c>
      <c r="B528" s="45" t="s">
        <v>2132</v>
      </c>
      <c r="C528" s="46" t="s">
        <v>2317</v>
      </c>
      <c r="D528" s="46" t="s">
        <v>2251</v>
      </c>
      <c r="E528" s="44" t="s">
        <v>952</v>
      </c>
      <c r="F528" s="47"/>
      <c r="G528" s="47" t="s">
        <v>1982</v>
      </c>
      <c r="H528" s="31" t="s">
        <v>1773</v>
      </c>
      <c r="I528" s="33" t="s">
        <v>2286</v>
      </c>
      <c r="J528" s="33" t="s">
        <v>2221</v>
      </c>
      <c r="K528" s="33">
        <v>-2.8</v>
      </c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</row>
    <row r="529">
      <c r="A529" s="44" t="s">
        <v>1085</v>
      </c>
      <c r="B529" s="45" t="s">
        <v>2132</v>
      </c>
      <c r="C529" s="46" t="s">
        <v>2317</v>
      </c>
      <c r="D529" s="46" t="s">
        <v>2316</v>
      </c>
      <c r="E529" s="44" t="s">
        <v>954</v>
      </c>
      <c r="F529" s="47"/>
      <c r="G529" s="47" t="s">
        <v>1764</v>
      </c>
      <c r="H529" s="31" t="s">
        <v>1773</v>
      </c>
      <c r="I529" s="33" t="s">
        <v>2217</v>
      </c>
      <c r="J529" s="33" t="s">
        <v>2221</v>
      </c>
      <c r="K529" s="33">
        <v>-1.75</v>
      </c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</row>
    <row r="530">
      <c r="A530" s="44" t="s">
        <v>1077</v>
      </c>
      <c r="B530" s="45" t="s">
        <v>2132</v>
      </c>
      <c r="C530" s="46" t="s">
        <v>2317</v>
      </c>
      <c r="D530" s="46" t="s">
        <v>2250</v>
      </c>
      <c r="E530" s="44" t="s">
        <v>950</v>
      </c>
      <c r="F530" s="47"/>
      <c r="G530" s="47" t="s">
        <v>1895</v>
      </c>
      <c r="H530" s="31" t="s">
        <v>1773</v>
      </c>
      <c r="I530" s="33" t="s">
        <v>2280</v>
      </c>
      <c r="J530" s="33" t="s">
        <v>2281</v>
      </c>
      <c r="K530" s="33">
        <v>-1.65</v>
      </c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</row>
    <row r="531">
      <c r="A531" s="44" t="s">
        <v>1077</v>
      </c>
      <c r="B531" s="45" t="s">
        <v>2132</v>
      </c>
      <c r="C531" s="46" t="s">
        <v>2317</v>
      </c>
      <c r="D531" s="46" t="s">
        <v>2251</v>
      </c>
      <c r="E531" s="44" t="s">
        <v>952</v>
      </c>
      <c r="F531" s="47"/>
      <c r="G531" s="47" t="s">
        <v>1764</v>
      </c>
      <c r="H531" s="31" t="s">
        <v>1773</v>
      </c>
      <c r="I531" s="33" t="s">
        <v>2282</v>
      </c>
      <c r="J531" s="33" t="s">
        <v>2281</v>
      </c>
      <c r="K531" s="33">
        <v>-1.75</v>
      </c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</row>
    <row r="532">
      <c r="A532" s="44" t="s">
        <v>1077</v>
      </c>
      <c r="B532" s="45" t="s">
        <v>2132</v>
      </c>
      <c r="C532" s="46" t="s">
        <v>2317</v>
      </c>
      <c r="D532" s="46" t="s">
        <v>2316</v>
      </c>
      <c r="E532" s="44" t="s">
        <v>954</v>
      </c>
      <c r="F532" s="47"/>
      <c r="G532" s="47" t="s">
        <v>1813</v>
      </c>
      <c r="H532" s="31" t="s">
        <v>1773</v>
      </c>
      <c r="I532" s="33" t="s">
        <v>2218</v>
      </c>
      <c r="J532" s="33" t="s">
        <v>2281</v>
      </c>
      <c r="K532" s="33">
        <v>-2.2</v>
      </c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</row>
    <row r="533">
      <c r="A533" s="29" t="s">
        <v>420</v>
      </c>
      <c r="B533" s="30" t="s">
        <v>1758</v>
      </c>
      <c r="C533" s="31" t="s">
        <v>348</v>
      </c>
      <c r="D533" s="46" t="s">
        <v>2250</v>
      </c>
      <c r="E533" s="29" t="s">
        <v>29</v>
      </c>
      <c r="F533" s="31" t="s">
        <v>1947</v>
      </c>
      <c r="G533" s="31" t="s">
        <v>1785</v>
      </c>
      <c r="H533" s="31" t="s">
        <v>1767</v>
      </c>
      <c r="I533" s="31" t="s">
        <v>2010</v>
      </c>
      <c r="J533" s="31" t="s">
        <v>1989</v>
      </c>
      <c r="K533" s="31">
        <v>-1.75</v>
      </c>
      <c r="L533" s="31"/>
      <c r="M533" s="31" t="s">
        <v>1762</v>
      </c>
      <c r="N533" s="33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</row>
    <row r="534">
      <c r="A534" s="29" t="s">
        <v>420</v>
      </c>
      <c r="B534" s="30" t="s">
        <v>1758</v>
      </c>
      <c r="C534" s="31" t="s">
        <v>348</v>
      </c>
      <c r="D534" s="46" t="s">
        <v>2316</v>
      </c>
      <c r="E534" s="29" t="s">
        <v>422</v>
      </c>
      <c r="F534" s="31" t="s">
        <v>1934</v>
      </c>
      <c r="G534" s="31" t="s">
        <v>1785</v>
      </c>
      <c r="H534" s="31" t="s">
        <v>1767</v>
      </c>
      <c r="I534" s="31" t="s">
        <v>1985</v>
      </c>
      <c r="J534" s="31" t="s">
        <v>1861</v>
      </c>
      <c r="K534" s="31">
        <v>-1.5</v>
      </c>
      <c r="L534" s="31"/>
      <c r="M534" s="31" t="s">
        <v>1762</v>
      </c>
      <c r="N534" s="33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</row>
    <row r="535">
      <c r="A535" s="29" t="s">
        <v>420</v>
      </c>
      <c r="B535" s="30" t="s">
        <v>1758</v>
      </c>
      <c r="C535" s="31" t="s">
        <v>348</v>
      </c>
      <c r="D535" s="31" t="s">
        <v>1763</v>
      </c>
      <c r="E535" s="29" t="s">
        <v>33</v>
      </c>
      <c r="F535" s="31" t="s">
        <v>1947</v>
      </c>
      <c r="G535" s="31" t="s">
        <v>1982</v>
      </c>
      <c r="H535" s="31" t="s">
        <v>1761</v>
      </c>
      <c r="I535" s="31" t="s">
        <v>1925</v>
      </c>
      <c r="J535" s="31" t="s">
        <v>1952</v>
      </c>
      <c r="K535" s="31">
        <v>-1.9</v>
      </c>
      <c r="L535" s="31"/>
      <c r="M535" s="31" t="s">
        <v>1762</v>
      </c>
      <c r="N535" s="33" t="s">
        <v>1762</v>
      </c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</row>
    <row r="536">
      <c r="A536" s="29" t="s">
        <v>420</v>
      </c>
      <c r="B536" s="30" t="s">
        <v>1758</v>
      </c>
      <c r="C536" s="31" t="s">
        <v>348</v>
      </c>
      <c r="D536" s="31" t="s">
        <v>2250</v>
      </c>
      <c r="E536" s="29" t="s">
        <v>36</v>
      </c>
      <c r="F536" s="31" t="s">
        <v>12</v>
      </c>
      <c r="G536" s="31" t="s">
        <v>1982</v>
      </c>
      <c r="H536" s="31" t="s">
        <v>1761</v>
      </c>
      <c r="I536" s="31" t="s">
        <v>1925</v>
      </c>
      <c r="J536" s="31" t="s">
        <v>2030</v>
      </c>
      <c r="K536" s="31">
        <v>-1.9</v>
      </c>
      <c r="L536" s="31"/>
      <c r="M536" s="31" t="s">
        <v>1762</v>
      </c>
      <c r="N536" s="33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</row>
    <row r="537">
      <c r="A537" s="29" t="s">
        <v>337</v>
      </c>
      <c r="B537" s="30" t="s">
        <v>1758</v>
      </c>
      <c r="C537" s="31" t="s">
        <v>348</v>
      </c>
      <c r="D537" s="46" t="s">
        <v>2250</v>
      </c>
      <c r="E537" s="29" t="s">
        <v>29</v>
      </c>
      <c r="F537" s="31" t="s">
        <v>1947</v>
      </c>
      <c r="G537" s="31" t="s">
        <v>1785</v>
      </c>
      <c r="H537" s="31" t="s">
        <v>1767</v>
      </c>
      <c r="I537" s="31" t="s">
        <v>1988</v>
      </c>
      <c r="J537" s="31" t="s">
        <v>1989</v>
      </c>
      <c r="K537" s="31">
        <v>-1.9</v>
      </c>
      <c r="L537" s="31"/>
      <c r="M537" s="31" t="s">
        <v>1762</v>
      </c>
      <c r="N537" s="33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</row>
    <row r="538">
      <c r="A538" s="29" t="s">
        <v>337</v>
      </c>
      <c r="B538" s="30" t="s">
        <v>1758</v>
      </c>
      <c r="C538" s="31" t="s">
        <v>348</v>
      </c>
      <c r="D538" s="46" t="s">
        <v>2316</v>
      </c>
      <c r="E538" s="29" t="s">
        <v>333</v>
      </c>
      <c r="F538" s="31" t="s">
        <v>1934</v>
      </c>
      <c r="G538" s="31" t="s">
        <v>1990</v>
      </c>
      <c r="H538" s="31" t="s">
        <v>1767</v>
      </c>
      <c r="I538" s="31" t="s">
        <v>1988</v>
      </c>
      <c r="J538" s="31" t="s">
        <v>1991</v>
      </c>
      <c r="K538" s="31">
        <v>-2.0</v>
      </c>
      <c r="L538" s="31"/>
      <c r="M538" s="31" t="s">
        <v>1762</v>
      </c>
      <c r="N538" s="33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</row>
    <row r="539">
      <c r="A539" s="29" t="s">
        <v>337</v>
      </c>
      <c r="B539" s="30" t="s">
        <v>1758</v>
      </c>
      <c r="C539" s="31" t="s">
        <v>348</v>
      </c>
      <c r="D539" s="31" t="s">
        <v>1763</v>
      </c>
      <c r="E539" s="29" t="s">
        <v>33</v>
      </c>
      <c r="F539" s="31" t="s">
        <v>1947</v>
      </c>
      <c r="G539" s="31" t="s">
        <v>1992</v>
      </c>
      <c r="H539" s="31" t="s">
        <v>1761</v>
      </c>
      <c r="I539" s="31" t="s">
        <v>1928</v>
      </c>
      <c r="J539" s="31" t="s">
        <v>1993</v>
      </c>
      <c r="K539" s="31">
        <v>-2.3</v>
      </c>
      <c r="L539" s="31"/>
      <c r="M539" s="31" t="s">
        <v>1762</v>
      </c>
      <c r="N539" s="33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</row>
    <row r="540">
      <c r="A540" s="29" t="s">
        <v>337</v>
      </c>
      <c r="B540" s="30" t="s">
        <v>1758</v>
      </c>
      <c r="C540" s="31" t="s">
        <v>348</v>
      </c>
      <c r="D540" s="31" t="s">
        <v>2250</v>
      </c>
      <c r="E540" s="29" t="s">
        <v>36</v>
      </c>
      <c r="F540" s="31" t="s">
        <v>12</v>
      </c>
      <c r="G540" s="31" t="s">
        <v>1982</v>
      </c>
      <c r="H540" s="31" t="s">
        <v>1761</v>
      </c>
      <c r="I540" s="31" t="s">
        <v>1812</v>
      </c>
      <c r="J540" s="31" t="s">
        <v>1994</v>
      </c>
      <c r="K540" s="31">
        <v>-2.15</v>
      </c>
      <c r="L540" s="31"/>
      <c r="M540" s="31" t="s">
        <v>1762</v>
      </c>
      <c r="N540" s="33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</row>
    <row r="541">
      <c r="A541" s="29" t="s">
        <v>331</v>
      </c>
      <c r="B541" s="30" t="s">
        <v>1758</v>
      </c>
      <c r="C541" s="31" t="s">
        <v>348</v>
      </c>
      <c r="D541" s="46" t="s">
        <v>2250</v>
      </c>
      <c r="E541" s="29" t="s">
        <v>29</v>
      </c>
      <c r="F541" s="31" t="s">
        <v>1947</v>
      </c>
      <c r="G541" s="31" t="s">
        <v>1982</v>
      </c>
      <c r="H541" s="31" t="s">
        <v>1761</v>
      </c>
      <c r="I541" s="31" t="s">
        <v>1983</v>
      </c>
      <c r="J541" s="31" t="s">
        <v>1984</v>
      </c>
      <c r="K541" s="31">
        <v>-2.1</v>
      </c>
      <c r="L541" s="31"/>
      <c r="M541" s="31" t="s">
        <v>1762</v>
      </c>
      <c r="N541" s="33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</row>
    <row r="542">
      <c r="A542" s="29" t="s">
        <v>331</v>
      </c>
      <c r="B542" s="30" t="s">
        <v>1758</v>
      </c>
      <c r="C542" s="31" t="s">
        <v>348</v>
      </c>
      <c r="D542" s="46" t="s">
        <v>2316</v>
      </c>
      <c r="E542" s="29" t="s">
        <v>333</v>
      </c>
      <c r="F542" s="31" t="s">
        <v>1934</v>
      </c>
      <c r="G542" s="31" t="s">
        <v>1764</v>
      </c>
      <c r="H542" s="31" t="s">
        <v>1761</v>
      </c>
      <c r="I542" s="31" t="s">
        <v>1985</v>
      </c>
      <c r="J542" s="31" t="s">
        <v>1986</v>
      </c>
      <c r="K542" s="31">
        <v>-1.5</v>
      </c>
      <c r="L542" s="31"/>
      <c r="M542" s="31" t="s">
        <v>1762</v>
      </c>
      <c r="N542" s="33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</row>
    <row r="543">
      <c r="A543" s="29" t="s">
        <v>331</v>
      </c>
      <c r="B543" s="30" t="s">
        <v>1758</v>
      </c>
      <c r="C543" s="31" t="s">
        <v>348</v>
      </c>
      <c r="D543" s="31" t="s">
        <v>1763</v>
      </c>
      <c r="E543" s="29" t="s">
        <v>33</v>
      </c>
      <c r="F543" s="31" t="s">
        <v>1947</v>
      </c>
      <c r="G543" s="31" t="s">
        <v>1764</v>
      </c>
      <c r="H543" s="31" t="s">
        <v>1761</v>
      </c>
      <c r="I543" s="31" t="s">
        <v>1987</v>
      </c>
      <c r="J543" s="31" t="s">
        <v>1869</v>
      </c>
      <c r="K543" s="31">
        <v>-1.5</v>
      </c>
      <c r="L543" s="31"/>
      <c r="M543" s="31" t="s">
        <v>1762</v>
      </c>
      <c r="N543" s="33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</row>
    <row r="544">
      <c r="A544" s="29" t="s">
        <v>331</v>
      </c>
      <c r="B544" s="30" t="s">
        <v>1758</v>
      </c>
      <c r="C544" s="31" t="s">
        <v>348</v>
      </c>
      <c r="D544" s="31" t="s">
        <v>2250</v>
      </c>
      <c r="E544" s="29" t="s">
        <v>36</v>
      </c>
      <c r="F544" s="31" t="s">
        <v>12</v>
      </c>
      <c r="G544" s="31" t="s">
        <v>1764</v>
      </c>
      <c r="H544" s="31" t="s">
        <v>1761</v>
      </c>
      <c r="I544" s="31" t="s">
        <v>1983</v>
      </c>
      <c r="J544" s="31">
        <v>-0.18</v>
      </c>
      <c r="K544" s="31">
        <v>-1.25</v>
      </c>
      <c r="L544" s="31"/>
      <c r="M544" s="31" t="s">
        <v>1762</v>
      </c>
      <c r="N544" s="33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</row>
    <row r="545">
      <c r="A545" s="44" t="s">
        <v>989</v>
      </c>
      <c r="B545" s="45" t="s">
        <v>2132</v>
      </c>
      <c r="C545" s="46" t="s">
        <v>2317</v>
      </c>
      <c r="D545" s="46" t="s">
        <v>2250</v>
      </c>
      <c r="E545" s="44" t="s">
        <v>950</v>
      </c>
      <c r="F545" s="46"/>
      <c r="G545" s="46" t="s">
        <v>1785</v>
      </c>
      <c r="H545" s="31" t="s">
        <v>1773</v>
      </c>
      <c r="I545" s="31" t="s">
        <v>2034</v>
      </c>
      <c r="J545" s="31">
        <v>-0.08</v>
      </c>
      <c r="K545" s="31">
        <v>-1.25</v>
      </c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</row>
    <row r="546">
      <c r="A546" s="44" t="s">
        <v>989</v>
      </c>
      <c r="B546" s="45" t="s">
        <v>2132</v>
      </c>
      <c r="C546" s="46" t="s">
        <v>2317</v>
      </c>
      <c r="D546" s="46" t="s">
        <v>2251</v>
      </c>
      <c r="E546" s="44" t="s">
        <v>952</v>
      </c>
      <c r="F546" s="46"/>
      <c r="G546" s="46" t="s">
        <v>1813</v>
      </c>
      <c r="H546" s="31" t="s">
        <v>1773</v>
      </c>
      <c r="I546" s="31" t="s">
        <v>1870</v>
      </c>
      <c r="J546" s="31">
        <v>-0.18</v>
      </c>
      <c r="K546" s="31">
        <v>-2.5</v>
      </c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</row>
    <row r="547">
      <c r="A547" s="44" t="s">
        <v>989</v>
      </c>
      <c r="B547" s="45" t="s">
        <v>2132</v>
      </c>
      <c r="C547" s="46" t="s">
        <v>2317</v>
      </c>
      <c r="D547" s="46" t="s">
        <v>2316</v>
      </c>
      <c r="E547" s="44" t="s">
        <v>954</v>
      </c>
      <c r="F547" s="46"/>
      <c r="G547" s="46" t="s">
        <v>1813</v>
      </c>
      <c r="H547" s="31" t="s">
        <v>1773</v>
      </c>
      <c r="I547" s="31" t="s">
        <v>1868</v>
      </c>
      <c r="J547" s="31">
        <v>-0.08</v>
      </c>
      <c r="K547" s="31">
        <v>-1.85</v>
      </c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</row>
    <row r="548">
      <c r="A548" s="44" t="s">
        <v>1089</v>
      </c>
      <c r="B548" s="45" t="s">
        <v>2132</v>
      </c>
      <c r="C548" s="46" t="s">
        <v>2317</v>
      </c>
      <c r="D548" s="46" t="s">
        <v>2250</v>
      </c>
      <c r="E548" s="44" t="s">
        <v>950</v>
      </c>
      <c r="F548" s="47"/>
      <c r="G548" s="47" t="s">
        <v>1841</v>
      </c>
      <c r="H548" s="31" t="s">
        <v>1773</v>
      </c>
      <c r="I548" s="33" t="s">
        <v>2080</v>
      </c>
      <c r="J548" s="33">
        <v>-0.88</v>
      </c>
      <c r="K548" s="33">
        <v>-0.6</v>
      </c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</row>
    <row r="549">
      <c r="A549" s="44" t="s">
        <v>1089</v>
      </c>
      <c r="B549" s="45" t="s">
        <v>2132</v>
      </c>
      <c r="C549" s="46" t="s">
        <v>2317</v>
      </c>
      <c r="D549" s="46" t="s">
        <v>2251</v>
      </c>
      <c r="E549" s="44" t="s">
        <v>952</v>
      </c>
      <c r="F549" s="47"/>
      <c r="G549" s="47" t="s">
        <v>1813</v>
      </c>
      <c r="H549" s="31" t="s">
        <v>1773</v>
      </c>
      <c r="I549" s="33" t="s">
        <v>2287</v>
      </c>
      <c r="J549" s="33">
        <v>-0.88</v>
      </c>
      <c r="K549" s="33">
        <v>-1.6</v>
      </c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</row>
    <row r="550">
      <c r="A550" s="44" t="s">
        <v>1089</v>
      </c>
      <c r="B550" s="45" t="s">
        <v>2132</v>
      </c>
      <c r="C550" s="46" t="s">
        <v>2317</v>
      </c>
      <c r="D550" s="46" t="s">
        <v>2251</v>
      </c>
      <c r="E550" s="44" t="s">
        <v>954</v>
      </c>
      <c r="F550" s="47"/>
      <c r="G550" s="47" t="s">
        <v>1927</v>
      </c>
      <c r="H550" s="31" t="s">
        <v>1773</v>
      </c>
      <c r="I550" s="33" t="s">
        <v>2288</v>
      </c>
      <c r="J550" s="33">
        <v>-0.88</v>
      </c>
      <c r="K550" s="33">
        <v>-1.5</v>
      </c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</row>
    <row r="551">
      <c r="A551" s="29" t="s">
        <v>572</v>
      </c>
      <c r="B551" s="30" t="s">
        <v>1758</v>
      </c>
      <c r="C551" s="31" t="s">
        <v>348</v>
      </c>
      <c r="D551" s="46" t="s">
        <v>2250</v>
      </c>
      <c r="E551" s="29" t="s">
        <v>29</v>
      </c>
      <c r="F551" s="31"/>
      <c r="G551" s="31" t="s">
        <v>1764</v>
      </c>
      <c r="H551" s="31" t="s">
        <v>1773</v>
      </c>
      <c r="I551" s="31" t="s">
        <v>1810</v>
      </c>
      <c r="J551" s="31" t="s">
        <v>1986</v>
      </c>
      <c r="K551" s="31">
        <v>-1.75</v>
      </c>
      <c r="L551" s="31"/>
      <c r="M551" s="31" t="s">
        <v>1762</v>
      </c>
      <c r="N551" s="33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</row>
    <row r="552">
      <c r="A552" s="29" t="s">
        <v>572</v>
      </c>
      <c r="B552" s="30" t="s">
        <v>1758</v>
      </c>
      <c r="C552" s="31" t="s">
        <v>348</v>
      </c>
      <c r="D552" s="46" t="s">
        <v>2316</v>
      </c>
      <c r="E552" s="29" t="s">
        <v>108</v>
      </c>
      <c r="F552" s="33"/>
      <c r="G552" s="33" t="s">
        <v>103</v>
      </c>
      <c r="H552" s="31" t="s">
        <v>1773</v>
      </c>
      <c r="I552" s="33"/>
      <c r="J552" s="29"/>
      <c r="K552" s="29"/>
      <c r="L552" s="29"/>
      <c r="M552" s="29"/>
      <c r="N552" s="33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</row>
    <row r="553">
      <c r="A553" s="29" t="s">
        <v>572</v>
      </c>
      <c r="B553" s="30" t="s">
        <v>1758</v>
      </c>
      <c r="C553" s="31" t="s">
        <v>348</v>
      </c>
      <c r="D553" s="31" t="s">
        <v>1763</v>
      </c>
      <c r="E553" s="29" t="s">
        <v>33</v>
      </c>
      <c r="F553" s="31"/>
      <c r="G553" s="31" t="s">
        <v>1895</v>
      </c>
      <c r="H553" s="31" t="s">
        <v>1773</v>
      </c>
      <c r="I553" s="31" t="s">
        <v>2069</v>
      </c>
      <c r="J553" s="31">
        <v>-0.8</v>
      </c>
      <c r="K553" s="31">
        <v>-1.3</v>
      </c>
      <c r="L553" s="31"/>
      <c r="M553" s="31" t="s">
        <v>1762</v>
      </c>
      <c r="N553" s="33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</row>
    <row r="554">
      <c r="A554" s="29" t="s">
        <v>572</v>
      </c>
      <c r="B554" s="30" t="s">
        <v>1758</v>
      </c>
      <c r="C554" s="31" t="s">
        <v>348</v>
      </c>
      <c r="D554" s="31" t="s">
        <v>2250</v>
      </c>
      <c r="E554" s="29" t="s">
        <v>36</v>
      </c>
      <c r="F554" s="31"/>
      <c r="G554" s="31" t="s">
        <v>103</v>
      </c>
      <c r="H554" s="31" t="s">
        <v>1773</v>
      </c>
      <c r="I554" s="31"/>
      <c r="J554" s="31"/>
      <c r="K554" s="31"/>
      <c r="L554" s="31"/>
      <c r="M554" s="31"/>
      <c r="N554" s="33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</row>
    <row r="555">
      <c r="A555" s="29" t="s">
        <v>622</v>
      </c>
      <c r="B555" s="30" t="s">
        <v>1758</v>
      </c>
      <c r="C555" s="31" t="s">
        <v>348</v>
      </c>
      <c r="D555" s="46" t="s">
        <v>2250</v>
      </c>
      <c r="E555" s="29" t="s">
        <v>29</v>
      </c>
      <c r="F555" s="31"/>
      <c r="G555" s="31" t="s">
        <v>1813</v>
      </c>
      <c r="H555" s="31" t="s">
        <v>1773</v>
      </c>
      <c r="I555" s="31" t="s">
        <v>2121</v>
      </c>
      <c r="J555" s="31" t="s">
        <v>2087</v>
      </c>
      <c r="K555" s="31">
        <v>-1.29</v>
      </c>
      <c r="L555" s="31"/>
      <c r="M555" s="31" t="s">
        <v>1762</v>
      </c>
      <c r="N555" s="33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</row>
    <row r="556">
      <c r="A556" s="29" t="s">
        <v>622</v>
      </c>
      <c r="B556" s="30" t="s">
        <v>1758</v>
      </c>
      <c r="C556" s="31" t="s">
        <v>348</v>
      </c>
      <c r="D556" s="31" t="s">
        <v>2316</v>
      </c>
      <c r="E556" s="29" t="s">
        <v>126</v>
      </c>
      <c r="F556" s="31"/>
      <c r="G556" s="31" t="s">
        <v>1764</v>
      </c>
      <c r="H556" s="31" t="s">
        <v>1773</v>
      </c>
      <c r="I556" s="31" t="s">
        <v>2122</v>
      </c>
      <c r="J556" s="31">
        <v>-0.48</v>
      </c>
      <c r="K556" s="31">
        <v>-1.405</v>
      </c>
      <c r="L556" s="31"/>
      <c r="M556" s="31" t="s">
        <v>1762</v>
      </c>
      <c r="N556" s="33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</row>
    <row r="557">
      <c r="A557" s="29" t="s">
        <v>622</v>
      </c>
      <c r="B557" s="30" t="s">
        <v>1758</v>
      </c>
      <c r="C557" s="31" t="s">
        <v>348</v>
      </c>
      <c r="D557" s="31" t="s">
        <v>1763</v>
      </c>
      <c r="E557" s="29" t="s">
        <v>33</v>
      </c>
      <c r="F557" s="31"/>
      <c r="G557" s="31" t="s">
        <v>1927</v>
      </c>
      <c r="H557" s="31" t="s">
        <v>1773</v>
      </c>
      <c r="I557" s="31" t="s">
        <v>2123</v>
      </c>
      <c r="J557" s="31">
        <v>-1.155</v>
      </c>
      <c r="K557" s="31">
        <v>-1.1032</v>
      </c>
      <c r="L557" s="31"/>
      <c r="M557" s="31" t="s">
        <v>1762</v>
      </c>
      <c r="N557" s="29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</row>
    <row r="558">
      <c r="A558" s="29" t="s">
        <v>622</v>
      </c>
      <c r="B558" s="30" t="s">
        <v>1758</v>
      </c>
      <c r="C558" s="31" t="s">
        <v>348</v>
      </c>
      <c r="D558" s="31" t="s">
        <v>1763</v>
      </c>
      <c r="E558" s="29" t="s">
        <v>26</v>
      </c>
      <c r="F558" s="33"/>
      <c r="G558" s="33" t="s">
        <v>103</v>
      </c>
      <c r="H558" s="31" t="s">
        <v>1773</v>
      </c>
      <c r="I558" s="33"/>
      <c r="J558" s="29"/>
      <c r="K558" s="29"/>
      <c r="L558" s="29"/>
      <c r="M558" s="29"/>
      <c r="N558" s="33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</row>
    <row r="559">
      <c r="A559" s="29" t="s">
        <v>1277</v>
      </c>
      <c r="B559" s="30" t="s">
        <v>2132</v>
      </c>
      <c r="C559" s="31" t="s">
        <v>348</v>
      </c>
      <c r="D559" s="46" t="s">
        <v>2250</v>
      </c>
      <c r="E559" s="29" t="s">
        <v>61</v>
      </c>
      <c r="F559" s="31"/>
      <c r="G559" s="31" t="s">
        <v>1785</v>
      </c>
      <c r="H559" s="31" t="s">
        <v>1773</v>
      </c>
      <c r="I559" s="31" t="s">
        <v>1840</v>
      </c>
      <c r="J559" s="31">
        <v>-0.38</v>
      </c>
      <c r="K559" s="31">
        <v>-1.25</v>
      </c>
      <c r="L559" s="31"/>
      <c r="M559" s="31" t="s">
        <v>1762</v>
      </c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</row>
    <row r="560">
      <c r="A560" s="29" t="s">
        <v>1277</v>
      </c>
      <c r="B560" s="30" t="s">
        <v>2132</v>
      </c>
      <c r="C560" s="31" t="s">
        <v>348</v>
      </c>
      <c r="D560" s="31" t="s">
        <v>1763</v>
      </c>
      <c r="E560" s="29" t="s">
        <v>1166</v>
      </c>
      <c r="F560" s="33"/>
      <c r="G560" s="33" t="s">
        <v>103</v>
      </c>
      <c r="H560" s="31" t="s">
        <v>1773</v>
      </c>
      <c r="I560" s="33"/>
      <c r="J560" s="29"/>
      <c r="K560" s="29"/>
      <c r="L560" s="29"/>
      <c r="M560" s="29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</row>
    <row r="561">
      <c r="A561" s="29" t="s">
        <v>1277</v>
      </c>
      <c r="B561" s="30" t="s">
        <v>2132</v>
      </c>
      <c r="C561" s="31" t="s">
        <v>348</v>
      </c>
      <c r="D561" s="46" t="s">
        <v>2251</v>
      </c>
      <c r="E561" s="29" t="s">
        <v>211</v>
      </c>
      <c r="F561" s="33"/>
      <c r="G561" s="33" t="s">
        <v>103</v>
      </c>
      <c r="H561" s="31" t="s">
        <v>1773</v>
      </c>
      <c r="I561" s="33"/>
      <c r="J561" s="29"/>
      <c r="K561" s="29"/>
      <c r="L561" s="29"/>
      <c r="M561" s="29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</row>
    <row r="562">
      <c r="A562" s="29" t="s">
        <v>1277</v>
      </c>
      <c r="B562" s="30" t="s">
        <v>2132</v>
      </c>
      <c r="C562" s="31" t="s">
        <v>348</v>
      </c>
      <c r="D562" s="31" t="s">
        <v>2316</v>
      </c>
      <c r="E562" s="29" t="s">
        <v>67</v>
      </c>
      <c r="F562" s="31"/>
      <c r="G562" s="31" t="s">
        <v>1760</v>
      </c>
      <c r="H562" s="31" t="s">
        <v>1773</v>
      </c>
      <c r="I562" s="31" t="s">
        <v>2175</v>
      </c>
      <c r="J562" s="31">
        <v>-0.38</v>
      </c>
      <c r="K562" s="31">
        <v>-3.25</v>
      </c>
      <c r="L562" s="31"/>
      <c r="M562" s="31" t="s">
        <v>1762</v>
      </c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</row>
    <row r="563">
      <c r="A563" s="29" t="s">
        <v>351</v>
      </c>
      <c r="B563" s="30" t="s">
        <v>1758</v>
      </c>
      <c r="C563" s="31" t="s">
        <v>348</v>
      </c>
      <c r="D563" s="46" t="s">
        <v>2250</v>
      </c>
      <c r="E563" s="29" t="s">
        <v>29</v>
      </c>
      <c r="F563" s="31" t="s">
        <v>1947</v>
      </c>
      <c r="G563" s="31" t="s">
        <v>1785</v>
      </c>
      <c r="H563" s="31" t="s">
        <v>1767</v>
      </c>
      <c r="I563" s="31">
        <v>3.0</v>
      </c>
      <c r="J563" s="33">
        <v>2.145</v>
      </c>
      <c r="K563" s="33">
        <v>-2.7</v>
      </c>
      <c r="L563" s="33"/>
      <c r="M563" s="33" t="s">
        <v>1762</v>
      </c>
      <c r="N563" s="33" t="s">
        <v>1762</v>
      </c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</row>
    <row r="564">
      <c r="A564" s="29" t="s">
        <v>351</v>
      </c>
      <c r="B564" s="30" t="s">
        <v>1758</v>
      </c>
      <c r="C564" s="31" t="s">
        <v>348</v>
      </c>
      <c r="D564" s="31" t="s">
        <v>2316</v>
      </c>
      <c r="E564" s="29" t="s">
        <v>126</v>
      </c>
      <c r="F564" s="31" t="s">
        <v>12</v>
      </c>
      <c r="G564" s="33" t="s">
        <v>1875</v>
      </c>
      <c r="H564" s="31" t="s">
        <v>1860</v>
      </c>
      <c r="I564" s="33">
        <v>2.3</v>
      </c>
      <c r="J564" s="33">
        <v>1.045</v>
      </c>
      <c r="K564" s="33">
        <v>-5.0</v>
      </c>
      <c r="L564" s="33"/>
      <c r="M564" s="33" t="s">
        <v>1762</v>
      </c>
      <c r="N564" s="33" t="s">
        <v>1762</v>
      </c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</row>
    <row r="565">
      <c r="A565" s="29" t="s">
        <v>351</v>
      </c>
      <c r="B565" s="30" t="s">
        <v>1758</v>
      </c>
      <c r="C565" s="31" t="s">
        <v>348</v>
      </c>
      <c r="D565" s="31" t="s">
        <v>1763</v>
      </c>
      <c r="E565" s="29" t="s">
        <v>33</v>
      </c>
      <c r="F565" s="31" t="s">
        <v>1947</v>
      </c>
      <c r="G565" s="33" t="s">
        <v>1760</v>
      </c>
      <c r="H565" s="31" t="s">
        <v>1761</v>
      </c>
      <c r="I565" s="33">
        <v>3.75</v>
      </c>
      <c r="J565" s="33">
        <v>0.345</v>
      </c>
      <c r="K565" s="33">
        <v>-3.1</v>
      </c>
      <c r="L565" s="33"/>
      <c r="M565" s="33" t="s">
        <v>1762</v>
      </c>
      <c r="N565" s="33" t="s">
        <v>1762</v>
      </c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</row>
    <row r="566">
      <c r="A566" s="29" t="s">
        <v>351</v>
      </c>
      <c r="B566" s="30" t="s">
        <v>1758</v>
      </c>
      <c r="C566" s="31" t="s">
        <v>348</v>
      </c>
      <c r="D566" s="46" t="s">
        <v>2316</v>
      </c>
      <c r="E566" s="29" t="s">
        <v>184</v>
      </c>
      <c r="F566" s="31" t="s">
        <v>1934</v>
      </c>
      <c r="G566" s="33" t="s">
        <v>1998</v>
      </c>
      <c r="H566" s="31" t="s">
        <v>1850</v>
      </c>
      <c r="I566" s="33">
        <v>3.1</v>
      </c>
      <c r="J566" s="33">
        <v>-0.655</v>
      </c>
      <c r="K566" s="33">
        <v>-5.5</v>
      </c>
      <c r="L566" s="33"/>
      <c r="M566" s="33" t="s">
        <v>1762</v>
      </c>
      <c r="N566" s="33" t="s">
        <v>1762</v>
      </c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</row>
    <row r="567">
      <c r="A567" s="29" t="s">
        <v>405</v>
      </c>
      <c r="B567" s="30" t="s">
        <v>1758</v>
      </c>
      <c r="C567" s="31" t="s">
        <v>348</v>
      </c>
      <c r="D567" s="46" t="s">
        <v>2250</v>
      </c>
      <c r="E567" s="29" t="s">
        <v>29</v>
      </c>
      <c r="F567" s="31" t="s">
        <v>1947</v>
      </c>
      <c r="G567" s="33" t="s">
        <v>1941</v>
      </c>
      <c r="H567" s="31" t="s">
        <v>1772</v>
      </c>
      <c r="I567" s="33">
        <v>0.1</v>
      </c>
      <c r="J567" s="33">
        <v>-1.555</v>
      </c>
      <c r="K567" s="33">
        <v>-4.125</v>
      </c>
      <c r="L567" s="33"/>
      <c r="M567" s="33" t="s">
        <v>1762</v>
      </c>
      <c r="N567" s="33" t="s">
        <v>1762</v>
      </c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</row>
    <row r="568">
      <c r="A568" s="29" t="s">
        <v>405</v>
      </c>
      <c r="B568" s="30" t="s">
        <v>1758</v>
      </c>
      <c r="C568" s="31" t="s">
        <v>348</v>
      </c>
      <c r="D568" s="31" t="s">
        <v>2316</v>
      </c>
      <c r="E568" s="29" t="s">
        <v>126</v>
      </c>
      <c r="F568" s="31" t="s">
        <v>12</v>
      </c>
      <c r="G568" s="33" t="s">
        <v>2026</v>
      </c>
      <c r="H568" s="31" t="s">
        <v>1848</v>
      </c>
      <c r="I568" s="33">
        <v>1.25</v>
      </c>
      <c r="J568" s="33">
        <v>-5.38</v>
      </c>
      <c r="K568" s="33">
        <v>-3.4</v>
      </c>
      <c r="L568" s="33"/>
      <c r="M568" s="33" t="s">
        <v>1762</v>
      </c>
      <c r="N568" s="33" t="s">
        <v>1762</v>
      </c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</row>
    <row r="569">
      <c r="A569" s="29" t="s">
        <v>405</v>
      </c>
      <c r="B569" s="30" t="s">
        <v>1758</v>
      </c>
      <c r="C569" s="31" t="s">
        <v>348</v>
      </c>
      <c r="D569" s="31" t="s">
        <v>1763</v>
      </c>
      <c r="E569" s="29" t="s">
        <v>33</v>
      </c>
      <c r="F569" s="31" t="s">
        <v>1947</v>
      </c>
      <c r="G569" s="33" t="s">
        <v>2027</v>
      </c>
      <c r="H569" s="31" t="s">
        <v>1850</v>
      </c>
      <c r="I569" s="33">
        <v>1.5</v>
      </c>
      <c r="J569" s="33">
        <v>-5.955</v>
      </c>
      <c r="K569" s="33">
        <v>-4.3</v>
      </c>
      <c r="L569" s="33"/>
      <c r="M569" s="33" t="s">
        <v>1762</v>
      </c>
      <c r="N569" s="33" t="s">
        <v>1762</v>
      </c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</row>
    <row r="570">
      <c r="A570" s="29" t="s">
        <v>405</v>
      </c>
      <c r="B570" s="30" t="s">
        <v>1758</v>
      </c>
      <c r="C570" s="31" t="s">
        <v>348</v>
      </c>
      <c r="D570" s="46" t="s">
        <v>2316</v>
      </c>
      <c r="E570" s="29" t="s">
        <v>184</v>
      </c>
      <c r="F570" s="31" t="s">
        <v>1934</v>
      </c>
      <c r="G570" s="33" t="s">
        <v>103</v>
      </c>
      <c r="H570" s="31" t="s">
        <v>1773</v>
      </c>
      <c r="I570" s="33"/>
      <c r="J570" s="29"/>
      <c r="K570" s="29"/>
      <c r="L570" s="29"/>
      <c r="M570" s="29"/>
      <c r="N570" s="29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</row>
    <row r="571">
      <c r="A571" s="29" t="s">
        <v>1164</v>
      </c>
      <c r="B571" s="30" t="s">
        <v>2132</v>
      </c>
      <c r="C571" s="31" t="s">
        <v>348</v>
      </c>
      <c r="D571" s="46" t="s">
        <v>2250</v>
      </c>
      <c r="E571" s="29" t="s">
        <v>61</v>
      </c>
      <c r="F571" s="31"/>
      <c r="G571" s="31" t="s">
        <v>1817</v>
      </c>
      <c r="H571" s="31" t="s">
        <v>1773</v>
      </c>
      <c r="I571" s="31" t="s">
        <v>2064</v>
      </c>
      <c r="J571" s="31" t="s">
        <v>1908</v>
      </c>
      <c r="K571" s="31">
        <v>-0.75</v>
      </c>
      <c r="L571" s="31"/>
      <c r="M571" s="31" t="s">
        <v>1762</v>
      </c>
      <c r="N571" s="33" t="s">
        <v>1762</v>
      </c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</row>
    <row r="572">
      <c r="A572" s="29" t="s">
        <v>1164</v>
      </c>
      <c r="B572" s="30" t="s">
        <v>2132</v>
      </c>
      <c r="C572" s="31" t="s">
        <v>348</v>
      </c>
      <c r="D572" s="31" t="s">
        <v>1763</v>
      </c>
      <c r="E572" s="29" t="s">
        <v>1166</v>
      </c>
      <c r="F572" s="31"/>
      <c r="G572" s="31" t="s">
        <v>1785</v>
      </c>
      <c r="H572" s="31" t="s">
        <v>1773</v>
      </c>
      <c r="I572" s="31" t="s">
        <v>2136</v>
      </c>
      <c r="J572" s="31" t="s">
        <v>1984</v>
      </c>
      <c r="K572" s="31">
        <v>-1.4</v>
      </c>
      <c r="L572" s="31"/>
      <c r="M572" s="31" t="s">
        <v>1762</v>
      </c>
      <c r="N572" s="33" t="s">
        <v>1762</v>
      </c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</row>
    <row r="573">
      <c r="A573" s="29" t="s">
        <v>1164</v>
      </c>
      <c r="B573" s="30" t="s">
        <v>2132</v>
      </c>
      <c r="C573" s="31" t="s">
        <v>348</v>
      </c>
      <c r="D573" s="31" t="s">
        <v>2316</v>
      </c>
      <c r="E573" s="29" t="s">
        <v>67</v>
      </c>
      <c r="F573" s="31"/>
      <c r="G573" s="31" t="s">
        <v>1982</v>
      </c>
      <c r="H573" s="31" t="s">
        <v>1773</v>
      </c>
      <c r="I573" s="31" t="s">
        <v>2137</v>
      </c>
      <c r="J573" s="31" t="s">
        <v>1984</v>
      </c>
      <c r="K573" s="31">
        <v>-2.75</v>
      </c>
      <c r="L573" s="31"/>
      <c r="M573" s="31" t="s">
        <v>1762</v>
      </c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</row>
    <row r="574">
      <c r="A574" s="29" t="s">
        <v>1164</v>
      </c>
      <c r="B574" s="30" t="s">
        <v>2132</v>
      </c>
      <c r="C574" s="31" t="s">
        <v>348</v>
      </c>
      <c r="D574" s="31" t="s">
        <v>1763</v>
      </c>
      <c r="E574" s="29" t="s">
        <v>14</v>
      </c>
      <c r="F574" s="31"/>
      <c r="G574" s="31" t="s">
        <v>1982</v>
      </c>
      <c r="H574" s="31" t="s">
        <v>1773</v>
      </c>
      <c r="I574" s="31" t="s">
        <v>1820</v>
      </c>
      <c r="J574" s="31" t="s">
        <v>1984</v>
      </c>
      <c r="K574" s="31">
        <v>-1.9</v>
      </c>
      <c r="L574" s="31"/>
      <c r="M574" s="31" t="s">
        <v>1762</v>
      </c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</row>
    <row r="575">
      <c r="A575" s="29" t="s">
        <v>1387</v>
      </c>
      <c r="B575" s="30" t="s">
        <v>2132</v>
      </c>
      <c r="C575" s="31" t="s">
        <v>348</v>
      </c>
      <c r="D575" s="46" t="s">
        <v>2250</v>
      </c>
      <c r="E575" s="29" t="s">
        <v>61</v>
      </c>
      <c r="F575" s="31"/>
      <c r="G575" s="31" t="s">
        <v>1817</v>
      </c>
      <c r="H575" s="31" t="s">
        <v>1773</v>
      </c>
      <c r="I575" s="31" t="s">
        <v>1780</v>
      </c>
      <c r="J575" s="31" t="s">
        <v>1809</v>
      </c>
      <c r="K575" s="31">
        <v>-1.35</v>
      </c>
      <c r="L575" s="31"/>
      <c r="M575" s="31" t="s">
        <v>1762</v>
      </c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</row>
    <row r="576">
      <c r="A576" s="29" t="s">
        <v>1387</v>
      </c>
      <c r="B576" s="30" t="s">
        <v>2132</v>
      </c>
      <c r="C576" s="31" t="s">
        <v>348</v>
      </c>
      <c r="D576" s="31" t="s">
        <v>1763</v>
      </c>
      <c r="E576" s="29" t="s">
        <v>1166</v>
      </c>
      <c r="F576" s="31"/>
      <c r="G576" s="31" t="s">
        <v>1785</v>
      </c>
      <c r="H576" s="31" t="s">
        <v>1773</v>
      </c>
      <c r="I576" s="31" t="s">
        <v>2034</v>
      </c>
      <c r="J576" s="31" t="s">
        <v>1809</v>
      </c>
      <c r="K576" s="31">
        <v>-1.7</v>
      </c>
      <c r="L576" s="31"/>
      <c r="M576" s="31" t="s">
        <v>1762</v>
      </c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</row>
    <row r="577">
      <c r="A577" s="29" t="s">
        <v>1387</v>
      </c>
      <c r="B577" s="30" t="s">
        <v>2132</v>
      </c>
      <c r="C577" s="31" t="s">
        <v>348</v>
      </c>
      <c r="D577" s="31" t="s">
        <v>2316</v>
      </c>
      <c r="E577" s="29" t="s">
        <v>67</v>
      </c>
      <c r="F577" s="31"/>
      <c r="G577" s="31" t="s">
        <v>1813</v>
      </c>
      <c r="H577" s="31" t="s">
        <v>1773</v>
      </c>
      <c r="I577" s="31" t="s">
        <v>2218</v>
      </c>
      <c r="J577" s="31" t="s">
        <v>2087</v>
      </c>
      <c r="K577" s="31">
        <v>-2.75</v>
      </c>
      <c r="L577" s="31"/>
      <c r="M577" s="31" t="s">
        <v>1762</v>
      </c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</row>
    <row r="578">
      <c r="A578" s="29" t="s">
        <v>1387</v>
      </c>
      <c r="B578" s="30" t="s">
        <v>2132</v>
      </c>
      <c r="C578" s="31" t="s">
        <v>348</v>
      </c>
      <c r="D578" s="31" t="s">
        <v>1763</v>
      </c>
      <c r="E578" s="29" t="s">
        <v>14</v>
      </c>
      <c r="F578" s="31"/>
      <c r="G578" s="31" t="s">
        <v>2093</v>
      </c>
      <c r="H578" s="31" t="s">
        <v>1773</v>
      </c>
      <c r="I578" s="31" t="s">
        <v>2217</v>
      </c>
      <c r="J578" s="31" t="s">
        <v>2087</v>
      </c>
      <c r="K578" s="31">
        <v>-2.5</v>
      </c>
      <c r="L578" s="31"/>
      <c r="M578" s="31" t="s">
        <v>1762</v>
      </c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</row>
    <row r="579">
      <c r="A579" s="29" t="s">
        <v>1397</v>
      </c>
      <c r="B579" s="30" t="s">
        <v>2132</v>
      </c>
      <c r="C579" s="31" t="s">
        <v>348</v>
      </c>
      <c r="D579" s="46" t="s">
        <v>2250</v>
      </c>
      <c r="E579" s="29" t="s">
        <v>61</v>
      </c>
      <c r="F579" s="31"/>
      <c r="G579" s="31" t="s">
        <v>1817</v>
      </c>
      <c r="H579" s="31" t="s">
        <v>1773</v>
      </c>
      <c r="I579" s="31" t="s">
        <v>2036</v>
      </c>
      <c r="J579" s="31" t="s">
        <v>1984</v>
      </c>
      <c r="K579" s="31">
        <v>-0.8</v>
      </c>
      <c r="L579" s="31"/>
      <c r="M579" s="31" t="s">
        <v>1762</v>
      </c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</row>
    <row r="580">
      <c r="A580" s="29" t="s">
        <v>1397</v>
      </c>
      <c r="B580" s="30" t="s">
        <v>2132</v>
      </c>
      <c r="C580" s="31" t="s">
        <v>348</v>
      </c>
      <c r="D580" s="31" t="s">
        <v>2316</v>
      </c>
      <c r="E580" s="29" t="s">
        <v>1399</v>
      </c>
      <c r="F580" s="31"/>
      <c r="G580" s="31" t="s">
        <v>1785</v>
      </c>
      <c r="H580" s="31" t="s">
        <v>1773</v>
      </c>
      <c r="I580" s="31" t="s">
        <v>1905</v>
      </c>
      <c r="J580" s="31" t="s">
        <v>2221</v>
      </c>
      <c r="K580" s="31">
        <v>-1.3</v>
      </c>
      <c r="L580" s="31"/>
      <c r="M580" s="31" t="s">
        <v>1762</v>
      </c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</row>
    <row r="581">
      <c r="A581" s="29" t="s">
        <v>1397</v>
      </c>
      <c r="B581" s="30" t="s">
        <v>2132</v>
      </c>
      <c r="C581" s="31" t="s">
        <v>348</v>
      </c>
      <c r="D581" s="31" t="s">
        <v>1763</v>
      </c>
      <c r="E581" s="29" t="s">
        <v>33</v>
      </c>
      <c r="F581" s="31"/>
      <c r="G581" s="31" t="s">
        <v>1841</v>
      </c>
      <c r="H581" s="31" t="s">
        <v>1773</v>
      </c>
      <c r="I581" s="31" t="s">
        <v>2222</v>
      </c>
      <c r="J581" s="31" t="s">
        <v>2221</v>
      </c>
      <c r="K581" s="31">
        <v>-2.0</v>
      </c>
      <c r="L581" s="31"/>
      <c r="M581" s="31" t="s">
        <v>1762</v>
      </c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</row>
    <row r="582">
      <c r="A582" s="29" t="s">
        <v>1397</v>
      </c>
      <c r="B582" s="30" t="s">
        <v>2132</v>
      </c>
      <c r="C582" s="31" t="s">
        <v>348</v>
      </c>
      <c r="D582" s="31" t="s">
        <v>2316</v>
      </c>
      <c r="E582" s="29" t="s">
        <v>67</v>
      </c>
      <c r="F582" s="31"/>
      <c r="G582" s="31" t="s">
        <v>1841</v>
      </c>
      <c r="H582" s="31" t="s">
        <v>1773</v>
      </c>
      <c r="I582" s="31" t="s">
        <v>1821</v>
      </c>
      <c r="J582" s="31" t="s">
        <v>1994</v>
      </c>
      <c r="K582" s="31">
        <v>-2.75</v>
      </c>
      <c r="L582" s="31"/>
      <c r="M582" s="31" t="s">
        <v>1762</v>
      </c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</row>
    <row r="583">
      <c r="A583" s="29" t="s">
        <v>1369</v>
      </c>
      <c r="B583" s="30" t="s">
        <v>2132</v>
      </c>
      <c r="C583" s="31" t="s">
        <v>348</v>
      </c>
      <c r="D583" s="46" t="s">
        <v>2250</v>
      </c>
      <c r="E583" s="29" t="s">
        <v>61</v>
      </c>
      <c r="F583" s="31"/>
      <c r="G583" s="31" t="s">
        <v>1785</v>
      </c>
      <c r="H583" s="31" t="s">
        <v>1773</v>
      </c>
      <c r="I583" s="31" t="s">
        <v>1827</v>
      </c>
      <c r="J583" s="31" t="s">
        <v>2030</v>
      </c>
      <c r="K583" s="31">
        <v>-1.5</v>
      </c>
      <c r="L583" s="31"/>
      <c r="M583" s="31" t="s">
        <v>1762</v>
      </c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</row>
    <row r="584">
      <c r="A584" s="29" t="s">
        <v>1369</v>
      </c>
      <c r="B584" s="30" t="s">
        <v>2132</v>
      </c>
      <c r="C584" s="31" t="s">
        <v>348</v>
      </c>
      <c r="D584" s="31" t="s">
        <v>2316</v>
      </c>
      <c r="E584" s="29" t="s">
        <v>515</v>
      </c>
      <c r="F584" s="33"/>
      <c r="G584" s="33" t="s">
        <v>103</v>
      </c>
      <c r="H584" s="31" t="s">
        <v>1773</v>
      </c>
      <c r="I584" s="33"/>
      <c r="J584" s="29"/>
      <c r="K584" s="29"/>
      <c r="L584" s="29"/>
      <c r="M584" s="29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</row>
    <row r="585">
      <c r="A585" s="29" t="s">
        <v>1369</v>
      </c>
      <c r="B585" s="30" t="s">
        <v>2132</v>
      </c>
      <c r="C585" s="31" t="s">
        <v>348</v>
      </c>
      <c r="D585" s="46" t="s">
        <v>2251</v>
      </c>
      <c r="E585" s="29" t="s">
        <v>211</v>
      </c>
      <c r="F585" s="31"/>
      <c r="G585" s="31" t="s">
        <v>1841</v>
      </c>
      <c r="H585" s="31" t="s">
        <v>1773</v>
      </c>
      <c r="I585" s="31" t="s">
        <v>1820</v>
      </c>
      <c r="J585" s="31" t="s">
        <v>2052</v>
      </c>
      <c r="K585" s="31">
        <v>-2.1</v>
      </c>
      <c r="L585" s="31"/>
      <c r="M585" s="31" t="s">
        <v>1762</v>
      </c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</row>
    <row r="586">
      <c r="A586" s="29" t="s">
        <v>1369</v>
      </c>
      <c r="B586" s="30" t="s">
        <v>2132</v>
      </c>
      <c r="C586" s="31" t="s">
        <v>348</v>
      </c>
      <c r="D586" s="31" t="s">
        <v>2316</v>
      </c>
      <c r="E586" s="29" t="s">
        <v>67</v>
      </c>
      <c r="F586" s="31"/>
      <c r="G586" s="31" t="s">
        <v>1841</v>
      </c>
      <c r="H586" s="31" t="s">
        <v>1773</v>
      </c>
      <c r="I586" s="31" t="s">
        <v>2137</v>
      </c>
      <c r="J586" s="31" t="s">
        <v>2052</v>
      </c>
      <c r="K586" s="31">
        <v>-2.5</v>
      </c>
      <c r="L586" s="31"/>
      <c r="M586" s="31" t="s">
        <v>1762</v>
      </c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</row>
    <row r="587">
      <c r="A587" s="29" t="s">
        <v>458</v>
      </c>
      <c r="B587" s="30" t="s">
        <v>1758</v>
      </c>
      <c r="C587" s="31" t="s">
        <v>348</v>
      </c>
      <c r="D587" s="46" t="s">
        <v>2316</v>
      </c>
      <c r="E587" s="29" t="s">
        <v>172</v>
      </c>
      <c r="F587" s="31" t="s">
        <v>1934</v>
      </c>
      <c r="G587" s="31" t="s">
        <v>1787</v>
      </c>
      <c r="H587" s="31" t="s">
        <v>1788</v>
      </c>
      <c r="I587" s="31" t="s">
        <v>1905</v>
      </c>
      <c r="J587" s="31">
        <v>-3.08</v>
      </c>
      <c r="K587" s="31">
        <v>-0.8</v>
      </c>
      <c r="L587" s="31"/>
      <c r="M587" s="31" t="s">
        <v>1762</v>
      </c>
      <c r="N587" s="33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</row>
    <row r="588">
      <c r="A588" s="29" t="s">
        <v>458</v>
      </c>
      <c r="B588" s="30" t="s">
        <v>1758</v>
      </c>
      <c r="C588" s="31" t="s">
        <v>348</v>
      </c>
      <c r="D588" s="31" t="s">
        <v>1763</v>
      </c>
      <c r="E588" s="29" t="s">
        <v>63</v>
      </c>
      <c r="F588" s="31" t="s">
        <v>1947</v>
      </c>
      <c r="G588" s="31" t="s">
        <v>2043</v>
      </c>
      <c r="H588" s="31" t="s">
        <v>1788</v>
      </c>
      <c r="I588" s="31" t="s">
        <v>1810</v>
      </c>
      <c r="J588" s="31">
        <v>-3.08</v>
      </c>
      <c r="K588" s="31">
        <v>-1.2</v>
      </c>
      <c r="L588" s="31"/>
      <c r="M588" s="31" t="s">
        <v>1762</v>
      </c>
      <c r="N588" s="33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</row>
    <row r="589">
      <c r="A589" s="29" t="s">
        <v>458</v>
      </c>
      <c r="B589" s="30" t="s">
        <v>1758</v>
      </c>
      <c r="C589" s="31" t="s">
        <v>348</v>
      </c>
      <c r="D589" s="31" t="s">
        <v>2250</v>
      </c>
      <c r="E589" s="29" t="s">
        <v>461</v>
      </c>
      <c r="F589" s="31" t="s">
        <v>12</v>
      </c>
      <c r="G589" s="31" t="s">
        <v>2044</v>
      </c>
      <c r="H589" s="31" t="s">
        <v>1903</v>
      </c>
      <c r="I589" s="31" t="s">
        <v>1915</v>
      </c>
      <c r="J589" s="31">
        <v>-3.08</v>
      </c>
      <c r="K589" s="31">
        <v>-1.8</v>
      </c>
      <c r="L589" s="31"/>
      <c r="M589" s="31" t="s">
        <v>1762</v>
      </c>
      <c r="N589" s="29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</row>
    <row r="590">
      <c r="A590" s="29" t="s">
        <v>458</v>
      </c>
      <c r="B590" s="30" t="s">
        <v>1758</v>
      </c>
      <c r="C590" s="31" t="s">
        <v>348</v>
      </c>
      <c r="D590" s="31" t="s">
        <v>2250</v>
      </c>
      <c r="E590" s="29" t="s">
        <v>463</v>
      </c>
      <c r="F590" s="31" t="s">
        <v>1947</v>
      </c>
      <c r="G590" s="31" t="s">
        <v>2045</v>
      </c>
      <c r="H590" s="31" t="s">
        <v>1784</v>
      </c>
      <c r="I590" s="31" t="s">
        <v>1805</v>
      </c>
      <c r="J590" s="31" t="s">
        <v>2046</v>
      </c>
      <c r="K590" s="31">
        <v>-2.3</v>
      </c>
      <c r="L590" s="31"/>
      <c r="M590" s="31" t="s">
        <v>1762</v>
      </c>
      <c r="N590" s="29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</row>
    <row r="591">
      <c r="A591" s="29" t="s">
        <v>590</v>
      </c>
      <c r="B591" s="30" t="s">
        <v>1758</v>
      </c>
      <c r="C591" s="31" t="s">
        <v>348</v>
      </c>
      <c r="D591" s="46" t="s">
        <v>2250</v>
      </c>
      <c r="E591" s="29" t="s">
        <v>61</v>
      </c>
      <c r="F591" s="31"/>
      <c r="G591" s="31" t="s">
        <v>1948</v>
      </c>
      <c r="H591" s="31" t="s">
        <v>1773</v>
      </c>
      <c r="I591" s="31" t="s">
        <v>2099</v>
      </c>
      <c r="J591" s="31" t="s">
        <v>1897</v>
      </c>
      <c r="K591" s="31">
        <v>-0.7</v>
      </c>
      <c r="L591" s="31"/>
      <c r="M591" s="31" t="s">
        <v>1762</v>
      </c>
      <c r="N591" s="33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</row>
    <row r="592">
      <c r="A592" s="29" t="s">
        <v>590</v>
      </c>
      <c r="B592" s="30" t="s">
        <v>1758</v>
      </c>
      <c r="C592" s="31" t="s">
        <v>348</v>
      </c>
      <c r="D592" s="31" t="s">
        <v>1763</v>
      </c>
      <c r="E592" s="29" t="s">
        <v>63</v>
      </c>
      <c r="F592" s="31"/>
      <c r="G592" s="31" t="s">
        <v>1798</v>
      </c>
      <c r="H592" s="31" t="s">
        <v>1773</v>
      </c>
      <c r="I592" s="31" t="s">
        <v>1839</v>
      </c>
      <c r="J592" s="31" t="s">
        <v>1897</v>
      </c>
      <c r="K592" s="31">
        <v>-2.5</v>
      </c>
      <c r="L592" s="31"/>
      <c r="M592" s="31" t="s">
        <v>1762</v>
      </c>
      <c r="N592" s="33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</row>
    <row r="593">
      <c r="A593" s="29" t="s">
        <v>590</v>
      </c>
      <c r="B593" s="30" t="s">
        <v>1758</v>
      </c>
      <c r="C593" s="31" t="s">
        <v>348</v>
      </c>
      <c r="D593" s="31" t="s">
        <v>2250</v>
      </c>
      <c r="E593" s="29" t="s">
        <v>461</v>
      </c>
      <c r="F593" s="41"/>
      <c r="G593" s="41" t="s">
        <v>2105</v>
      </c>
      <c r="H593" s="31" t="s">
        <v>1773</v>
      </c>
      <c r="I593" s="41" t="s">
        <v>2099</v>
      </c>
      <c r="J593" s="41" t="s">
        <v>2106</v>
      </c>
      <c r="K593" s="41">
        <v>-2.75</v>
      </c>
      <c r="L593" s="41"/>
      <c r="M593" s="41" t="s">
        <v>1762</v>
      </c>
      <c r="N593" s="33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</row>
    <row r="594">
      <c r="A594" s="29" t="s">
        <v>590</v>
      </c>
      <c r="B594" s="30" t="s">
        <v>1758</v>
      </c>
      <c r="C594" s="31" t="s">
        <v>348</v>
      </c>
      <c r="D594" s="46" t="s">
        <v>2316</v>
      </c>
      <c r="E594" s="29" t="s">
        <v>478</v>
      </c>
      <c r="F594" s="31"/>
      <c r="G594" s="31" t="s">
        <v>1856</v>
      </c>
      <c r="H594" s="31" t="s">
        <v>1773</v>
      </c>
      <c r="I594" s="31" t="s">
        <v>1842</v>
      </c>
      <c r="J594" s="31" t="s">
        <v>2107</v>
      </c>
      <c r="K594" s="31">
        <v>-6.0</v>
      </c>
      <c r="L594" s="31"/>
      <c r="M594" s="31" t="s">
        <v>1762</v>
      </c>
      <c r="N594" s="33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</row>
    <row r="595">
      <c r="A595" s="29" t="s">
        <v>595</v>
      </c>
      <c r="B595" s="30" t="s">
        <v>1758</v>
      </c>
      <c r="C595" s="31" t="s">
        <v>348</v>
      </c>
      <c r="D595" s="46" t="s">
        <v>2250</v>
      </c>
      <c r="E595" s="29" t="s">
        <v>61</v>
      </c>
      <c r="F595" s="31"/>
      <c r="G595" s="31" t="s">
        <v>1923</v>
      </c>
      <c r="H595" s="31" t="s">
        <v>1773</v>
      </c>
      <c r="I595" s="31" t="s">
        <v>2108</v>
      </c>
      <c r="J595" s="31" t="s">
        <v>1897</v>
      </c>
      <c r="K595" s="31">
        <v>-2.23</v>
      </c>
      <c r="L595" s="31"/>
      <c r="M595" s="31" t="s">
        <v>1762</v>
      </c>
      <c r="N595" s="33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</row>
    <row r="596">
      <c r="A596" s="29" t="s">
        <v>595</v>
      </c>
      <c r="B596" s="30" t="s">
        <v>1758</v>
      </c>
      <c r="C596" s="31" t="s">
        <v>348</v>
      </c>
      <c r="D596" s="46" t="s">
        <v>2316</v>
      </c>
      <c r="E596" s="29" t="s">
        <v>422</v>
      </c>
      <c r="F596" s="31"/>
      <c r="G596" s="31" t="s">
        <v>1798</v>
      </c>
      <c r="H596" s="31" t="s">
        <v>1773</v>
      </c>
      <c r="I596" s="31" t="s">
        <v>2109</v>
      </c>
      <c r="J596" s="31" t="s">
        <v>1897</v>
      </c>
      <c r="K596" s="31">
        <v>-2.915</v>
      </c>
      <c r="L596" s="31"/>
      <c r="M596" s="31" t="s">
        <v>1762</v>
      </c>
      <c r="N596" s="33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</row>
    <row r="597">
      <c r="A597" s="29" t="s">
        <v>595</v>
      </c>
      <c r="B597" s="30" t="s">
        <v>1758</v>
      </c>
      <c r="C597" s="31" t="s">
        <v>348</v>
      </c>
      <c r="D597" s="31" t="s">
        <v>1763</v>
      </c>
      <c r="E597" s="29" t="s">
        <v>110</v>
      </c>
      <c r="F597" s="31"/>
      <c r="G597" s="31" t="s">
        <v>2002</v>
      </c>
      <c r="H597" s="31" t="s">
        <v>1773</v>
      </c>
      <c r="I597" s="31" t="s">
        <v>2110</v>
      </c>
      <c r="J597" s="31" t="s">
        <v>2111</v>
      </c>
      <c r="K597" s="31">
        <v>-2.63</v>
      </c>
      <c r="L597" s="31"/>
      <c r="M597" s="31" t="s">
        <v>1762</v>
      </c>
      <c r="N597" s="33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</row>
    <row r="598">
      <c r="A598" s="29" t="s">
        <v>595</v>
      </c>
      <c r="B598" s="30" t="s">
        <v>1758</v>
      </c>
      <c r="C598" s="31" t="s">
        <v>348</v>
      </c>
      <c r="D598" s="31" t="s">
        <v>2250</v>
      </c>
      <c r="E598" s="29" t="s">
        <v>36</v>
      </c>
      <c r="F598" s="31"/>
      <c r="G598" s="31" t="s">
        <v>1856</v>
      </c>
      <c r="H598" s="31" t="s">
        <v>1773</v>
      </c>
      <c r="I598" s="31" t="s">
        <v>2112</v>
      </c>
      <c r="J598" s="31">
        <v>-0.755</v>
      </c>
      <c r="K598" s="31">
        <v>-5.75</v>
      </c>
      <c r="L598" s="31"/>
      <c r="M598" s="31" t="s">
        <v>1762</v>
      </c>
      <c r="N598" s="29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</row>
    <row r="599">
      <c r="A599" s="29" t="s">
        <v>604</v>
      </c>
      <c r="B599" s="30" t="s">
        <v>1758</v>
      </c>
      <c r="C599" s="31" t="s">
        <v>348</v>
      </c>
      <c r="D599" s="31" t="s">
        <v>2316</v>
      </c>
      <c r="E599" s="29" t="s">
        <v>476</v>
      </c>
      <c r="F599" s="31"/>
      <c r="G599" s="31" t="s">
        <v>2115</v>
      </c>
      <c r="H599" s="31" t="s">
        <v>1773</v>
      </c>
      <c r="I599" s="31" t="s">
        <v>2116</v>
      </c>
      <c r="J599" s="31">
        <v>-2.88</v>
      </c>
      <c r="K599" s="31">
        <v>-6.0</v>
      </c>
      <c r="L599" s="31"/>
      <c r="M599" s="31" t="s">
        <v>1762</v>
      </c>
      <c r="N599" s="33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</row>
    <row r="600">
      <c r="A600" s="29" t="s">
        <v>604</v>
      </c>
      <c r="B600" s="30" t="s">
        <v>1758</v>
      </c>
      <c r="C600" s="31" t="s">
        <v>348</v>
      </c>
      <c r="D600" s="31" t="s">
        <v>2250</v>
      </c>
      <c r="E600" s="29" t="s">
        <v>606</v>
      </c>
      <c r="F600" s="31"/>
      <c r="G600" s="31" t="s">
        <v>1953</v>
      </c>
      <c r="H600" s="31" t="s">
        <v>1773</v>
      </c>
      <c r="I600" s="31" t="s">
        <v>1905</v>
      </c>
      <c r="J600" s="31" t="s">
        <v>1994</v>
      </c>
      <c r="K600" s="31">
        <v>-5.0</v>
      </c>
      <c r="L600" s="31"/>
      <c r="M600" s="31" t="s">
        <v>1762</v>
      </c>
      <c r="N600" s="33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</row>
    <row r="601">
      <c r="A601" s="29" t="s">
        <v>604</v>
      </c>
      <c r="B601" s="30" t="s">
        <v>1758</v>
      </c>
      <c r="C601" s="31" t="s">
        <v>348</v>
      </c>
      <c r="D601" s="46" t="s">
        <v>2316</v>
      </c>
      <c r="E601" s="29" t="s">
        <v>608</v>
      </c>
      <c r="F601" s="31"/>
      <c r="G601" s="31" t="s">
        <v>2117</v>
      </c>
      <c r="H601" s="31" t="s">
        <v>1773</v>
      </c>
      <c r="I601" s="31" t="s">
        <v>1805</v>
      </c>
      <c r="J601" s="31">
        <v>-0.955</v>
      </c>
      <c r="K601" s="31">
        <v>-6.3</v>
      </c>
      <c r="L601" s="31"/>
      <c r="M601" s="31" t="s">
        <v>1762</v>
      </c>
      <c r="N601" s="33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</row>
    <row r="602">
      <c r="A602" s="29" t="s">
        <v>604</v>
      </c>
      <c r="B602" s="30" t="s">
        <v>1758</v>
      </c>
      <c r="C602" s="31" t="s">
        <v>348</v>
      </c>
      <c r="D602" s="31" t="s">
        <v>1763</v>
      </c>
      <c r="E602" s="29" t="s">
        <v>533</v>
      </c>
      <c r="F602" s="31"/>
      <c r="G602" s="31" t="s">
        <v>1856</v>
      </c>
      <c r="H602" s="31" t="s">
        <v>1773</v>
      </c>
      <c r="I602" s="31" t="s">
        <v>1805</v>
      </c>
      <c r="J602" s="31">
        <v>-1.055</v>
      </c>
      <c r="K602" s="31">
        <v>-6.25</v>
      </c>
      <c r="L602" s="31"/>
      <c r="M602" s="31" t="s">
        <v>1762</v>
      </c>
      <c r="N602" s="33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</row>
    <row r="603">
      <c r="A603" s="29" t="s">
        <v>617</v>
      </c>
      <c r="B603" s="30" t="s">
        <v>1758</v>
      </c>
      <c r="C603" s="31" t="s">
        <v>348</v>
      </c>
      <c r="D603" s="31" t="s">
        <v>2316</v>
      </c>
      <c r="E603" s="29" t="s">
        <v>476</v>
      </c>
      <c r="F603" s="31"/>
      <c r="G603" s="31" t="s">
        <v>2118</v>
      </c>
      <c r="H603" s="31" t="s">
        <v>1773</v>
      </c>
      <c r="I603" s="31" t="s">
        <v>2119</v>
      </c>
      <c r="J603" s="31">
        <v>-2.48</v>
      </c>
      <c r="K603" s="31">
        <v>-3.4</v>
      </c>
      <c r="L603" s="31"/>
      <c r="M603" s="31" t="s">
        <v>1762</v>
      </c>
      <c r="N603" s="33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</row>
    <row r="604">
      <c r="A604" s="29" t="s">
        <v>617</v>
      </c>
      <c r="B604" s="30" t="s">
        <v>1758</v>
      </c>
      <c r="C604" s="31" t="s">
        <v>348</v>
      </c>
      <c r="D604" s="31" t="s">
        <v>1763</v>
      </c>
      <c r="E604" s="29" t="s">
        <v>533</v>
      </c>
      <c r="F604" s="31"/>
      <c r="G604" s="31" t="s">
        <v>2120</v>
      </c>
      <c r="H604" s="31" t="s">
        <v>1773</v>
      </c>
      <c r="I604" s="31" t="s">
        <v>1913</v>
      </c>
      <c r="J604" s="31">
        <v>-1.255</v>
      </c>
      <c r="K604" s="31">
        <v>-5.5</v>
      </c>
      <c r="L604" s="31"/>
      <c r="M604" s="31" t="s">
        <v>1762</v>
      </c>
      <c r="N604" s="33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</row>
    <row r="605">
      <c r="A605" s="29" t="s">
        <v>553</v>
      </c>
      <c r="B605" s="30" t="s">
        <v>1758</v>
      </c>
      <c r="C605" s="31" t="s">
        <v>348</v>
      </c>
      <c r="D605" s="46" t="s">
        <v>2316</v>
      </c>
      <c r="E605" s="29" t="s">
        <v>172</v>
      </c>
      <c r="F605" s="31"/>
      <c r="G605" s="31" t="s">
        <v>2090</v>
      </c>
      <c r="H605" s="31" t="s">
        <v>1773</v>
      </c>
      <c r="I605" s="31" t="s">
        <v>2091</v>
      </c>
      <c r="J605" s="31">
        <v>-3.08</v>
      </c>
      <c r="K605" s="31">
        <v>-1.82</v>
      </c>
      <c r="L605" s="31"/>
      <c r="M605" s="31" t="s">
        <v>1762</v>
      </c>
      <c r="N605" s="33" t="s">
        <v>1762</v>
      </c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</row>
    <row r="606">
      <c r="A606" s="29" t="s">
        <v>553</v>
      </c>
      <c r="B606" s="30" t="s">
        <v>1758</v>
      </c>
      <c r="C606" s="31" t="s">
        <v>348</v>
      </c>
      <c r="D606" s="31" t="s">
        <v>1763</v>
      </c>
      <c r="E606" s="29" t="s">
        <v>63</v>
      </c>
      <c r="F606" s="31"/>
      <c r="G606" s="31" t="s">
        <v>2090</v>
      </c>
      <c r="H606" s="31" t="s">
        <v>1773</v>
      </c>
      <c r="I606" s="31" t="s">
        <v>2092</v>
      </c>
      <c r="J606" s="31">
        <v>-2.88</v>
      </c>
      <c r="K606" s="31">
        <v>-1.25</v>
      </c>
      <c r="L606" s="31"/>
      <c r="M606" s="31" t="s">
        <v>1762</v>
      </c>
      <c r="N606" s="33" t="s">
        <v>1762</v>
      </c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</row>
    <row r="607">
      <c r="A607" s="29" t="s">
        <v>553</v>
      </c>
      <c r="B607" s="30" t="s">
        <v>1758</v>
      </c>
      <c r="C607" s="31" t="s">
        <v>348</v>
      </c>
      <c r="D607" s="31" t="s">
        <v>2250</v>
      </c>
      <c r="E607" s="29" t="s">
        <v>461</v>
      </c>
      <c r="F607" s="31"/>
      <c r="G607" s="31" t="s">
        <v>2093</v>
      </c>
      <c r="H607" s="31" t="s">
        <v>1773</v>
      </c>
      <c r="I607" s="31" t="s">
        <v>2094</v>
      </c>
      <c r="J607" s="31">
        <v>-2.88</v>
      </c>
      <c r="K607" s="31">
        <v>-1.5</v>
      </c>
      <c r="L607" s="31"/>
      <c r="M607" s="31" t="s">
        <v>1762</v>
      </c>
      <c r="N607" s="33" t="s">
        <v>1762</v>
      </c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</row>
    <row r="608">
      <c r="A608" s="29" t="s">
        <v>553</v>
      </c>
      <c r="B608" s="30" t="s">
        <v>1758</v>
      </c>
      <c r="C608" s="31" t="s">
        <v>348</v>
      </c>
      <c r="D608" s="31" t="s">
        <v>2250</v>
      </c>
      <c r="E608" s="29" t="s">
        <v>463</v>
      </c>
      <c r="F608" s="31"/>
      <c r="G608" s="31" t="s">
        <v>2045</v>
      </c>
      <c r="H608" s="31" t="s">
        <v>1773</v>
      </c>
      <c r="I608" s="31" t="s">
        <v>1961</v>
      </c>
      <c r="J608" s="31" t="s">
        <v>1897</v>
      </c>
      <c r="K608" s="31">
        <v>-2.35</v>
      </c>
      <c r="L608" s="31"/>
      <c r="M608" s="31" t="s">
        <v>1762</v>
      </c>
      <c r="N608" s="33" t="s">
        <v>1762</v>
      </c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</row>
    <row r="609">
      <c r="A609" s="29" t="s">
        <v>1299</v>
      </c>
      <c r="B609" s="30" t="s">
        <v>2132</v>
      </c>
      <c r="C609" s="31" t="s">
        <v>348</v>
      </c>
      <c r="D609" s="31" t="s">
        <v>1763</v>
      </c>
      <c r="E609" s="29" t="s">
        <v>1231</v>
      </c>
      <c r="F609" s="31"/>
      <c r="G609" s="31" t="s">
        <v>1923</v>
      </c>
      <c r="H609" s="31" t="s">
        <v>1773</v>
      </c>
      <c r="I609" s="31" t="s">
        <v>2099</v>
      </c>
      <c r="J609" s="31" t="s">
        <v>1917</v>
      </c>
      <c r="K609" s="31">
        <v>-2.0</v>
      </c>
      <c r="L609" s="31"/>
      <c r="M609" s="31" t="s">
        <v>1762</v>
      </c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</row>
    <row r="610">
      <c r="A610" s="29" t="s">
        <v>1299</v>
      </c>
      <c r="B610" s="30" t="s">
        <v>2132</v>
      </c>
      <c r="C610" s="31" t="s">
        <v>348</v>
      </c>
      <c r="D610" s="31" t="s">
        <v>2250</v>
      </c>
      <c r="E610" s="29" t="s">
        <v>501</v>
      </c>
      <c r="F610" s="31"/>
      <c r="G610" s="31" t="s">
        <v>1817</v>
      </c>
      <c r="H610" s="31" t="s">
        <v>1773</v>
      </c>
      <c r="I610" s="31" t="s">
        <v>1951</v>
      </c>
      <c r="J610" s="31" t="s">
        <v>1917</v>
      </c>
      <c r="K610" s="31">
        <v>-1.25</v>
      </c>
      <c r="L610" s="31"/>
      <c r="M610" s="31" t="s">
        <v>1762</v>
      </c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</row>
    <row r="611">
      <c r="A611" s="29" t="s">
        <v>1299</v>
      </c>
      <c r="B611" s="30" t="s">
        <v>2132</v>
      </c>
      <c r="C611" s="31" t="s">
        <v>348</v>
      </c>
      <c r="D611" s="31" t="s">
        <v>2250</v>
      </c>
      <c r="E611" s="29" t="s">
        <v>461</v>
      </c>
      <c r="F611" s="31"/>
      <c r="G611" s="31" t="s">
        <v>2024</v>
      </c>
      <c r="H611" s="31" t="s">
        <v>1773</v>
      </c>
      <c r="I611" s="31" t="s">
        <v>2040</v>
      </c>
      <c r="J611" s="31" t="s">
        <v>1989</v>
      </c>
      <c r="K611" s="31">
        <v>-1.4</v>
      </c>
      <c r="L611" s="31"/>
      <c r="M611" s="31" t="s">
        <v>1762</v>
      </c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</row>
    <row r="612">
      <c r="A612" s="29" t="s">
        <v>1299</v>
      </c>
      <c r="B612" s="30" t="s">
        <v>2132</v>
      </c>
      <c r="C612" s="31" t="s">
        <v>348</v>
      </c>
      <c r="D612" s="46" t="s">
        <v>2316</v>
      </c>
      <c r="E612" s="29" t="s">
        <v>1303</v>
      </c>
      <c r="F612" s="31"/>
      <c r="G612" s="31" t="s">
        <v>2024</v>
      </c>
      <c r="H612" s="31" t="s">
        <v>1773</v>
      </c>
      <c r="I612" s="31" t="s">
        <v>2178</v>
      </c>
      <c r="J612" s="31" t="s">
        <v>1989</v>
      </c>
      <c r="K612" s="31">
        <v>-1.55</v>
      </c>
      <c r="L612" s="31"/>
      <c r="M612" s="31" t="s">
        <v>1762</v>
      </c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</row>
    <row r="613">
      <c r="A613" s="29" t="s">
        <v>1373</v>
      </c>
      <c r="B613" s="30" t="s">
        <v>2132</v>
      </c>
      <c r="C613" s="31" t="s">
        <v>348</v>
      </c>
      <c r="D613" s="31" t="s">
        <v>1763</v>
      </c>
      <c r="E613" s="29" t="s">
        <v>1231</v>
      </c>
      <c r="F613" s="31"/>
      <c r="G613" s="31" t="s">
        <v>1923</v>
      </c>
      <c r="H613" s="31" t="s">
        <v>1773</v>
      </c>
      <c r="I613" s="31" t="s">
        <v>2062</v>
      </c>
      <c r="J613" s="31" t="s">
        <v>1989</v>
      </c>
      <c r="K613" s="31">
        <v>-1.9</v>
      </c>
      <c r="L613" s="31"/>
      <c r="M613" s="31" t="s">
        <v>1762</v>
      </c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</row>
    <row r="614">
      <c r="A614" s="29" t="s">
        <v>1373</v>
      </c>
      <c r="B614" s="30" t="s">
        <v>2132</v>
      </c>
      <c r="C614" s="31" t="s">
        <v>348</v>
      </c>
      <c r="D614" s="31" t="s">
        <v>2250</v>
      </c>
      <c r="E614" s="29" t="s">
        <v>501</v>
      </c>
      <c r="F614" s="31"/>
      <c r="G614" s="31" t="s">
        <v>1817</v>
      </c>
      <c r="H614" s="31" t="s">
        <v>1773</v>
      </c>
      <c r="I614" s="31" t="s">
        <v>2206</v>
      </c>
      <c r="J614" s="31" t="s">
        <v>1888</v>
      </c>
      <c r="K614" s="31">
        <v>-1.75</v>
      </c>
      <c r="L614" s="31"/>
      <c r="M614" s="31" t="s">
        <v>1762</v>
      </c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</row>
    <row r="615">
      <c r="A615" s="29" t="s">
        <v>1373</v>
      </c>
      <c r="B615" s="30" t="s">
        <v>2132</v>
      </c>
      <c r="C615" s="31" t="s">
        <v>348</v>
      </c>
      <c r="D615" s="46" t="s">
        <v>2316</v>
      </c>
      <c r="E615" s="29" t="s">
        <v>211</v>
      </c>
      <c r="F615" s="31"/>
      <c r="G615" s="31" t="s">
        <v>1923</v>
      </c>
      <c r="H615" s="31" t="s">
        <v>1773</v>
      </c>
      <c r="I615" s="31" t="s">
        <v>2207</v>
      </c>
      <c r="J615" s="31" t="s">
        <v>1888</v>
      </c>
      <c r="K615" s="31">
        <v>-2.25</v>
      </c>
      <c r="L615" s="31"/>
      <c r="M615" s="31" t="s">
        <v>1762</v>
      </c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</row>
    <row r="616">
      <c r="A616" s="29" t="s">
        <v>1373</v>
      </c>
      <c r="B616" s="30" t="s">
        <v>2132</v>
      </c>
      <c r="C616" s="31" t="s">
        <v>348</v>
      </c>
      <c r="D616" s="31" t="s">
        <v>2316</v>
      </c>
      <c r="E616" s="29" t="s">
        <v>67</v>
      </c>
      <c r="F616" s="31"/>
      <c r="G616" s="31" t="s">
        <v>2005</v>
      </c>
      <c r="H616" s="31" t="s">
        <v>1773</v>
      </c>
      <c r="I616" s="31"/>
      <c r="J616" s="31"/>
      <c r="K616" s="31"/>
      <c r="L616" s="31"/>
      <c r="M616" s="31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</row>
    <row r="617">
      <c r="A617" s="29" t="s">
        <v>1392</v>
      </c>
      <c r="B617" s="30" t="s">
        <v>2132</v>
      </c>
      <c r="C617" s="31" t="s">
        <v>348</v>
      </c>
      <c r="D617" s="46" t="s">
        <v>2250</v>
      </c>
      <c r="E617" s="29" t="s">
        <v>1267</v>
      </c>
      <c r="F617" s="31"/>
      <c r="G617" s="31" t="s">
        <v>1776</v>
      </c>
      <c r="H617" s="31" t="s">
        <v>1773</v>
      </c>
      <c r="I617" s="31" t="s">
        <v>1832</v>
      </c>
      <c r="J617" s="31">
        <v>-1.255</v>
      </c>
      <c r="K617" s="31">
        <v>-3.25</v>
      </c>
      <c r="L617" s="31"/>
      <c r="M617" s="31" t="s">
        <v>1762</v>
      </c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</row>
    <row r="618">
      <c r="A618" s="29" t="s">
        <v>1392</v>
      </c>
      <c r="B618" s="30" t="s">
        <v>2132</v>
      </c>
      <c r="C618" s="31" t="s">
        <v>348</v>
      </c>
      <c r="D618" s="46" t="s">
        <v>2316</v>
      </c>
      <c r="E618" s="29" t="s">
        <v>108</v>
      </c>
      <c r="F618" s="31"/>
      <c r="G618" s="31" t="s">
        <v>1776</v>
      </c>
      <c r="H618" s="31" t="s">
        <v>1773</v>
      </c>
      <c r="I618" s="31" t="s">
        <v>2219</v>
      </c>
      <c r="J618" s="31">
        <v>-2.055</v>
      </c>
      <c r="K618" s="31">
        <v>-3.5</v>
      </c>
      <c r="L618" s="31"/>
      <c r="M618" s="31" t="s">
        <v>1762</v>
      </c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</row>
    <row r="619">
      <c r="A619" s="29" t="s">
        <v>1392</v>
      </c>
      <c r="B619" s="30" t="s">
        <v>2132</v>
      </c>
      <c r="C619" s="31" t="s">
        <v>348</v>
      </c>
      <c r="D619" s="31" t="s">
        <v>1763</v>
      </c>
      <c r="E619" s="29" t="s">
        <v>110</v>
      </c>
      <c r="F619" s="31"/>
      <c r="G619" s="31" t="s">
        <v>1776</v>
      </c>
      <c r="H619" s="31" t="s">
        <v>1773</v>
      </c>
      <c r="I619" s="31" t="s">
        <v>2220</v>
      </c>
      <c r="J619" s="31">
        <v>-1.655</v>
      </c>
      <c r="K619" s="31">
        <v>-3.1</v>
      </c>
      <c r="L619" s="31"/>
      <c r="M619" s="31" t="s">
        <v>1762</v>
      </c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</row>
    <row r="620">
      <c r="A620" s="29" t="s">
        <v>1392</v>
      </c>
      <c r="B620" s="30" t="s">
        <v>2132</v>
      </c>
      <c r="C620" s="31" t="s">
        <v>348</v>
      </c>
      <c r="D620" s="31" t="s">
        <v>2316</v>
      </c>
      <c r="E620" s="29" t="s">
        <v>67</v>
      </c>
      <c r="F620" s="31"/>
      <c r="G620" s="31" t="s">
        <v>1776</v>
      </c>
      <c r="H620" s="31" t="s">
        <v>1773</v>
      </c>
      <c r="I620" s="31" t="s">
        <v>1832</v>
      </c>
      <c r="J620" s="31">
        <v>-2.355</v>
      </c>
      <c r="K620" s="31">
        <v>-3.45</v>
      </c>
      <c r="L620" s="31"/>
      <c r="M620" s="31" t="s">
        <v>1762</v>
      </c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</row>
    <row r="621">
      <c r="A621" s="29" t="s">
        <v>1344</v>
      </c>
      <c r="B621" s="30" t="s">
        <v>2132</v>
      </c>
      <c r="C621" s="31" t="s">
        <v>348</v>
      </c>
      <c r="D621" s="46" t="s">
        <v>2250</v>
      </c>
      <c r="E621" s="29" t="s">
        <v>1267</v>
      </c>
      <c r="F621" s="33"/>
      <c r="G621" s="33" t="s">
        <v>1799</v>
      </c>
      <c r="H621" s="31" t="s">
        <v>1773</v>
      </c>
      <c r="I621" s="33" t="s">
        <v>2083</v>
      </c>
      <c r="J621" s="33">
        <v>-0.755</v>
      </c>
      <c r="K621" s="33">
        <v>-3.4</v>
      </c>
      <c r="L621" s="33"/>
      <c r="M621" s="33" t="s">
        <v>1762</v>
      </c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</row>
    <row r="622">
      <c r="A622" s="29" t="s">
        <v>1344</v>
      </c>
      <c r="B622" s="30" t="s">
        <v>2132</v>
      </c>
      <c r="C622" s="31" t="s">
        <v>348</v>
      </c>
      <c r="D622" s="46" t="s">
        <v>2316</v>
      </c>
      <c r="E622" s="29" t="s">
        <v>108</v>
      </c>
      <c r="F622" s="33"/>
      <c r="G622" s="33" t="s">
        <v>2199</v>
      </c>
      <c r="H622" s="31" t="s">
        <v>1773</v>
      </c>
      <c r="I622" s="33" t="s">
        <v>1842</v>
      </c>
      <c r="J622" s="33">
        <v>-0.955</v>
      </c>
      <c r="K622" s="33">
        <v>-3.25</v>
      </c>
      <c r="L622" s="33"/>
      <c r="M622" s="33" t="s">
        <v>1762</v>
      </c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</row>
    <row r="623">
      <c r="A623" s="29" t="s">
        <v>1344</v>
      </c>
      <c r="B623" s="30" t="s">
        <v>2132</v>
      </c>
      <c r="C623" s="31" t="s">
        <v>348</v>
      </c>
      <c r="D623" s="31" t="s">
        <v>1763</v>
      </c>
      <c r="E623" s="29" t="s">
        <v>110</v>
      </c>
      <c r="F623" s="33"/>
      <c r="G623" s="33" t="s">
        <v>1786</v>
      </c>
      <c r="H623" s="31" t="s">
        <v>1773</v>
      </c>
      <c r="I623" s="33" t="s">
        <v>1918</v>
      </c>
      <c r="J623" s="33">
        <v>-1.855</v>
      </c>
      <c r="K623" s="33">
        <v>-3.75</v>
      </c>
      <c r="L623" s="33"/>
      <c r="M623" s="33" t="s">
        <v>1762</v>
      </c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</row>
    <row r="624">
      <c r="A624" s="29" t="s">
        <v>1344</v>
      </c>
      <c r="B624" s="30" t="s">
        <v>2132</v>
      </c>
      <c r="C624" s="31" t="s">
        <v>348</v>
      </c>
      <c r="D624" s="31" t="s">
        <v>2316</v>
      </c>
      <c r="E624" s="29" t="s">
        <v>67</v>
      </c>
      <c r="F624" s="33"/>
      <c r="G624" s="33" t="s">
        <v>2200</v>
      </c>
      <c r="H624" s="31" t="s">
        <v>1773</v>
      </c>
      <c r="I624" s="33" t="s">
        <v>2201</v>
      </c>
      <c r="J624" s="33">
        <v>-1.355</v>
      </c>
      <c r="K624" s="33">
        <v>-4.75</v>
      </c>
      <c r="L624" s="33"/>
      <c r="M624" s="33" t="s">
        <v>1762</v>
      </c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</row>
    <row r="625">
      <c r="A625" s="44" t="s">
        <v>1081</v>
      </c>
      <c r="B625" s="45" t="s">
        <v>2132</v>
      </c>
      <c r="C625" s="46" t="s">
        <v>2317</v>
      </c>
      <c r="D625" s="46" t="s">
        <v>2250</v>
      </c>
      <c r="E625" s="44" t="s">
        <v>950</v>
      </c>
      <c r="F625" s="47"/>
      <c r="G625" s="47" t="s">
        <v>2283</v>
      </c>
      <c r="H625" s="31" t="s">
        <v>1773</v>
      </c>
      <c r="I625" s="33" t="s">
        <v>1842</v>
      </c>
      <c r="J625" s="33">
        <v>-1.355</v>
      </c>
      <c r="K625" s="33">
        <v>-4.3</v>
      </c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</row>
    <row r="626">
      <c r="A626" s="44" t="s">
        <v>1081</v>
      </c>
      <c r="B626" s="45" t="s">
        <v>2132</v>
      </c>
      <c r="C626" s="46" t="s">
        <v>2317</v>
      </c>
      <c r="D626" s="46" t="s">
        <v>2251</v>
      </c>
      <c r="E626" s="44" t="s">
        <v>952</v>
      </c>
      <c r="F626" s="47"/>
      <c r="G626" s="47" t="s">
        <v>1799</v>
      </c>
      <c r="H626" s="31" t="s">
        <v>1773</v>
      </c>
      <c r="I626" s="33" t="s">
        <v>2133</v>
      </c>
      <c r="J626" s="33">
        <v>-1.555</v>
      </c>
      <c r="K626" s="33">
        <v>-4.3</v>
      </c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</row>
    <row r="627">
      <c r="A627" s="44" t="s">
        <v>1081</v>
      </c>
      <c r="B627" s="45" t="s">
        <v>2132</v>
      </c>
      <c r="C627" s="46" t="s">
        <v>2317</v>
      </c>
      <c r="D627" s="46" t="s">
        <v>2251</v>
      </c>
      <c r="E627" s="44" t="s">
        <v>954</v>
      </c>
      <c r="F627" s="47"/>
      <c r="G627" s="47" t="s">
        <v>1776</v>
      </c>
      <c r="H627" s="31" t="s">
        <v>1773</v>
      </c>
      <c r="I627" s="33" t="s">
        <v>2284</v>
      </c>
      <c r="J627" s="33">
        <v>-1.955</v>
      </c>
      <c r="K627" s="33">
        <v>-3.75</v>
      </c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</row>
    <row r="628">
      <c r="A628" s="44" t="s">
        <v>1101</v>
      </c>
      <c r="B628" s="45" t="s">
        <v>2132</v>
      </c>
      <c r="C628" s="46" t="s">
        <v>2317</v>
      </c>
      <c r="D628" s="46" t="s">
        <v>2250</v>
      </c>
      <c r="E628" s="44" t="s">
        <v>950</v>
      </c>
      <c r="F628" s="47"/>
      <c r="G628" s="47" t="s">
        <v>2139</v>
      </c>
      <c r="H628" s="31" t="s">
        <v>1773</v>
      </c>
      <c r="I628" s="33" t="s">
        <v>2291</v>
      </c>
      <c r="J628" s="33">
        <v>-0.655</v>
      </c>
      <c r="K628" s="33">
        <v>-3.75</v>
      </c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</row>
    <row r="629">
      <c r="A629" s="44" t="s">
        <v>1101</v>
      </c>
      <c r="B629" s="45" t="s">
        <v>2132</v>
      </c>
      <c r="C629" s="46" t="s">
        <v>2317</v>
      </c>
      <c r="D629" s="46" t="s">
        <v>2251</v>
      </c>
      <c r="E629" s="44" t="s">
        <v>952</v>
      </c>
      <c r="F629" s="47"/>
      <c r="G629" s="47" t="s">
        <v>2290</v>
      </c>
      <c r="H629" s="31" t="s">
        <v>1773</v>
      </c>
      <c r="I629" s="33" t="s">
        <v>2292</v>
      </c>
      <c r="J629" s="33">
        <v>-1.455</v>
      </c>
      <c r="K629" s="33">
        <v>-4.4</v>
      </c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</row>
    <row r="630">
      <c r="A630" s="44" t="s">
        <v>1101</v>
      </c>
      <c r="B630" s="45" t="s">
        <v>2132</v>
      </c>
      <c r="C630" s="46" t="s">
        <v>2317</v>
      </c>
      <c r="D630" s="46" t="s">
        <v>2316</v>
      </c>
      <c r="E630" s="44" t="s">
        <v>954</v>
      </c>
      <c r="F630" s="47"/>
      <c r="G630" s="47" t="s">
        <v>2290</v>
      </c>
      <c r="H630" s="31" t="s">
        <v>1773</v>
      </c>
      <c r="I630" s="33" t="s">
        <v>1887</v>
      </c>
      <c r="J630" s="33">
        <v>-1.155</v>
      </c>
      <c r="K630" s="33">
        <v>-4.3</v>
      </c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</row>
    <row r="631">
      <c r="A631" s="44" t="s">
        <v>1097</v>
      </c>
      <c r="B631" s="45" t="s">
        <v>2132</v>
      </c>
      <c r="C631" s="46" t="s">
        <v>2317</v>
      </c>
      <c r="D631" s="46" t="s">
        <v>2250</v>
      </c>
      <c r="E631" s="44" t="s">
        <v>950</v>
      </c>
      <c r="F631" s="47"/>
      <c r="G631" s="47" t="s">
        <v>2289</v>
      </c>
      <c r="H631" s="31" t="s">
        <v>1773</v>
      </c>
      <c r="I631" s="33" t="s">
        <v>1894</v>
      </c>
      <c r="J631" s="33">
        <v>-1.255</v>
      </c>
      <c r="K631" s="33">
        <v>-4.25</v>
      </c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</row>
    <row r="632">
      <c r="A632" s="44" t="s">
        <v>1097</v>
      </c>
      <c r="B632" s="45" t="s">
        <v>2132</v>
      </c>
      <c r="C632" s="46" t="s">
        <v>2317</v>
      </c>
      <c r="D632" s="46" t="s">
        <v>2251</v>
      </c>
      <c r="E632" s="44" t="s">
        <v>952</v>
      </c>
      <c r="F632" s="47"/>
      <c r="G632" s="47" t="s">
        <v>2290</v>
      </c>
      <c r="H632" s="31" t="s">
        <v>1773</v>
      </c>
      <c r="I632" s="33" t="s">
        <v>2133</v>
      </c>
      <c r="J632" s="33">
        <v>-2.055</v>
      </c>
      <c r="K632" s="33">
        <v>-4.1</v>
      </c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</row>
    <row r="633">
      <c r="A633" s="44" t="s">
        <v>1097</v>
      </c>
      <c r="B633" s="45" t="s">
        <v>2132</v>
      </c>
      <c r="C633" s="46" t="s">
        <v>2317</v>
      </c>
      <c r="D633" s="46" t="s">
        <v>2251</v>
      </c>
      <c r="E633" s="44" t="s">
        <v>954</v>
      </c>
      <c r="F633" s="47"/>
      <c r="G633" s="47" t="s">
        <v>1843</v>
      </c>
      <c r="H633" s="31" t="s">
        <v>1773</v>
      </c>
      <c r="I633" s="33" t="s">
        <v>1842</v>
      </c>
      <c r="J633" s="33">
        <v>-1.355</v>
      </c>
      <c r="K633" s="33">
        <v>-3.4</v>
      </c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</row>
    <row r="634">
      <c r="A634" s="44" t="s">
        <v>1093</v>
      </c>
      <c r="B634" s="45" t="s">
        <v>2132</v>
      </c>
      <c r="C634" s="46" t="s">
        <v>2317</v>
      </c>
      <c r="D634" s="46" t="s">
        <v>2250</v>
      </c>
      <c r="E634" s="44" t="s">
        <v>950</v>
      </c>
      <c r="F634" s="47"/>
      <c r="G634" s="47" t="s">
        <v>1799</v>
      </c>
      <c r="H634" s="31" t="s">
        <v>1773</v>
      </c>
      <c r="I634" s="33" t="s">
        <v>1842</v>
      </c>
      <c r="J634" s="33">
        <v>-0.755</v>
      </c>
      <c r="K634" s="33">
        <v>-4.4</v>
      </c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</row>
    <row r="635">
      <c r="A635" s="44" t="s">
        <v>1093</v>
      </c>
      <c r="B635" s="45" t="s">
        <v>2132</v>
      </c>
      <c r="C635" s="46" t="s">
        <v>2317</v>
      </c>
      <c r="D635" s="46" t="s">
        <v>2251</v>
      </c>
      <c r="E635" s="44" t="s">
        <v>952</v>
      </c>
      <c r="F635" s="47"/>
      <c r="G635" s="47" t="s">
        <v>1786</v>
      </c>
      <c r="H635" s="31" t="s">
        <v>1773</v>
      </c>
      <c r="I635" s="33" t="s">
        <v>2102</v>
      </c>
      <c r="J635" s="33">
        <v>-1.855</v>
      </c>
      <c r="K635" s="33" t="s">
        <v>2096</v>
      </c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</row>
    <row r="636">
      <c r="A636" s="44" t="s">
        <v>1093</v>
      </c>
      <c r="B636" s="45" t="s">
        <v>2132</v>
      </c>
      <c r="C636" s="46" t="s">
        <v>2317</v>
      </c>
      <c r="D636" s="46" t="s">
        <v>2316</v>
      </c>
      <c r="E636" s="44" t="s">
        <v>954</v>
      </c>
      <c r="F636" s="47"/>
      <c r="G636" s="47" t="s">
        <v>1779</v>
      </c>
      <c r="H636" s="31" t="s">
        <v>1773</v>
      </c>
      <c r="I636" s="33" t="s">
        <v>2048</v>
      </c>
      <c r="J636" s="33">
        <v>-1.355</v>
      </c>
      <c r="K636" s="33">
        <v>-3.5</v>
      </c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</row>
    <row r="637">
      <c r="A637" s="44" t="s">
        <v>1025</v>
      </c>
      <c r="B637" s="45" t="s">
        <v>2132</v>
      </c>
      <c r="C637" s="46" t="s">
        <v>2317</v>
      </c>
      <c r="D637" s="46" t="s">
        <v>2316</v>
      </c>
      <c r="E637" s="44" t="s">
        <v>1026</v>
      </c>
      <c r="F637" s="47"/>
      <c r="G637" s="47" t="s">
        <v>1786</v>
      </c>
      <c r="H637" s="31" t="s">
        <v>1773</v>
      </c>
      <c r="I637" s="33" t="s">
        <v>1919</v>
      </c>
      <c r="J637" s="33">
        <v>-1.655</v>
      </c>
      <c r="K637" s="33">
        <v>-3.9</v>
      </c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</row>
    <row r="638">
      <c r="A638" s="44" t="s">
        <v>1025</v>
      </c>
      <c r="B638" s="45" t="s">
        <v>2132</v>
      </c>
      <c r="C638" s="46" t="s">
        <v>2317</v>
      </c>
      <c r="D638" s="46" t="s">
        <v>2251</v>
      </c>
      <c r="E638" s="44" t="s">
        <v>952</v>
      </c>
      <c r="F638" s="47"/>
      <c r="G638" s="47" t="s">
        <v>2265</v>
      </c>
      <c r="H638" s="31" t="s">
        <v>1773</v>
      </c>
      <c r="I638" s="33" t="s">
        <v>1842</v>
      </c>
      <c r="J638" s="33">
        <v>-2.155</v>
      </c>
      <c r="K638" s="33">
        <v>3.75</v>
      </c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</row>
    <row r="639">
      <c r="A639" s="44" t="s">
        <v>1025</v>
      </c>
      <c r="B639" s="45" t="s">
        <v>2132</v>
      </c>
      <c r="C639" s="46" t="s">
        <v>2317</v>
      </c>
      <c r="D639" s="46" t="s">
        <v>2250</v>
      </c>
      <c r="E639" s="44" t="s">
        <v>1029</v>
      </c>
      <c r="F639" s="47"/>
      <c r="G639" s="47" t="s">
        <v>1799</v>
      </c>
      <c r="H639" s="31" t="s">
        <v>1773</v>
      </c>
      <c r="I639" s="33" t="s">
        <v>2266</v>
      </c>
      <c r="J639" s="33">
        <v>-0.755</v>
      </c>
      <c r="K639" s="33">
        <v>4.3</v>
      </c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</row>
    <row r="640">
      <c r="A640" s="44" t="s">
        <v>1038</v>
      </c>
      <c r="B640" s="45" t="s">
        <v>2132</v>
      </c>
      <c r="C640" s="46" t="s">
        <v>2317</v>
      </c>
      <c r="D640" s="46" t="s">
        <v>2316</v>
      </c>
      <c r="E640" s="44" t="s">
        <v>1026</v>
      </c>
      <c r="F640" s="47"/>
      <c r="G640" s="47" t="s">
        <v>1882</v>
      </c>
      <c r="H640" s="31" t="s">
        <v>1773</v>
      </c>
      <c r="I640" s="33" t="s">
        <v>1924</v>
      </c>
      <c r="J640" s="33">
        <v>-1.855</v>
      </c>
      <c r="K640" s="33">
        <v>-3.5</v>
      </c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</row>
    <row r="641">
      <c r="A641" s="44" t="s">
        <v>1038</v>
      </c>
      <c r="B641" s="45" t="s">
        <v>2132</v>
      </c>
      <c r="C641" s="46" t="s">
        <v>2317</v>
      </c>
      <c r="D641" s="46" t="s">
        <v>2251</v>
      </c>
      <c r="E641" s="44" t="s">
        <v>952</v>
      </c>
      <c r="F641" s="47"/>
      <c r="G641" s="47" t="s">
        <v>1776</v>
      </c>
      <c r="H641" s="31" t="s">
        <v>1773</v>
      </c>
      <c r="I641" s="33" t="s">
        <v>2048</v>
      </c>
      <c r="J641" s="33">
        <v>-1.855</v>
      </c>
      <c r="K641" s="33">
        <v>-3.25</v>
      </c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</row>
    <row r="642">
      <c r="A642" s="44" t="s">
        <v>1038</v>
      </c>
      <c r="B642" s="45" t="s">
        <v>2132</v>
      </c>
      <c r="C642" s="46" t="s">
        <v>2317</v>
      </c>
      <c r="D642" s="46" t="s">
        <v>2250</v>
      </c>
      <c r="E642" s="44" t="s">
        <v>1029</v>
      </c>
      <c r="F642" s="47"/>
      <c r="G642" s="47" t="s">
        <v>1799</v>
      </c>
      <c r="H642" s="31" t="s">
        <v>1773</v>
      </c>
      <c r="I642" s="33" t="s">
        <v>2048</v>
      </c>
      <c r="J642" s="33">
        <v>-0.755</v>
      </c>
      <c r="K642" s="33">
        <v>-4.3</v>
      </c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</row>
    <row r="643">
      <c r="A643" s="46" t="s">
        <v>2307</v>
      </c>
      <c r="B643" s="45" t="s">
        <v>2132</v>
      </c>
      <c r="C643" s="46" t="s">
        <v>2317</v>
      </c>
      <c r="D643" s="46" t="s">
        <v>2250</v>
      </c>
      <c r="E643" s="44" t="s">
        <v>950</v>
      </c>
      <c r="F643" s="47"/>
      <c r="G643" s="47" t="s">
        <v>1817</v>
      </c>
      <c r="H643" s="31" t="s">
        <v>1773</v>
      </c>
      <c r="I643" s="33" t="s">
        <v>1955</v>
      </c>
      <c r="J643" s="33" t="s">
        <v>2308</v>
      </c>
      <c r="K643" s="33">
        <v>-1.5</v>
      </c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</row>
    <row r="644">
      <c r="A644" s="46" t="s">
        <v>2307</v>
      </c>
      <c r="B644" s="45" t="s">
        <v>2132</v>
      </c>
      <c r="C644" s="46" t="s">
        <v>2317</v>
      </c>
      <c r="D644" s="46" t="s">
        <v>2251</v>
      </c>
      <c r="E644" s="44" t="s">
        <v>952</v>
      </c>
      <c r="F644" s="47"/>
      <c r="G644" s="47" t="s">
        <v>1973</v>
      </c>
      <c r="H644" s="31" t="s">
        <v>1773</v>
      </c>
      <c r="I644" s="33" t="s">
        <v>2181</v>
      </c>
      <c r="J644" s="33" t="s">
        <v>2309</v>
      </c>
      <c r="K644" s="33">
        <v>-2.3</v>
      </c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</row>
    <row r="645">
      <c r="A645" s="46" t="s">
        <v>2307</v>
      </c>
      <c r="B645" s="45" t="s">
        <v>2132</v>
      </c>
      <c r="C645" s="46" t="s">
        <v>2317</v>
      </c>
      <c r="D645" s="46" t="s">
        <v>2251</v>
      </c>
      <c r="E645" s="44" t="s">
        <v>954</v>
      </c>
      <c r="F645" s="47"/>
      <c r="G645" s="47" t="s">
        <v>1785</v>
      </c>
      <c r="H645" s="31" t="s">
        <v>1773</v>
      </c>
      <c r="I645" s="33" t="s">
        <v>2310</v>
      </c>
      <c r="J645" s="33" t="s">
        <v>2308</v>
      </c>
      <c r="K645" s="33">
        <v>-3.0</v>
      </c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</row>
    <row r="646">
      <c r="A646" s="46" t="s">
        <v>2303</v>
      </c>
      <c r="B646" s="45" t="s">
        <v>2132</v>
      </c>
      <c r="C646" s="46" t="s">
        <v>2317</v>
      </c>
      <c r="D646" s="46" t="s">
        <v>2250</v>
      </c>
      <c r="E646" s="44" t="s">
        <v>950</v>
      </c>
      <c r="F646" s="47"/>
      <c r="G646" s="47" t="s">
        <v>1971</v>
      </c>
      <c r="H646" s="31" t="s">
        <v>1773</v>
      </c>
      <c r="I646" s="33" t="s">
        <v>2064</v>
      </c>
      <c r="J646" s="33" t="s">
        <v>1887</v>
      </c>
      <c r="K646" s="33">
        <v>-3.0</v>
      </c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</row>
    <row r="647">
      <c r="A647" s="46" t="s">
        <v>2304</v>
      </c>
      <c r="B647" s="45" t="s">
        <v>2132</v>
      </c>
      <c r="C647" s="46" t="s">
        <v>2317</v>
      </c>
      <c r="D647" s="46" t="s">
        <v>2250</v>
      </c>
      <c r="E647" s="44" t="s">
        <v>950</v>
      </c>
      <c r="F647" s="47"/>
      <c r="G647" s="47" t="s">
        <v>1835</v>
      </c>
      <c r="H647" s="31" t="s">
        <v>1773</v>
      </c>
      <c r="I647" s="33" t="s">
        <v>2305</v>
      </c>
      <c r="J647" s="33">
        <v>-1.56</v>
      </c>
      <c r="K647" s="33">
        <v>-3.1</v>
      </c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</row>
    <row r="648">
      <c r="A648" s="46" t="s">
        <v>2304</v>
      </c>
      <c r="B648" s="45" t="s">
        <v>2132</v>
      </c>
      <c r="C648" s="46" t="s">
        <v>2317</v>
      </c>
      <c r="D648" s="46" t="s">
        <v>2251</v>
      </c>
      <c r="E648" s="44" t="s">
        <v>952</v>
      </c>
      <c r="F648" s="47"/>
      <c r="G648" s="47" t="s">
        <v>2174</v>
      </c>
      <c r="H648" s="31" t="s">
        <v>1773</v>
      </c>
      <c r="I648" s="33">
        <v>4.1</v>
      </c>
      <c r="J648" s="33">
        <v>-2.15</v>
      </c>
      <c r="K648" s="33">
        <v>-2.6</v>
      </c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</row>
    <row r="649">
      <c r="A649" s="46" t="s">
        <v>2304</v>
      </c>
      <c r="B649" s="45" t="s">
        <v>2132</v>
      </c>
      <c r="C649" s="46" t="s">
        <v>2317</v>
      </c>
      <c r="D649" s="46" t="s">
        <v>2316</v>
      </c>
      <c r="E649" s="44" t="s">
        <v>954</v>
      </c>
      <c r="F649" s="47"/>
      <c r="G649" s="47" t="s">
        <v>2174</v>
      </c>
      <c r="H649" s="31" t="s">
        <v>1773</v>
      </c>
      <c r="I649" s="47" t="s">
        <v>2306</v>
      </c>
      <c r="J649" s="33">
        <v>-3.28</v>
      </c>
      <c r="K649" s="33">
        <v>-2.3</v>
      </c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</row>
    <row r="650">
      <c r="A650" s="29" t="s">
        <v>1349</v>
      </c>
      <c r="B650" s="30" t="s">
        <v>2132</v>
      </c>
      <c r="C650" s="31" t="s">
        <v>348</v>
      </c>
      <c r="D650" s="46" t="s">
        <v>2250</v>
      </c>
      <c r="E650" s="29" t="s">
        <v>61</v>
      </c>
      <c r="F650" s="31"/>
      <c r="G650" s="31" t="s">
        <v>2168</v>
      </c>
      <c r="H650" s="31" t="s">
        <v>1773</v>
      </c>
      <c r="I650" s="31" t="s">
        <v>1805</v>
      </c>
      <c r="J650" s="31">
        <v>-3.38</v>
      </c>
      <c r="K650" s="31">
        <v>-4.5</v>
      </c>
      <c r="L650" s="31"/>
      <c r="M650" s="31" t="s">
        <v>1762</v>
      </c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</row>
    <row r="651">
      <c r="A651" s="29" t="s">
        <v>1349</v>
      </c>
      <c r="B651" s="30" t="s">
        <v>2132</v>
      </c>
      <c r="C651" s="31" t="s">
        <v>348</v>
      </c>
      <c r="D651" s="31" t="s">
        <v>1763</v>
      </c>
      <c r="E651" s="29" t="s">
        <v>1166</v>
      </c>
      <c r="F651" s="31"/>
      <c r="G651" s="31" t="s">
        <v>2068</v>
      </c>
      <c r="H651" s="31" t="s">
        <v>1773</v>
      </c>
      <c r="I651" s="31" t="s">
        <v>2102</v>
      </c>
      <c r="J651" s="31">
        <v>-5.055</v>
      </c>
      <c r="K651" s="31">
        <v>-5.25</v>
      </c>
      <c r="L651" s="31"/>
      <c r="M651" s="31" t="s">
        <v>1762</v>
      </c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</row>
    <row r="652">
      <c r="A652" s="29" t="s">
        <v>1349</v>
      </c>
      <c r="B652" s="30" t="s">
        <v>2132</v>
      </c>
      <c r="C652" s="31" t="s">
        <v>348</v>
      </c>
      <c r="D652" s="31" t="s">
        <v>2250</v>
      </c>
      <c r="E652" s="29" t="s">
        <v>461</v>
      </c>
      <c r="F652" s="31"/>
      <c r="G652" s="31" t="s">
        <v>2202</v>
      </c>
      <c r="H652" s="31" t="s">
        <v>1773</v>
      </c>
      <c r="I652" s="31" t="s">
        <v>1924</v>
      </c>
      <c r="J652" s="31">
        <v>-5.555</v>
      </c>
      <c r="K652" s="31">
        <v>-4.3</v>
      </c>
      <c r="L652" s="31"/>
      <c r="M652" s="31" t="s">
        <v>1762</v>
      </c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</row>
    <row r="653">
      <c r="A653" s="29" t="s">
        <v>1349</v>
      </c>
      <c r="B653" s="30" t="s">
        <v>2132</v>
      </c>
      <c r="C653" s="31" t="s">
        <v>348</v>
      </c>
      <c r="D653" s="46" t="s">
        <v>2316</v>
      </c>
      <c r="E653" s="29" t="s">
        <v>478</v>
      </c>
      <c r="F653" s="31"/>
      <c r="G653" s="31" t="s">
        <v>103</v>
      </c>
      <c r="H653" s="31" t="s">
        <v>1773</v>
      </c>
      <c r="I653" s="31"/>
      <c r="J653" s="31"/>
      <c r="K653" s="31"/>
      <c r="L653" s="31"/>
      <c r="M653" s="31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</row>
    <row r="654">
      <c r="A654" s="29" t="s">
        <v>1285</v>
      </c>
      <c r="B654" s="30" t="s">
        <v>2132</v>
      </c>
      <c r="C654" s="31" t="s">
        <v>348</v>
      </c>
      <c r="D654" s="46" t="s">
        <v>2250</v>
      </c>
      <c r="E654" s="29" t="s">
        <v>61</v>
      </c>
      <c r="F654" s="31"/>
      <c r="G654" s="31" t="s">
        <v>2177</v>
      </c>
      <c r="H654" s="31" t="s">
        <v>1773</v>
      </c>
      <c r="I654" s="31" t="s">
        <v>2178</v>
      </c>
      <c r="J654" s="31">
        <v>-3.38</v>
      </c>
      <c r="K654" s="31">
        <v>-4.25</v>
      </c>
      <c r="L654" s="31"/>
      <c r="M654" s="31" t="s">
        <v>1762</v>
      </c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</row>
    <row r="655">
      <c r="A655" s="29" t="s">
        <v>1285</v>
      </c>
      <c r="B655" s="30" t="s">
        <v>2132</v>
      </c>
      <c r="C655" s="31" t="s">
        <v>348</v>
      </c>
      <c r="D655" s="31" t="s">
        <v>1763</v>
      </c>
      <c r="E655" s="29" t="s">
        <v>1166</v>
      </c>
      <c r="F655" s="31"/>
      <c r="G655" s="31" t="s">
        <v>2068</v>
      </c>
      <c r="H655" s="31" t="s">
        <v>1773</v>
      </c>
      <c r="I655" s="31" t="s">
        <v>1924</v>
      </c>
      <c r="J655" s="31">
        <v>-5.155</v>
      </c>
      <c r="K655" s="31">
        <v>-4.75</v>
      </c>
      <c r="L655" s="31"/>
      <c r="M655" s="31" t="s">
        <v>1762</v>
      </c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</row>
    <row r="656">
      <c r="A656" s="29" t="s">
        <v>1285</v>
      </c>
      <c r="B656" s="30" t="s">
        <v>2132</v>
      </c>
      <c r="C656" s="31" t="s">
        <v>348</v>
      </c>
      <c r="D656" s="46" t="s">
        <v>2316</v>
      </c>
      <c r="E656" s="29" t="s">
        <v>211</v>
      </c>
      <c r="F656" s="31"/>
      <c r="G656" s="31" t="s">
        <v>2068</v>
      </c>
      <c r="H656" s="31" t="s">
        <v>1773</v>
      </c>
      <c r="I656" s="31" t="s">
        <v>2069</v>
      </c>
      <c r="J656" s="31">
        <v>-5.38</v>
      </c>
      <c r="K656" s="31">
        <v>-4.1</v>
      </c>
      <c r="L656" s="31"/>
      <c r="M656" s="31" t="s">
        <v>1762</v>
      </c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</row>
    <row r="657">
      <c r="A657" s="29" t="s">
        <v>1285</v>
      </c>
      <c r="B657" s="30" t="s">
        <v>2132</v>
      </c>
      <c r="C657" s="31" t="s">
        <v>348</v>
      </c>
      <c r="D657" s="31" t="s">
        <v>2316</v>
      </c>
      <c r="E657" s="29" t="s">
        <v>67</v>
      </c>
      <c r="F657" s="31"/>
      <c r="G657" s="31" t="s">
        <v>2179</v>
      </c>
      <c r="H657" s="31" t="s">
        <v>1773</v>
      </c>
      <c r="I657" s="31" t="s">
        <v>1924</v>
      </c>
      <c r="J657" s="31">
        <v>-5.78</v>
      </c>
      <c r="K657" s="31">
        <v>-4.7</v>
      </c>
      <c r="L657" s="31"/>
      <c r="M657" s="31" t="s">
        <v>1762</v>
      </c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</row>
    <row r="658">
      <c r="A658" s="29" t="s">
        <v>1272</v>
      </c>
      <c r="B658" s="30" t="s">
        <v>2132</v>
      </c>
      <c r="C658" s="31" t="s">
        <v>348</v>
      </c>
      <c r="D658" s="46" t="s">
        <v>2316</v>
      </c>
      <c r="E658" s="29" t="s">
        <v>172</v>
      </c>
      <c r="F658" s="31"/>
      <c r="G658" s="31" t="s">
        <v>2028</v>
      </c>
      <c r="H658" s="31" t="s">
        <v>1773</v>
      </c>
      <c r="I658" s="31" t="s">
        <v>2099</v>
      </c>
      <c r="J658" s="31">
        <v>-3.455</v>
      </c>
      <c r="K658" s="31">
        <v>-3.3</v>
      </c>
      <c r="L658" s="31"/>
      <c r="M658" s="31" t="s">
        <v>1762</v>
      </c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</row>
    <row r="659">
      <c r="A659" s="29" t="s">
        <v>1272</v>
      </c>
      <c r="B659" s="30" t="s">
        <v>2132</v>
      </c>
      <c r="C659" s="31" t="s">
        <v>348</v>
      </c>
      <c r="D659" s="31" t="s">
        <v>2316</v>
      </c>
      <c r="E659" s="29" t="s">
        <v>100</v>
      </c>
      <c r="F659" s="31"/>
      <c r="G659" s="31" t="s">
        <v>2028</v>
      </c>
      <c r="H659" s="31" t="s">
        <v>1773</v>
      </c>
      <c r="I659" s="31" t="s">
        <v>1905</v>
      </c>
      <c r="J659" s="31">
        <v>-3.455</v>
      </c>
      <c r="K659" s="31">
        <v>-3.3</v>
      </c>
      <c r="L659" s="31"/>
      <c r="M659" s="31" t="s">
        <v>1762</v>
      </c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</row>
    <row r="660">
      <c r="A660" s="29" t="s">
        <v>1272</v>
      </c>
      <c r="B660" s="30" t="s">
        <v>2132</v>
      </c>
      <c r="C660" s="31" t="s">
        <v>348</v>
      </c>
      <c r="D660" s="31" t="s">
        <v>1763</v>
      </c>
      <c r="E660" s="29" t="s">
        <v>110</v>
      </c>
      <c r="F660" s="31"/>
      <c r="G660" s="31" t="s">
        <v>2028</v>
      </c>
      <c r="H660" s="31" t="s">
        <v>1773</v>
      </c>
      <c r="I660" s="31" t="s">
        <v>1905</v>
      </c>
      <c r="J660" s="31">
        <v>-3.455</v>
      </c>
      <c r="K660" s="31">
        <v>-4.0</v>
      </c>
      <c r="L660" s="31"/>
      <c r="M660" s="31" t="s">
        <v>1762</v>
      </c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</row>
    <row r="661">
      <c r="A661" s="29" t="s">
        <v>1272</v>
      </c>
      <c r="B661" s="30" t="s">
        <v>2132</v>
      </c>
      <c r="C661" s="31" t="s">
        <v>348</v>
      </c>
      <c r="D661" s="31" t="s">
        <v>2250</v>
      </c>
      <c r="E661" s="29" t="s">
        <v>463</v>
      </c>
      <c r="F661" s="31"/>
      <c r="G661" s="31" t="s">
        <v>2028</v>
      </c>
      <c r="H661" s="31" t="s">
        <v>1773</v>
      </c>
      <c r="I661" s="31" t="s">
        <v>1805</v>
      </c>
      <c r="J661" s="31">
        <v>-2.88</v>
      </c>
      <c r="K661" s="31">
        <v>-4.6</v>
      </c>
      <c r="L661" s="31"/>
      <c r="M661" s="31" t="s">
        <v>1762</v>
      </c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</row>
    <row r="662">
      <c r="A662" s="29" t="s">
        <v>1359</v>
      </c>
      <c r="B662" s="30" t="s">
        <v>2132</v>
      </c>
      <c r="C662" s="31" t="s">
        <v>348</v>
      </c>
      <c r="D662" s="46" t="s">
        <v>2316</v>
      </c>
      <c r="E662" s="29" t="s">
        <v>172</v>
      </c>
      <c r="F662" s="31"/>
      <c r="G662" s="31" t="s">
        <v>2028</v>
      </c>
      <c r="H662" s="31" t="s">
        <v>1773</v>
      </c>
      <c r="I662" s="31" t="s">
        <v>2099</v>
      </c>
      <c r="J662" s="31">
        <v>-3.455</v>
      </c>
      <c r="K662" s="31">
        <v>-3.3</v>
      </c>
      <c r="L662" s="31"/>
      <c r="M662" s="31" t="s">
        <v>1762</v>
      </c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</row>
    <row r="663">
      <c r="A663" s="29" t="s">
        <v>1359</v>
      </c>
      <c r="B663" s="30" t="s">
        <v>2132</v>
      </c>
      <c r="C663" s="31" t="s">
        <v>348</v>
      </c>
      <c r="D663" s="31" t="s">
        <v>2316</v>
      </c>
      <c r="E663" s="29" t="s">
        <v>100</v>
      </c>
      <c r="F663" s="31"/>
      <c r="G663" s="31" t="s">
        <v>2167</v>
      </c>
      <c r="H663" s="31" t="s">
        <v>1773</v>
      </c>
      <c r="I663" s="31" t="s">
        <v>1842</v>
      </c>
      <c r="J663" s="31">
        <v>-3.28</v>
      </c>
      <c r="K663" s="31">
        <v>-3.3</v>
      </c>
      <c r="L663" s="31"/>
      <c r="M663" s="31" t="s">
        <v>1762</v>
      </c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</row>
    <row r="664">
      <c r="A664" s="29" t="s">
        <v>1359</v>
      </c>
      <c r="B664" s="30" t="s">
        <v>2132</v>
      </c>
      <c r="C664" s="31" t="s">
        <v>348</v>
      </c>
      <c r="D664" s="31" t="s">
        <v>1763</v>
      </c>
      <c r="E664" s="29" t="s">
        <v>110</v>
      </c>
      <c r="F664" s="31"/>
      <c r="G664" s="31" t="s">
        <v>2028</v>
      </c>
      <c r="H664" s="31" t="s">
        <v>1773</v>
      </c>
      <c r="I664" s="31" t="s">
        <v>2083</v>
      </c>
      <c r="J664" s="31">
        <v>-3.28</v>
      </c>
      <c r="K664" s="31">
        <v>-4.2</v>
      </c>
      <c r="L664" s="31"/>
      <c r="M664" s="31" t="s">
        <v>1762</v>
      </c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</row>
    <row r="665">
      <c r="A665" s="29" t="s">
        <v>1359</v>
      </c>
      <c r="B665" s="30" t="s">
        <v>2132</v>
      </c>
      <c r="C665" s="31" t="s">
        <v>348</v>
      </c>
      <c r="D665" s="31" t="s">
        <v>2250</v>
      </c>
      <c r="E665" s="29" t="s">
        <v>463</v>
      </c>
      <c r="F665" s="31"/>
      <c r="G665" s="31" t="s">
        <v>2204</v>
      </c>
      <c r="H665" s="31" t="s">
        <v>1773</v>
      </c>
      <c r="I665" s="31" t="s">
        <v>1839</v>
      </c>
      <c r="J665" s="31">
        <v>-3.08</v>
      </c>
      <c r="K665" s="31">
        <v>-5.0</v>
      </c>
      <c r="L665" s="31"/>
      <c r="M665" s="31" t="s">
        <v>1762</v>
      </c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</row>
    <row r="666">
      <c r="A666" s="29" t="s">
        <v>1280</v>
      </c>
      <c r="B666" s="30" t="s">
        <v>2132</v>
      </c>
      <c r="C666" s="31" t="s">
        <v>348</v>
      </c>
      <c r="D666" s="46" t="s">
        <v>2316</v>
      </c>
      <c r="E666" s="29" t="s">
        <v>172</v>
      </c>
      <c r="F666" s="31"/>
      <c r="G666" s="31" t="s">
        <v>2176</v>
      </c>
      <c r="H666" s="31" t="s">
        <v>1773</v>
      </c>
      <c r="I666" s="31" t="s">
        <v>1805</v>
      </c>
      <c r="J666" s="31">
        <v>-3.455</v>
      </c>
      <c r="K666" s="31">
        <v>-3.25</v>
      </c>
      <c r="L666" s="31"/>
      <c r="M666" s="31" t="s">
        <v>1762</v>
      </c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</row>
    <row r="667">
      <c r="A667" s="29" t="s">
        <v>1280</v>
      </c>
      <c r="B667" s="30" t="s">
        <v>2132</v>
      </c>
      <c r="C667" s="31" t="s">
        <v>348</v>
      </c>
      <c r="D667" s="31" t="s">
        <v>2316</v>
      </c>
      <c r="E667" s="29" t="s">
        <v>100</v>
      </c>
      <c r="F667" s="31"/>
      <c r="G667" s="31" t="s">
        <v>2176</v>
      </c>
      <c r="H667" s="31" t="s">
        <v>1773</v>
      </c>
      <c r="I667" s="31" t="s">
        <v>1905</v>
      </c>
      <c r="J667" s="31">
        <v>-3.455</v>
      </c>
      <c r="K667" s="31">
        <v>-3.25</v>
      </c>
      <c r="L667" s="31"/>
      <c r="M667" s="31" t="s">
        <v>1762</v>
      </c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</row>
    <row r="668">
      <c r="A668" s="29" t="s">
        <v>1280</v>
      </c>
      <c r="B668" s="30" t="s">
        <v>2132</v>
      </c>
      <c r="C668" s="31" t="s">
        <v>348</v>
      </c>
      <c r="D668" s="31" t="s">
        <v>1763</v>
      </c>
      <c r="E668" s="29" t="s">
        <v>110</v>
      </c>
      <c r="F668" s="31"/>
      <c r="G668" s="31" t="s">
        <v>103</v>
      </c>
      <c r="H668" s="31" t="s">
        <v>1773</v>
      </c>
      <c r="I668" s="31"/>
      <c r="J668" s="31"/>
      <c r="K668" s="31"/>
      <c r="L668" s="31"/>
      <c r="M668" s="31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</row>
    <row r="669">
      <c r="A669" s="29" t="s">
        <v>1280</v>
      </c>
      <c r="B669" s="30" t="s">
        <v>2132</v>
      </c>
      <c r="C669" s="31" t="s">
        <v>348</v>
      </c>
      <c r="D669" s="31" t="s">
        <v>2250</v>
      </c>
      <c r="E669" s="29" t="s">
        <v>463</v>
      </c>
      <c r="F669" s="31"/>
      <c r="G669" s="31" t="s">
        <v>2168</v>
      </c>
      <c r="H669" s="31" t="s">
        <v>1773</v>
      </c>
      <c r="I669" s="31" t="s">
        <v>1805</v>
      </c>
      <c r="J669" s="31">
        <v>-3.08</v>
      </c>
      <c r="K669" s="31">
        <v>-4.5</v>
      </c>
      <c r="L669" s="31"/>
      <c r="M669" s="31" t="s">
        <v>1762</v>
      </c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</row>
    <row r="670">
      <c r="A670" s="29" t="s">
        <v>1251</v>
      </c>
      <c r="B670" s="30" t="s">
        <v>2132</v>
      </c>
      <c r="C670" s="31" t="s">
        <v>348</v>
      </c>
      <c r="D670" s="46" t="s">
        <v>2316</v>
      </c>
      <c r="E670" s="29" t="s">
        <v>172</v>
      </c>
      <c r="F670" s="31"/>
      <c r="G670" s="31" t="s">
        <v>1980</v>
      </c>
      <c r="H670" s="31" t="s">
        <v>1773</v>
      </c>
      <c r="I670" s="31" t="s">
        <v>2040</v>
      </c>
      <c r="J670" s="31">
        <v>-3.28</v>
      </c>
      <c r="K670" s="31">
        <v>-4.75</v>
      </c>
      <c r="L670" s="31"/>
      <c r="M670" s="31" t="s">
        <v>1762</v>
      </c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</row>
    <row r="671">
      <c r="A671" s="29" t="s">
        <v>1251</v>
      </c>
      <c r="B671" s="30" t="s">
        <v>2132</v>
      </c>
      <c r="C671" s="31" t="s">
        <v>348</v>
      </c>
      <c r="D671" s="31" t="s">
        <v>2316</v>
      </c>
      <c r="E671" s="29" t="s">
        <v>100</v>
      </c>
      <c r="F671" s="31"/>
      <c r="G671" s="31" t="s">
        <v>2167</v>
      </c>
      <c r="H671" s="31" t="s">
        <v>1773</v>
      </c>
      <c r="I671" s="31" t="s">
        <v>1842</v>
      </c>
      <c r="J671" s="31">
        <v>-3.28</v>
      </c>
      <c r="K671" s="31">
        <v>-3.0</v>
      </c>
      <c r="L671" s="31"/>
      <c r="M671" s="31" t="s">
        <v>1762</v>
      </c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</row>
    <row r="672">
      <c r="A672" s="29" t="s">
        <v>1251</v>
      </c>
      <c r="B672" s="30" t="s">
        <v>2132</v>
      </c>
      <c r="C672" s="31" t="s">
        <v>348</v>
      </c>
      <c r="D672" s="31" t="s">
        <v>1763</v>
      </c>
      <c r="E672" s="29" t="s">
        <v>110</v>
      </c>
      <c r="F672" s="31"/>
      <c r="G672" s="31" t="s">
        <v>2028</v>
      </c>
      <c r="H672" s="31" t="s">
        <v>1773</v>
      </c>
      <c r="I672" s="31" t="s">
        <v>1842</v>
      </c>
      <c r="J672" s="31">
        <v>-3.28</v>
      </c>
      <c r="K672" s="31">
        <v>-4.0</v>
      </c>
      <c r="L672" s="31"/>
      <c r="M672" s="31" t="s">
        <v>1762</v>
      </c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</row>
    <row r="673">
      <c r="A673" s="29" t="s">
        <v>1251</v>
      </c>
      <c r="B673" s="30" t="s">
        <v>2132</v>
      </c>
      <c r="C673" s="31" t="s">
        <v>348</v>
      </c>
      <c r="D673" s="31" t="s">
        <v>2250</v>
      </c>
      <c r="E673" s="29" t="s">
        <v>463</v>
      </c>
      <c r="F673" s="31"/>
      <c r="G673" s="31" t="s">
        <v>2168</v>
      </c>
      <c r="H673" s="31" t="s">
        <v>1773</v>
      </c>
      <c r="I673" s="31" t="s">
        <v>1805</v>
      </c>
      <c r="J673" s="31">
        <v>-3.18</v>
      </c>
      <c r="K673" s="31">
        <v>-4.6</v>
      </c>
      <c r="L673" s="31"/>
      <c r="M673" s="31" t="s">
        <v>1762</v>
      </c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</row>
    <row r="674">
      <c r="A674" s="29" t="s">
        <v>600</v>
      </c>
      <c r="B674" s="30" t="s">
        <v>1758</v>
      </c>
      <c r="C674" s="31" t="s">
        <v>348</v>
      </c>
      <c r="D674" s="46" t="s">
        <v>2250</v>
      </c>
      <c r="E674" s="29" t="s">
        <v>61</v>
      </c>
      <c r="F674" s="33"/>
      <c r="G674" s="33" t="s">
        <v>103</v>
      </c>
      <c r="H674" s="31" t="s">
        <v>1773</v>
      </c>
      <c r="I674" s="33"/>
      <c r="J674" s="29"/>
      <c r="K674" s="29"/>
      <c r="L674" s="29"/>
      <c r="M674" s="29"/>
      <c r="N674" s="33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</row>
    <row r="675">
      <c r="A675" s="29" t="s">
        <v>600</v>
      </c>
      <c r="B675" s="30" t="s">
        <v>1758</v>
      </c>
      <c r="C675" s="31" t="s">
        <v>348</v>
      </c>
      <c r="D675" s="31" t="s">
        <v>2316</v>
      </c>
      <c r="E675" s="29" t="s">
        <v>515</v>
      </c>
      <c r="F675" s="31"/>
      <c r="G675" s="31" t="s">
        <v>1785</v>
      </c>
      <c r="H675" s="31" t="s">
        <v>1773</v>
      </c>
      <c r="I675" s="31" t="s">
        <v>1842</v>
      </c>
      <c r="J675" s="31" t="s">
        <v>1914</v>
      </c>
      <c r="K675" s="31">
        <v>-2.0</v>
      </c>
      <c r="L675" s="31"/>
      <c r="M675" s="31" t="s">
        <v>1762</v>
      </c>
      <c r="N675" s="33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</row>
    <row r="676">
      <c r="A676" s="29" t="s">
        <v>600</v>
      </c>
      <c r="B676" s="30" t="s">
        <v>1758</v>
      </c>
      <c r="C676" s="31" t="s">
        <v>348</v>
      </c>
      <c r="D676" s="31" t="s">
        <v>1763</v>
      </c>
      <c r="E676" s="29" t="s">
        <v>110</v>
      </c>
      <c r="F676" s="31"/>
      <c r="G676" s="31" t="s">
        <v>1764</v>
      </c>
      <c r="H676" s="31" t="s">
        <v>1773</v>
      </c>
      <c r="I676" s="31" t="s">
        <v>1834</v>
      </c>
      <c r="J676" s="31">
        <v>-0.38</v>
      </c>
      <c r="K676" s="31">
        <v>-1.75</v>
      </c>
      <c r="L676" s="31"/>
      <c r="M676" s="31" t="s">
        <v>1762</v>
      </c>
      <c r="N676" s="4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</row>
    <row r="677">
      <c r="A677" s="29" t="s">
        <v>600</v>
      </c>
      <c r="B677" s="30" t="s">
        <v>1758</v>
      </c>
      <c r="C677" s="31" t="s">
        <v>348</v>
      </c>
      <c r="D677" s="31" t="s">
        <v>2316</v>
      </c>
      <c r="E677" s="29" t="s">
        <v>67</v>
      </c>
      <c r="F677" s="31"/>
      <c r="G677" s="31" t="s">
        <v>2113</v>
      </c>
      <c r="H677" s="31" t="s">
        <v>1773</v>
      </c>
      <c r="I677" s="31" t="s">
        <v>2114</v>
      </c>
      <c r="J677" s="31">
        <v>-1.055</v>
      </c>
      <c r="K677" s="31">
        <v>-2.5</v>
      </c>
      <c r="L677" s="31"/>
      <c r="M677" s="31" t="s">
        <v>1762</v>
      </c>
      <c r="N677" s="33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</row>
    <row r="678">
      <c r="A678" s="29" t="s">
        <v>540</v>
      </c>
      <c r="B678" s="30" t="s">
        <v>1758</v>
      </c>
      <c r="C678" s="31" t="s">
        <v>348</v>
      </c>
      <c r="D678" s="46" t="s">
        <v>2250</v>
      </c>
      <c r="E678" s="29" t="s">
        <v>61</v>
      </c>
      <c r="F678" s="31"/>
      <c r="G678" s="31" t="s">
        <v>1912</v>
      </c>
      <c r="H678" s="31" t="s">
        <v>1773</v>
      </c>
      <c r="I678" s="31" t="s">
        <v>2083</v>
      </c>
      <c r="J678" s="31" t="s">
        <v>1888</v>
      </c>
      <c r="K678" s="31">
        <v>-2.25</v>
      </c>
      <c r="L678" s="31"/>
      <c r="M678" s="31" t="s">
        <v>1762</v>
      </c>
      <c r="N678" s="33" t="s">
        <v>1762</v>
      </c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</row>
    <row r="679">
      <c r="A679" s="29" t="s">
        <v>540</v>
      </c>
      <c r="B679" s="30" t="s">
        <v>1758</v>
      </c>
      <c r="C679" s="31" t="s">
        <v>348</v>
      </c>
      <c r="D679" s="46" t="s">
        <v>2316</v>
      </c>
      <c r="E679" s="29" t="s">
        <v>108</v>
      </c>
      <c r="F679" s="31"/>
      <c r="G679" s="31" t="s">
        <v>2084</v>
      </c>
      <c r="H679" s="31" t="s">
        <v>1773</v>
      </c>
      <c r="I679" s="31" t="s">
        <v>1913</v>
      </c>
      <c r="J679" s="31" t="s">
        <v>1991</v>
      </c>
      <c r="K679" s="31">
        <v>-1.75</v>
      </c>
      <c r="L679" s="31"/>
      <c r="M679" s="31" t="s">
        <v>1762</v>
      </c>
      <c r="N679" s="33" t="s">
        <v>1762</v>
      </c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</row>
    <row r="680">
      <c r="A680" s="29" t="s">
        <v>540</v>
      </c>
      <c r="B680" s="30" t="s">
        <v>1758</v>
      </c>
      <c r="C680" s="31" t="s">
        <v>348</v>
      </c>
      <c r="D680" s="31" t="s">
        <v>1763</v>
      </c>
      <c r="E680" s="29" t="s">
        <v>110</v>
      </c>
      <c r="F680" s="33"/>
      <c r="G680" s="33" t="s">
        <v>103</v>
      </c>
      <c r="H680" s="31" t="s">
        <v>1773</v>
      </c>
      <c r="I680" s="33"/>
      <c r="J680" s="29"/>
      <c r="K680" s="29"/>
      <c r="L680" s="29"/>
      <c r="M680" s="29"/>
      <c r="N680" s="33" t="s">
        <v>1762</v>
      </c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</row>
    <row r="681">
      <c r="A681" s="29" t="s">
        <v>540</v>
      </c>
      <c r="B681" s="30" t="s">
        <v>1758</v>
      </c>
      <c r="C681" s="31" t="s">
        <v>348</v>
      </c>
      <c r="D681" s="31" t="s">
        <v>2316</v>
      </c>
      <c r="E681" s="29" t="s">
        <v>67</v>
      </c>
      <c r="F681" s="31"/>
      <c r="G681" s="31" t="s">
        <v>1907</v>
      </c>
      <c r="H681" s="31" t="s">
        <v>1773</v>
      </c>
      <c r="I681" s="31" t="s">
        <v>1925</v>
      </c>
      <c r="J681" s="31">
        <v>-1.155</v>
      </c>
      <c r="K681" s="31">
        <v>-2.5</v>
      </c>
      <c r="L681" s="31"/>
      <c r="M681" s="31" t="s">
        <v>1762</v>
      </c>
      <c r="N681" s="33" t="s">
        <v>1762</v>
      </c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</row>
    <row r="682">
      <c r="A682" s="29" t="s">
        <v>549</v>
      </c>
      <c r="B682" s="30" t="s">
        <v>1758</v>
      </c>
      <c r="C682" s="31" t="s">
        <v>348</v>
      </c>
      <c r="D682" s="46" t="s">
        <v>2250</v>
      </c>
      <c r="E682" s="29" t="s">
        <v>61</v>
      </c>
      <c r="F682" s="31"/>
      <c r="G682" s="31" t="s">
        <v>1817</v>
      </c>
      <c r="H682" s="31" t="s">
        <v>1773</v>
      </c>
      <c r="I682" s="31" t="s">
        <v>2048</v>
      </c>
      <c r="J682" s="31" t="s">
        <v>2042</v>
      </c>
      <c r="K682" s="31">
        <v>-2.0</v>
      </c>
      <c r="L682" s="31"/>
      <c r="M682" s="31" t="s">
        <v>1762</v>
      </c>
      <c r="N682" s="33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</row>
    <row r="683">
      <c r="A683" s="29" t="s">
        <v>549</v>
      </c>
      <c r="B683" s="30" t="s">
        <v>1758</v>
      </c>
      <c r="C683" s="31" t="s">
        <v>348</v>
      </c>
      <c r="D683" s="31" t="s">
        <v>2316</v>
      </c>
      <c r="E683" s="29" t="s">
        <v>515</v>
      </c>
      <c r="F683" s="33"/>
      <c r="G683" s="33" t="s">
        <v>103</v>
      </c>
      <c r="H683" s="31" t="s">
        <v>1773</v>
      </c>
      <c r="I683" s="33"/>
      <c r="J683" s="29"/>
      <c r="K683" s="29"/>
      <c r="L683" s="29"/>
      <c r="M683" s="29"/>
      <c r="N683" s="33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</row>
    <row r="684">
      <c r="A684" s="29" t="s">
        <v>549</v>
      </c>
      <c r="B684" s="30" t="s">
        <v>1758</v>
      </c>
      <c r="C684" s="31" t="s">
        <v>348</v>
      </c>
      <c r="D684" s="31" t="s">
        <v>1763</v>
      </c>
      <c r="E684" s="29" t="s">
        <v>110</v>
      </c>
      <c r="F684" s="31"/>
      <c r="G684" s="31" t="s">
        <v>1813</v>
      </c>
      <c r="H684" s="31" t="s">
        <v>1773</v>
      </c>
      <c r="I684" s="31" t="s">
        <v>2088</v>
      </c>
      <c r="J684" s="31">
        <v>-0.28</v>
      </c>
      <c r="K684" s="31">
        <v>-2.1</v>
      </c>
      <c r="L684" s="31"/>
      <c r="M684" s="31" t="s">
        <v>1762</v>
      </c>
      <c r="N684" s="29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</row>
    <row r="685">
      <c r="A685" s="29" t="s">
        <v>549</v>
      </c>
      <c r="B685" s="30" t="s">
        <v>1758</v>
      </c>
      <c r="C685" s="31" t="s">
        <v>348</v>
      </c>
      <c r="D685" s="31" t="s">
        <v>2316</v>
      </c>
      <c r="E685" s="29" t="s">
        <v>67</v>
      </c>
      <c r="F685" s="31"/>
      <c r="G685" s="31" t="s">
        <v>1760</v>
      </c>
      <c r="H685" s="31" t="s">
        <v>1773</v>
      </c>
      <c r="I685" s="31" t="s">
        <v>2089</v>
      </c>
      <c r="J685" s="31">
        <v>-1.055</v>
      </c>
      <c r="K685" s="31">
        <v>-3.5</v>
      </c>
      <c r="L685" s="31"/>
      <c r="M685" s="31" t="s">
        <v>1762</v>
      </c>
      <c r="N685" s="33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</row>
    <row r="686">
      <c r="A686" s="29" t="s">
        <v>558</v>
      </c>
      <c r="B686" s="30" t="s">
        <v>1758</v>
      </c>
      <c r="C686" s="31" t="s">
        <v>348</v>
      </c>
      <c r="D686" s="46" t="s">
        <v>2250</v>
      </c>
      <c r="E686" s="29" t="s">
        <v>61</v>
      </c>
      <c r="F686" s="31"/>
      <c r="G686" s="31" t="s">
        <v>1817</v>
      </c>
      <c r="H686" s="31" t="s">
        <v>1773</v>
      </c>
      <c r="I686" s="31" t="s">
        <v>2095</v>
      </c>
      <c r="J686" s="31" t="s">
        <v>2046</v>
      </c>
      <c r="K686" s="31">
        <v>-2.0</v>
      </c>
      <c r="L686" s="31"/>
      <c r="M686" s="31" t="s">
        <v>1762</v>
      </c>
      <c r="N686" s="33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</row>
    <row r="687">
      <c r="A687" s="29" t="s">
        <v>558</v>
      </c>
      <c r="B687" s="30" t="s">
        <v>1758</v>
      </c>
      <c r="C687" s="31" t="s">
        <v>348</v>
      </c>
      <c r="D687" s="46" t="s">
        <v>2316</v>
      </c>
      <c r="E687" s="29" t="s">
        <v>108</v>
      </c>
      <c r="F687" s="31"/>
      <c r="G687" s="31" t="s">
        <v>1764</v>
      </c>
      <c r="H687" s="31" t="s">
        <v>1773</v>
      </c>
      <c r="I687" s="31" t="s">
        <v>1810</v>
      </c>
      <c r="J687" s="31">
        <v>-0.38</v>
      </c>
      <c r="K687" s="31">
        <v>-2.1</v>
      </c>
      <c r="L687" s="31"/>
      <c r="M687" s="31" t="s">
        <v>1762</v>
      </c>
      <c r="N687" s="29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</row>
    <row r="688">
      <c r="A688" s="29" t="s">
        <v>558</v>
      </c>
      <c r="B688" s="30" t="s">
        <v>1758</v>
      </c>
      <c r="C688" s="31" t="s">
        <v>348</v>
      </c>
      <c r="D688" s="31" t="s">
        <v>1763</v>
      </c>
      <c r="E688" s="29" t="s">
        <v>110</v>
      </c>
      <c r="F688" s="31"/>
      <c r="G688" s="31" t="s">
        <v>1813</v>
      </c>
      <c r="H688" s="31" t="s">
        <v>1773</v>
      </c>
      <c r="I688" s="31" t="s">
        <v>1925</v>
      </c>
      <c r="J688" s="31">
        <v>-0.555</v>
      </c>
      <c r="K688" s="31">
        <v>-2.5</v>
      </c>
      <c r="L688" s="31"/>
      <c r="M688" s="31" t="s">
        <v>1762</v>
      </c>
      <c r="N688" s="33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</row>
    <row r="689">
      <c r="A689" s="29" t="s">
        <v>558</v>
      </c>
      <c r="B689" s="30" t="s">
        <v>1758</v>
      </c>
      <c r="C689" s="31" t="s">
        <v>348</v>
      </c>
      <c r="D689" s="31" t="s">
        <v>2316</v>
      </c>
      <c r="E689" s="29" t="s">
        <v>67</v>
      </c>
      <c r="F689" s="31"/>
      <c r="G689" s="31" t="s">
        <v>1760</v>
      </c>
      <c r="H689" s="31" t="s">
        <v>1773</v>
      </c>
      <c r="I689" s="31" t="s">
        <v>2096</v>
      </c>
      <c r="J689" s="31">
        <v>-0.955</v>
      </c>
      <c r="K689" s="31">
        <v>-3.3</v>
      </c>
      <c r="L689" s="31"/>
      <c r="M689" s="31" t="s">
        <v>1762</v>
      </c>
      <c r="N689" s="33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</row>
    <row r="690">
      <c r="A690" s="29" t="s">
        <v>107</v>
      </c>
      <c r="B690" s="30" t="s">
        <v>1758</v>
      </c>
      <c r="C690" s="31" t="s">
        <v>348</v>
      </c>
      <c r="D690" s="46" t="s">
        <v>2250</v>
      </c>
      <c r="E690" s="29" t="s">
        <v>61</v>
      </c>
      <c r="F690" s="33" t="str">
        <f>IFERROR(__xludf.DUMMYFUNCTION("REGEXEXTRACT(E690,""[A-Z]{2,}"")"),"CTB")</f>
        <v>CTB</v>
      </c>
      <c r="G690" s="33" t="s">
        <v>103</v>
      </c>
      <c r="H690" s="31" t="s">
        <v>1773</v>
      </c>
      <c r="I690" s="33"/>
      <c r="J690" s="29"/>
      <c r="K690" s="29"/>
      <c r="L690" s="29"/>
      <c r="M690" s="29"/>
      <c r="N690" s="29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</row>
    <row r="691">
      <c r="A691" s="29" t="s">
        <v>107</v>
      </c>
      <c r="B691" s="30" t="s">
        <v>1758</v>
      </c>
      <c r="C691" s="31" t="s">
        <v>348</v>
      </c>
      <c r="D691" s="46" t="s">
        <v>2316</v>
      </c>
      <c r="E691" s="29" t="s">
        <v>108</v>
      </c>
      <c r="F691" s="31" t="str">
        <f>IFERROR(__xludf.DUMMYFUNCTION("REGEXEXTRACT(E691,""[A-Z]{2,}retro"")"),"AAVretro")</f>
        <v>AAVretro</v>
      </c>
      <c r="G691" s="31" t="s">
        <v>1764</v>
      </c>
      <c r="H691" s="31" t="s">
        <v>1761</v>
      </c>
      <c r="I691" s="31" t="s">
        <v>1834</v>
      </c>
      <c r="J691" s="31">
        <v>-0.38</v>
      </c>
      <c r="K691" s="31">
        <v>-2.0</v>
      </c>
      <c r="L691" s="31"/>
      <c r="M691" s="31" t="s">
        <v>1762</v>
      </c>
      <c r="N691" s="33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</row>
    <row r="692">
      <c r="A692" s="29" t="s">
        <v>107</v>
      </c>
      <c r="B692" s="30" t="s">
        <v>1758</v>
      </c>
      <c r="C692" s="31" t="s">
        <v>348</v>
      </c>
      <c r="D692" s="31" t="s">
        <v>1763</v>
      </c>
      <c r="E692" s="29" t="s">
        <v>110</v>
      </c>
      <c r="F692" s="33" t="str">
        <f>IFERROR(__xludf.DUMMYFUNCTION("REGEXEXTRACT(E692,""[A-Z]{2,}"")"),"CTB")</f>
        <v>CTB</v>
      </c>
      <c r="G692" s="33" t="s">
        <v>103</v>
      </c>
      <c r="H692" s="31" t="s">
        <v>1773</v>
      </c>
      <c r="I692" s="33"/>
      <c r="J692" s="29"/>
      <c r="K692" s="29"/>
      <c r="L692" s="29"/>
      <c r="M692" s="29"/>
      <c r="N692" s="29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</row>
    <row r="693">
      <c r="A693" s="29" t="s">
        <v>107</v>
      </c>
      <c r="B693" s="30" t="s">
        <v>1758</v>
      </c>
      <c r="C693" s="31" t="s">
        <v>348</v>
      </c>
      <c r="D693" s="31" t="s">
        <v>2316</v>
      </c>
      <c r="E693" s="29" t="s">
        <v>67</v>
      </c>
      <c r="F693" s="31" t="str">
        <f>IFERROR(__xludf.DUMMYFUNCTION("REGEXEXTRACT(E693,""[A-Z]{2,}"")"),"FG")</f>
        <v>FG</v>
      </c>
      <c r="G693" s="31" t="s">
        <v>1835</v>
      </c>
      <c r="H693" s="31" t="s">
        <v>1836</v>
      </c>
      <c r="I693" s="31" t="s">
        <v>1837</v>
      </c>
      <c r="J693" s="31">
        <v>-1.355</v>
      </c>
      <c r="K693" s="31">
        <v>-3.5</v>
      </c>
      <c r="L693" s="31"/>
      <c r="M693" s="31" t="s">
        <v>1762</v>
      </c>
      <c r="N693" s="33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</row>
    <row r="694">
      <c r="A694" s="29" t="s">
        <v>581</v>
      </c>
      <c r="B694" s="30" t="s">
        <v>1758</v>
      </c>
      <c r="C694" s="31" t="s">
        <v>348</v>
      </c>
      <c r="D694" s="46" t="s">
        <v>2250</v>
      </c>
      <c r="E694" s="29" t="s">
        <v>61</v>
      </c>
      <c r="F694" s="31"/>
      <c r="G694" s="31" t="s">
        <v>2100</v>
      </c>
      <c r="H694" s="31" t="s">
        <v>1773</v>
      </c>
      <c r="I694" s="31" t="s">
        <v>1855</v>
      </c>
      <c r="J694" s="31" t="s">
        <v>1828</v>
      </c>
      <c r="K694" s="31">
        <v>-3.25</v>
      </c>
      <c r="L694" s="31"/>
      <c r="M694" s="31" t="s">
        <v>1762</v>
      </c>
      <c r="N694" s="33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</row>
    <row r="695">
      <c r="A695" s="29" t="s">
        <v>581</v>
      </c>
      <c r="B695" s="30" t="s">
        <v>1758</v>
      </c>
      <c r="C695" s="31" t="s">
        <v>348</v>
      </c>
      <c r="D695" s="31" t="s">
        <v>1763</v>
      </c>
      <c r="E695" s="29" t="s">
        <v>63</v>
      </c>
      <c r="F695" s="31"/>
      <c r="G695" s="31" t="s">
        <v>2101</v>
      </c>
      <c r="H695" s="31" t="s">
        <v>1773</v>
      </c>
      <c r="I695" s="31" t="s">
        <v>2102</v>
      </c>
      <c r="J695" s="31">
        <v>-0.18</v>
      </c>
      <c r="K695" s="31">
        <v>-5.5</v>
      </c>
      <c r="L695" s="31"/>
      <c r="M695" s="31" t="s">
        <v>1762</v>
      </c>
      <c r="N695" s="29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</row>
    <row r="696">
      <c r="A696" s="29" t="s">
        <v>581</v>
      </c>
      <c r="B696" s="30" t="s">
        <v>1758</v>
      </c>
      <c r="C696" s="31" t="s">
        <v>348</v>
      </c>
      <c r="D696" s="31" t="s">
        <v>2250</v>
      </c>
      <c r="E696" s="29" t="s">
        <v>461</v>
      </c>
      <c r="F696" s="31"/>
      <c r="G696" s="31" t="s">
        <v>2103</v>
      </c>
      <c r="H696" s="31" t="s">
        <v>1773</v>
      </c>
      <c r="I696" s="31" t="s">
        <v>2039</v>
      </c>
      <c r="J696" s="31">
        <v>-0.38</v>
      </c>
      <c r="K696" s="31">
        <v>-5.4</v>
      </c>
      <c r="L696" s="31"/>
      <c r="M696" s="31" t="s">
        <v>1762</v>
      </c>
      <c r="N696" s="33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</row>
    <row r="697">
      <c r="A697" s="29" t="s">
        <v>581</v>
      </c>
      <c r="B697" s="30" t="s">
        <v>1758</v>
      </c>
      <c r="C697" s="31" t="s">
        <v>348</v>
      </c>
      <c r="D697" s="46" t="s">
        <v>2316</v>
      </c>
      <c r="E697" s="29" t="s">
        <v>478</v>
      </c>
      <c r="F697" s="31"/>
      <c r="G697" s="31" t="s">
        <v>2104</v>
      </c>
      <c r="H697" s="31" t="s">
        <v>1773</v>
      </c>
      <c r="I697" s="31" t="s">
        <v>1905</v>
      </c>
      <c r="J697" s="31" t="s">
        <v>1828</v>
      </c>
      <c r="K697" s="31">
        <v>-5.0</v>
      </c>
      <c r="L697" s="31"/>
      <c r="M697" s="31" t="s">
        <v>1762</v>
      </c>
      <c r="N697" s="29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</row>
    <row r="698">
      <c r="A698" s="29" t="s">
        <v>475</v>
      </c>
      <c r="B698" s="30" t="s">
        <v>1758</v>
      </c>
      <c r="C698" s="31" t="s">
        <v>348</v>
      </c>
      <c r="D698" s="31" t="s">
        <v>2316</v>
      </c>
      <c r="E698" s="29" t="s">
        <v>476</v>
      </c>
      <c r="F698" s="31" t="s">
        <v>12</v>
      </c>
      <c r="G698" s="33" t="s">
        <v>103</v>
      </c>
      <c r="H698" s="31" t="s">
        <v>1773</v>
      </c>
      <c r="I698" s="33"/>
      <c r="J698" s="29"/>
      <c r="K698" s="29"/>
      <c r="L698" s="29"/>
      <c r="M698" s="29"/>
      <c r="N698" s="33" t="s">
        <v>1762</v>
      </c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</row>
    <row r="699">
      <c r="A699" s="29" t="s">
        <v>475</v>
      </c>
      <c r="B699" s="30" t="s">
        <v>1758</v>
      </c>
      <c r="C699" s="31" t="s">
        <v>348</v>
      </c>
      <c r="D699" s="31" t="s">
        <v>1763</v>
      </c>
      <c r="E699" s="29" t="s">
        <v>63</v>
      </c>
      <c r="F699" s="31" t="s">
        <v>1947</v>
      </c>
      <c r="G699" s="33" t="s">
        <v>103</v>
      </c>
      <c r="H699" s="31" t="s">
        <v>1773</v>
      </c>
      <c r="I699" s="33"/>
      <c r="J699" s="29"/>
      <c r="K699" s="29"/>
      <c r="L699" s="29"/>
      <c r="M699" s="29"/>
      <c r="N699" s="33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</row>
    <row r="700">
      <c r="A700" s="29" t="s">
        <v>475</v>
      </c>
      <c r="B700" s="30" t="s">
        <v>1758</v>
      </c>
      <c r="C700" s="31" t="s">
        <v>348</v>
      </c>
      <c r="D700" s="31" t="s">
        <v>2250</v>
      </c>
      <c r="E700" s="29" t="s">
        <v>176</v>
      </c>
      <c r="F700" s="31" t="s">
        <v>1947</v>
      </c>
      <c r="G700" s="31" t="s">
        <v>1866</v>
      </c>
      <c r="H700" s="31" t="s">
        <v>1850</v>
      </c>
      <c r="I700" s="31" t="s">
        <v>1928</v>
      </c>
      <c r="J700" s="31">
        <v>-2.88</v>
      </c>
      <c r="K700" s="31">
        <v>-6.75</v>
      </c>
      <c r="L700" s="31"/>
      <c r="M700" s="31" t="s">
        <v>1762</v>
      </c>
      <c r="N700" s="33" t="s">
        <v>1762</v>
      </c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</row>
    <row r="701">
      <c r="A701" s="29" t="s">
        <v>475</v>
      </c>
      <c r="B701" s="30" t="s">
        <v>1758</v>
      </c>
      <c r="C701" s="31" t="s">
        <v>348</v>
      </c>
      <c r="D701" s="46" t="s">
        <v>2316</v>
      </c>
      <c r="E701" s="29" t="s">
        <v>478</v>
      </c>
      <c r="F701" s="31" t="s">
        <v>1934</v>
      </c>
      <c r="G701" s="31" t="s">
        <v>2050</v>
      </c>
      <c r="H701" s="31" t="s">
        <v>1850</v>
      </c>
      <c r="I701" s="31" t="s">
        <v>2016</v>
      </c>
      <c r="J701" s="31">
        <v>-3.08</v>
      </c>
      <c r="K701" s="31">
        <v>-6.3</v>
      </c>
      <c r="L701" s="31"/>
      <c r="M701" s="31" t="s">
        <v>1762</v>
      </c>
      <c r="N701" s="33" t="s">
        <v>1762</v>
      </c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</row>
    <row r="702">
      <c r="A702" s="29" t="s">
        <v>519</v>
      </c>
      <c r="B702" s="30" t="s">
        <v>1758</v>
      </c>
      <c r="C702" s="31" t="s">
        <v>348</v>
      </c>
      <c r="D702" s="31" t="s">
        <v>1763</v>
      </c>
      <c r="E702" s="29" t="s">
        <v>63</v>
      </c>
      <c r="F702" s="31"/>
      <c r="G702" s="31" t="s">
        <v>2077</v>
      </c>
      <c r="H702" s="31" t="s">
        <v>1773</v>
      </c>
      <c r="I702" s="31" t="s">
        <v>2076</v>
      </c>
      <c r="J702" s="31">
        <v>-2.055</v>
      </c>
      <c r="K702" s="31">
        <v>-4.25</v>
      </c>
      <c r="L702" s="31"/>
      <c r="M702" s="31" t="s">
        <v>1762</v>
      </c>
      <c r="N702" s="33" t="s">
        <v>1762</v>
      </c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</row>
    <row r="703">
      <c r="A703" s="29" t="s">
        <v>519</v>
      </c>
      <c r="B703" s="30" t="s">
        <v>1758</v>
      </c>
      <c r="C703" s="31" t="s">
        <v>348</v>
      </c>
      <c r="D703" s="31" t="s">
        <v>2250</v>
      </c>
      <c r="E703" s="29" t="s">
        <v>176</v>
      </c>
      <c r="F703" s="31"/>
      <c r="G703" s="31" t="s">
        <v>2078</v>
      </c>
      <c r="H703" s="31" t="s">
        <v>1773</v>
      </c>
      <c r="I703" s="31" t="s">
        <v>1855</v>
      </c>
      <c r="J703" s="31">
        <v>-1.255</v>
      </c>
      <c r="K703" s="31">
        <v>-4.75</v>
      </c>
      <c r="L703" s="31"/>
      <c r="M703" s="31" t="s">
        <v>1762</v>
      </c>
      <c r="N703" s="33" t="s">
        <v>1762</v>
      </c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</row>
    <row r="704">
      <c r="A704" s="29" t="s">
        <v>519</v>
      </c>
      <c r="B704" s="30" t="s">
        <v>1758</v>
      </c>
      <c r="C704" s="31" t="s">
        <v>348</v>
      </c>
      <c r="D704" s="46" t="s">
        <v>2316</v>
      </c>
      <c r="E704" s="29" t="s">
        <v>478</v>
      </c>
      <c r="F704" s="31"/>
      <c r="G704" s="31" t="s">
        <v>1781</v>
      </c>
      <c r="H704" s="31" t="s">
        <v>1773</v>
      </c>
      <c r="I704" s="31" t="s">
        <v>1805</v>
      </c>
      <c r="J704" s="31">
        <v>-1.855</v>
      </c>
      <c r="K704" s="31">
        <v>-4.4</v>
      </c>
      <c r="L704" s="31"/>
      <c r="M704" s="31" t="s">
        <v>1762</v>
      </c>
      <c r="N704" s="33" t="s">
        <v>1762</v>
      </c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</row>
    <row r="705">
      <c r="A705" s="29" t="s">
        <v>519</v>
      </c>
      <c r="B705" s="30" t="s">
        <v>1758</v>
      </c>
      <c r="C705" s="31" t="s">
        <v>348</v>
      </c>
      <c r="D705" s="31" t="s">
        <v>2250</v>
      </c>
      <c r="E705" s="29" t="s">
        <v>12</v>
      </c>
      <c r="F705" s="31"/>
      <c r="G705" s="31" t="s">
        <v>2075</v>
      </c>
      <c r="H705" s="31" t="s">
        <v>1773</v>
      </c>
      <c r="I705" s="31" t="s">
        <v>2076</v>
      </c>
      <c r="J705" s="31">
        <v>-2.055</v>
      </c>
      <c r="K705" s="31">
        <v>-4.4</v>
      </c>
      <c r="L705" s="31"/>
      <c r="M705" s="31" t="s">
        <v>1762</v>
      </c>
      <c r="N705" s="33" t="s">
        <v>1762</v>
      </c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</row>
    <row r="706">
      <c r="A706" s="29" t="s">
        <v>1310</v>
      </c>
      <c r="B706" s="30" t="s">
        <v>2132</v>
      </c>
      <c r="C706" s="31" t="s">
        <v>348</v>
      </c>
      <c r="D706" s="46" t="s">
        <v>2250</v>
      </c>
      <c r="E706" s="29" t="s">
        <v>61</v>
      </c>
      <c r="F706" s="31"/>
      <c r="G706" s="31" t="s">
        <v>1890</v>
      </c>
      <c r="H706" s="31" t="s">
        <v>1773</v>
      </c>
      <c r="I706" s="31" t="s">
        <v>2013</v>
      </c>
      <c r="J706" s="31" t="s">
        <v>2052</v>
      </c>
      <c r="K706" s="31">
        <v>-2.7</v>
      </c>
      <c r="L706" s="31"/>
      <c r="M706" s="31" t="s">
        <v>1762</v>
      </c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</row>
    <row r="707">
      <c r="A707" s="29" t="s">
        <v>1310</v>
      </c>
      <c r="B707" s="30" t="s">
        <v>2132</v>
      </c>
      <c r="C707" s="31" t="s">
        <v>348</v>
      </c>
      <c r="D707" s="31" t="s">
        <v>1763</v>
      </c>
      <c r="E707" s="29" t="s">
        <v>1166</v>
      </c>
      <c r="F707" s="31"/>
      <c r="G707" s="31" t="s">
        <v>1856</v>
      </c>
      <c r="H707" s="31" t="s">
        <v>1773</v>
      </c>
      <c r="I707" s="31" t="s">
        <v>1951</v>
      </c>
      <c r="J707" s="31">
        <v>-2.255</v>
      </c>
      <c r="K707" s="31">
        <v>-5.1</v>
      </c>
      <c r="L707" s="31"/>
      <c r="M707" s="31" t="s">
        <v>1762</v>
      </c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</row>
    <row r="708">
      <c r="A708" s="29" t="s">
        <v>1310</v>
      </c>
      <c r="B708" s="30" t="s">
        <v>2132</v>
      </c>
      <c r="C708" s="31" t="s">
        <v>348</v>
      </c>
      <c r="D708" s="46" t="s">
        <v>2316</v>
      </c>
      <c r="E708" s="29" t="s">
        <v>211</v>
      </c>
      <c r="F708" s="31"/>
      <c r="G708" s="31" t="s">
        <v>1856</v>
      </c>
      <c r="H708" s="31" t="s">
        <v>1773</v>
      </c>
      <c r="I708" s="31" t="s">
        <v>1951</v>
      </c>
      <c r="J708" s="31">
        <v>-2.255</v>
      </c>
      <c r="K708" s="31">
        <v>-5.2</v>
      </c>
      <c r="L708" s="31"/>
      <c r="M708" s="31" t="s">
        <v>1762</v>
      </c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</row>
    <row r="709">
      <c r="A709" s="29" t="s">
        <v>1310</v>
      </c>
      <c r="B709" s="30" t="s">
        <v>2132</v>
      </c>
      <c r="C709" s="31" t="s">
        <v>348</v>
      </c>
      <c r="D709" s="31" t="s">
        <v>2316</v>
      </c>
      <c r="E709" s="29" t="s">
        <v>67</v>
      </c>
      <c r="F709" s="31"/>
      <c r="G709" s="31" t="s">
        <v>1856</v>
      </c>
      <c r="H709" s="31" t="s">
        <v>1773</v>
      </c>
      <c r="I709" s="31" t="s">
        <v>1951</v>
      </c>
      <c r="J709" s="31">
        <v>-2.255</v>
      </c>
      <c r="K709" s="31">
        <v>-5.1</v>
      </c>
      <c r="L709" s="31"/>
      <c r="M709" s="31" t="s">
        <v>1762</v>
      </c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</row>
    <row r="710">
      <c r="A710" s="29" t="s">
        <v>494</v>
      </c>
      <c r="B710" s="30" t="s">
        <v>1758</v>
      </c>
      <c r="C710" s="31" t="s">
        <v>348</v>
      </c>
      <c r="D710" s="46" t="s">
        <v>2250</v>
      </c>
      <c r="E710" s="29" t="s">
        <v>61</v>
      </c>
      <c r="F710" s="31" t="s">
        <v>1947</v>
      </c>
      <c r="G710" s="31" t="s">
        <v>2066</v>
      </c>
      <c r="H710" s="31" t="s">
        <v>1939</v>
      </c>
      <c r="I710" s="31" t="s">
        <v>2067</v>
      </c>
      <c r="J710" s="31">
        <v>-4.28</v>
      </c>
      <c r="K710" s="31">
        <v>-3.0</v>
      </c>
      <c r="L710" s="31"/>
      <c r="M710" s="31" t="s">
        <v>1762</v>
      </c>
      <c r="N710" s="33" t="s">
        <v>1762</v>
      </c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</row>
    <row r="711">
      <c r="A711" s="29" t="s">
        <v>494</v>
      </c>
      <c r="B711" s="30" t="s">
        <v>1758</v>
      </c>
      <c r="C711" s="31" t="s">
        <v>348</v>
      </c>
      <c r="D711" s="46" t="s">
        <v>2316</v>
      </c>
      <c r="E711" s="29" t="s">
        <v>108</v>
      </c>
      <c r="F711" s="31" t="s">
        <v>1934</v>
      </c>
      <c r="G711" s="31" t="s">
        <v>1954</v>
      </c>
      <c r="H711" s="31" t="s">
        <v>1939</v>
      </c>
      <c r="I711" s="31" t="s">
        <v>1842</v>
      </c>
      <c r="J711" s="31">
        <v>-4.855</v>
      </c>
      <c r="K711" s="31">
        <v>-3.5</v>
      </c>
      <c r="L711" s="31"/>
      <c r="M711" s="31" t="s">
        <v>1762</v>
      </c>
      <c r="N711" s="33" t="s">
        <v>1762</v>
      </c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</row>
    <row r="712">
      <c r="A712" s="29" t="s">
        <v>494</v>
      </c>
      <c r="B712" s="30" t="s">
        <v>1758</v>
      </c>
      <c r="C712" s="31" t="s">
        <v>348</v>
      </c>
      <c r="D712" s="31" t="s">
        <v>1763</v>
      </c>
      <c r="E712" s="29" t="s">
        <v>110</v>
      </c>
      <c r="F712" s="31" t="s">
        <v>1947</v>
      </c>
      <c r="G712" s="31" t="s">
        <v>2068</v>
      </c>
      <c r="H712" s="31" t="s">
        <v>1848</v>
      </c>
      <c r="I712" s="31" t="s">
        <v>1919</v>
      </c>
      <c r="J712" s="31">
        <v>-5.055</v>
      </c>
      <c r="K712" s="31">
        <v>-4.75</v>
      </c>
      <c r="L712" s="31"/>
      <c r="M712" s="31" t="s">
        <v>1762</v>
      </c>
      <c r="N712" s="33" t="s">
        <v>1762</v>
      </c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</row>
    <row r="713">
      <c r="A713" s="29" t="s">
        <v>494</v>
      </c>
      <c r="B713" s="30" t="s">
        <v>1758</v>
      </c>
      <c r="C713" s="31" t="s">
        <v>348</v>
      </c>
      <c r="D713" s="31" t="s">
        <v>2316</v>
      </c>
      <c r="E713" s="29" t="s">
        <v>67</v>
      </c>
      <c r="F713" s="31" t="s">
        <v>12</v>
      </c>
      <c r="G713" s="31" t="s">
        <v>1938</v>
      </c>
      <c r="H713" s="31" t="s">
        <v>1939</v>
      </c>
      <c r="I713" s="31" t="s">
        <v>2040</v>
      </c>
      <c r="J713" s="31">
        <v>-5.055</v>
      </c>
      <c r="K713" s="31">
        <v>-2.5</v>
      </c>
      <c r="L713" s="31"/>
      <c r="M713" s="31" t="s">
        <v>1762</v>
      </c>
      <c r="N713" s="33" t="s">
        <v>1762</v>
      </c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</row>
    <row r="714">
      <c r="A714" s="29" t="s">
        <v>504</v>
      </c>
      <c r="B714" s="30" t="s">
        <v>1758</v>
      </c>
      <c r="C714" s="31" t="s">
        <v>348</v>
      </c>
      <c r="D714" s="46" t="s">
        <v>2250</v>
      </c>
      <c r="E714" s="29" t="s">
        <v>61</v>
      </c>
      <c r="F714" s="31" t="s">
        <v>1947</v>
      </c>
      <c r="G714" s="31" t="s">
        <v>2028</v>
      </c>
      <c r="H714" s="31" t="s">
        <v>1939</v>
      </c>
      <c r="I714" s="31" t="s">
        <v>2069</v>
      </c>
      <c r="J714" s="31">
        <v>-4.38</v>
      </c>
      <c r="K714" s="31">
        <v>-3.0</v>
      </c>
      <c r="L714" s="31"/>
      <c r="M714" s="31" t="s">
        <v>1762</v>
      </c>
      <c r="N714" s="33" t="s">
        <v>1762</v>
      </c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</row>
    <row r="715">
      <c r="A715" s="29" t="s">
        <v>504</v>
      </c>
      <c r="B715" s="30" t="s">
        <v>1758</v>
      </c>
      <c r="C715" s="31" t="s">
        <v>348</v>
      </c>
      <c r="D715" s="46" t="s">
        <v>2316</v>
      </c>
      <c r="E715" s="29" t="s">
        <v>108</v>
      </c>
      <c r="F715" s="31" t="s">
        <v>1934</v>
      </c>
      <c r="G715" s="31" t="s">
        <v>2026</v>
      </c>
      <c r="H715" s="31" t="s">
        <v>1773</v>
      </c>
      <c r="I715" s="31" t="s">
        <v>1840</v>
      </c>
      <c r="J715" s="31">
        <v>-5.155</v>
      </c>
      <c r="K715" s="31">
        <v>-3.5</v>
      </c>
      <c r="L715" s="31"/>
      <c r="M715" s="31" t="s">
        <v>1762</v>
      </c>
      <c r="N715" s="33" t="s">
        <v>1762</v>
      </c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</row>
    <row r="716">
      <c r="A716" s="29" t="s">
        <v>504</v>
      </c>
      <c r="B716" s="30" t="s">
        <v>1758</v>
      </c>
      <c r="C716" s="31" t="s">
        <v>348</v>
      </c>
      <c r="D716" s="31" t="s">
        <v>1763</v>
      </c>
      <c r="E716" s="29" t="s">
        <v>110</v>
      </c>
      <c r="F716" s="31" t="s">
        <v>1947</v>
      </c>
      <c r="G716" s="31" t="s">
        <v>2068</v>
      </c>
      <c r="H716" s="31" t="s">
        <v>1773</v>
      </c>
      <c r="I716" s="31" t="s">
        <v>2039</v>
      </c>
      <c r="J716" s="31">
        <v>-5.38</v>
      </c>
      <c r="K716" s="31">
        <v>-4.25</v>
      </c>
      <c r="L716" s="31"/>
      <c r="M716" s="31" t="s">
        <v>1762</v>
      </c>
      <c r="N716" s="33" t="s">
        <v>1762</v>
      </c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</row>
    <row r="717">
      <c r="A717" s="29" t="s">
        <v>504</v>
      </c>
      <c r="B717" s="30" t="s">
        <v>1758</v>
      </c>
      <c r="C717" s="31" t="s">
        <v>348</v>
      </c>
      <c r="D717" s="31" t="s">
        <v>2316</v>
      </c>
      <c r="E717" s="29" t="s">
        <v>67</v>
      </c>
      <c r="F717" s="31" t="s">
        <v>12</v>
      </c>
      <c r="G717" s="33" t="s">
        <v>103</v>
      </c>
      <c r="H717" s="31" t="s">
        <v>1773</v>
      </c>
      <c r="I717" s="33"/>
      <c r="J717" s="29"/>
      <c r="K717" s="29"/>
      <c r="L717" s="29"/>
      <c r="M717" s="29"/>
      <c r="N717" s="33" t="s">
        <v>1762</v>
      </c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</row>
    <row r="718">
      <c r="A718" s="29" t="s">
        <v>480</v>
      </c>
      <c r="B718" s="30" t="s">
        <v>1758</v>
      </c>
      <c r="C718" s="31" t="s">
        <v>348</v>
      </c>
      <c r="D718" s="46" t="s">
        <v>2250</v>
      </c>
      <c r="E718" s="29" t="s">
        <v>61</v>
      </c>
      <c r="F718" s="31" t="s">
        <v>1947</v>
      </c>
      <c r="G718" s="31" t="s">
        <v>1785</v>
      </c>
      <c r="H718" s="31" t="s">
        <v>1767</v>
      </c>
      <c r="I718" s="31" t="s">
        <v>2048</v>
      </c>
      <c r="J718" s="31" t="s">
        <v>2030</v>
      </c>
      <c r="K718" s="31">
        <v>-1.5</v>
      </c>
      <c r="L718" s="31"/>
      <c r="M718" s="31" t="s">
        <v>1762</v>
      </c>
      <c r="N718" s="29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</row>
    <row r="719">
      <c r="A719" s="29" t="s">
        <v>480</v>
      </c>
      <c r="B719" s="30" t="s">
        <v>1758</v>
      </c>
      <c r="C719" s="31" t="s">
        <v>348</v>
      </c>
      <c r="D719" s="46" t="s">
        <v>2316</v>
      </c>
      <c r="E719" s="29" t="s">
        <v>108</v>
      </c>
      <c r="F719" s="31" t="s">
        <v>1934</v>
      </c>
      <c r="G719" s="31" t="s">
        <v>1764</v>
      </c>
      <c r="H719" s="31" t="s">
        <v>1761</v>
      </c>
      <c r="I719" s="31" t="s">
        <v>2039</v>
      </c>
      <c r="J719" s="31" t="s">
        <v>2030</v>
      </c>
      <c r="K719" s="31">
        <v>-1.75</v>
      </c>
      <c r="L719" s="31"/>
      <c r="M719" s="31" t="s">
        <v>1762</v>
      </c>
      <c r="N719" s="29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</row>
    <row r="720">
      <c r="A720" s="29" t="s">
        <v>480</v>
      </c>
      <c r="B720" s="30" t="s">
        <v>1758</v>
      </c>
      <c r="C720" s="31" t="s">
        <v>348</v>
      </c>
      <c r="D720" s="31" t="s">
        <v>1763</v>
      </c>
      <c r="E720" s="29" t="s">
        <v>110</v>
      </c>
      <c r="F720" s="31" t="s">
        <v>1947</v>
      </c>
      <c r="G720" s="31" t="s">
        <v>2051</v>
      </c>
      <c r="H720" s="31" t="s">
        <v>1761</v>
      </c>
      <c r="I720" s="31" t="s">
        <v>1909</v>
      </c>
      <c r="J720" s="31" t="s">
        <v>2052</v>
      </c>
      <c r="K720" s="31">
        <v>-2.5</v>
      </c>
      <c r="L720" s="31"/>
      <c r="M720" s="31" t="s">
        <v>1762</v>
      </c>
      <c r="N720" s="29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</row>
    <row r="721">
      <c r="A721" s="29" t="s">
        <v>480</v>
      </c>
      <c r="B721" s="30" t="s">
        <v>1758</v>
      </c>
      <c r="C721" s="31" t="s">
        <v>348</v>
      </c>
      <c r="D721" s="31" t="s">
        <v>2316</v>
      </c>
      <c r="E721" s="29" t="s">
        <v>67</v>
      </c>
      <c r="F721" s="31" t="s">
        <v>12</v>
      </c>
      <c r="G721" s="31" t="s">
        <v>2053</v>
      </c>
      <c r="H721" s="31" t="s">
        <v>1788</v>
      </c>
      <c r="I721" s="31" t="s">
        <v>1925</v>
      </c>
      <c r="J721" s="31" t="s">
        <v>2054</v>
      </c>
      <c r="K721" s="31">
        <v>-3.65</v>
      </c>
      <c r="L721" s="31"/>
      <c r="M721" s="31" t="s">
        <v>1762</v>
      </c>
      <c r="N721" s="29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</row>
    <row r="722">
      <c r="A722" s="29" t="s">
        <v>529</v>
      </c>
      <c r="B722" s="30" t="s">
        <v>1758</v>
      </c>
      <c r="C722" s="31" t="s">
        <v>348</v>
      </c>
      <c r="D722" s="46" t="s">
        <v>2316</v>
      </c>
      <c r="E722" s="29" t="s">
        <v>172</v>
      </c>
      <c r="F722" s="31"/>
      <c r="G722" s="31" t="s">
        <v>1791</v>
      </c>
      <c r="H722" s="31" t="s">
        <v>1773</v>
      </c>
      <c r="I722" s="31" t="s">
        <v>2082</v>
      </c>
      <c r="J722" s="31" t="s">
        <v>1914</v>
      </c>
      <c r="K722" s="31">
        <v>-1.25</v>
      </c>
      <c r="L722" s="31"/>
      <c r="M722" s="31" t="s">
        <v>1762</v>
      </c>
      <c r="N722" s="33" t="s">
        <v>1762</v>
      </c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</row>
    <row r="723">
      <c r="A723" s="29" t="s">
        <v>529</v>
      </c>
      <c r="B723" s="30" t="s">
        <v>1758</v>
      </c>
      <c r="C723" s="31" t="s">
        <v>348</v>
      </c>
      <c r="D723" s="31" t="s">
        <v>2250</v>
      </c>
      <c r="E723" s="29" t="s">
        <v>501</v>
      </c>
      <c r="F723" s="31"/>
      <c r="G723" s="31" t="s">
        <v>1785</v>
      </c>
      <c r="H723" s="31" t="s">
        <v>1773</v>
      </c>
      <c r="I723" s="33" t="s">
        <v>1842</v>
      </c>
      <c r="J723" s="33" t="s">
        <v>1908</v>
      </c>
      <c r="K723" s="33">
        <v>-1.3</v>
      </c>
      <c r="L723" s="33"/>
      <c r="M723" s="33" t="s">
        <v>1762</v>
      </c>
      <c r="N723" s="33" t="s">
        <v>1762</v>
      </c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</row>
    <row r="724">
      <c r="A724" s="29" t="s">
        <v>529</v>
      </c>
      <c r="B724" s="30" t="s">
        <v>1758</v>
      </c>
      <c r="C724" s="31" t="s">
        <v>348</v>
      </c>
      <c r="D724" s="31" t="s">
        <v>2250</v>
      </c>
      <c r="E724" s="29" t="s">
        <v>461</v>
      </c>
      <c r="F724" s="31"/>
      <c r="G724" s="31" t="s">
        <v>1841</v>
      </c>
      <c r="H724" s="31" t="s">
        <v>1773</v>
      </c>
      <c r="I724" s="31" t="s">
        <v>2010</v>
      </c>
      <c r="J724" s="31" t="s">
        <v>1908</v>
      </c>
      <c r="K724" s="31">
        <v>-2.15</v>
      </c>
      <c r="L724" s="31"/>
      <c r="M724" s="31" t="s">
        <v>1762</v>
      </c>
      <c r="N724" s="33" t="s">
        <v>1762</v>
      </c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</row>
    <row r="725">
      <c r="A725" s="29" t="s">
        <v>529</v>
      </c>
      <c r="B725" s="30" t="s">
        <v>1758</v>
      </c>
      <c r="C725" s="31" t="s">
        <v>348</v>
      </c>
      <c r="D725" s="31" t="s">
        <v>1763</v>
      </c>
      <c r="E725" s="29" t="s">
        <v>533</v>
      </c>
      <c r="F725" s="31"/>
      <c r="G725" s="31" t="s">
        <v>1841</v>
      </c>
      <c r="H725" s="31" t="s">
        <v>1773</v>
      </c>
      <c r="I725" s="31" t="s">
        <v>1858</v>
      </c>
      <c r="J725" s="31" t="s">
        <v>1908</v>
      </c>
      <c r="K725" s="31">
        <v>-2.9</v>
      </c>
      <c r="L725" s="31"/>
      <c r="M725" s="31" t="s">
        <v>1762</v>
      </c>
      <c r="N725" s="33" t="s">
        <v>1762</v>
      </c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</row>
    <row r="726">
      <c r="A726" s="29" t="s">
        <v>499</v>
      </c>
      <c r="B726" s="30" t="s">
        <v>1758</v>
      </c>
      <c r="C726" s="31" t="s">
        <v>348</v>
      </c>
      <c r="D726" s="46" t="s">
        <v>2316</v>
      </c>
      <c r="E726" s="29" t="s">
        <v>172</v>
      </c>
      <c r="F726" s="31" t="s">
        <v>1934</v>
      </c>
      <c r="G726" s="31" t="s">
        <v>1817</v>
      </c>
      <c r="H726" s="31" t="s">
        <v>1767</v>
      </c>
      <c r="I726" s="31" t="s">
        <v>2048</v>
      </c>
      <c r="J726" s="31" t="s">
        <v>1823</v>
      </c>
      <c r="K726" s="31">
        <v>-1.4</v>
      </c>
      <c r="L726" s="31"/>
      <c r="M726" s="31" t="s">
        <v>1762</v>
      </c>
      <c r="N726" s="33" t="s">
        <v>1762</v>
      </c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</row>
    <row r="727">
      <c r="A727" s="29" t="s">
        <v>499</v>
      </c>
      <c r="B727" s="30" t="s">
        <v>1758</v>
      </c>
      <c r="C727" s="31" t="s">
        <v>348</v>
      </c>
      <c r="D727" s="31" t="s">
        <v>2250</v>
      </c>
      <c r="E727" s="29" t="s">
        <v>501</v>
      </c>
      <c r="F727" s="31" t="s">
        <v>1947</v>
      </c>
      <c r="G727" s="31" t="s">
        <v>1817</v>
      </c>
      <c r="H727" s="31" t="s">
        <v>1767</v>
      </c>
      <c r="I727" s="31" t="s">
        <v>2048</v>
      </c>
      <c r="J727" s="31" t="s">
        <v>1823</v>
      </c>
      <c r="K727" s="31">
        <v>-1.4</v>
      </c>
      <c r="L727" s="31"/>
      <c r="M727" s="31" t="s">
        <v>1762</v>
      </c>
      <c r="N727" s="33" t="s">
        <v>1762</v>
      </c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</row>
    <row r="728">
      <c r="A728" s="29" t="s">
        <v>499</v>
      </c>
      <c r="B728" s="30" t="s">
        <v>1758</v>
      </c>
      <c r="C728" s="31" t="s">
        <v>348</v>
      </c>
      <c r="D728" s="31" t="s">
        <v>1763</v>
      </c>
      <c r="E728" s="29" t="s">
        <v>10</v>
      </c>
      <c r="F728" s="31" t="s">
        <v>1947</v>
      </c>
      <c r="G728" s="31" t="s">
        <v>1785</v>
      </c>
      <c r="H728" s="31" t="s">
        <v>1767</v>
      </c>
      <c r="I728" s="31" t="s">
        <v>2039</v>
      </c>
      <c r="J728" s="31" t="s">
        <v>1991</v>
      </c>
      <c r="K728" s="31">
        <v>-2.5</v>
      </c>
      <c r="L728" s="31"/>
      <c r="M728" s="31" t="s">
        <v>1762</v>
      </c>
      <c r="N728" s="33" t="s">
        <v>1762</v>
      </c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</row>
    <row r="729">
      <c r="A729" s="29" t="s">
        <v>499</v>
      </c>
      <c r="B729" s="30" t="s">
        <v>1758</v>
      </c>
      <c r="C729" s="31" t="s">
        <v>348</v>
      </c>
      <c r="D729" s="31" t="s">
        <v>2250</v>
      </c>
      <c r="E729" s="29" t="s">
        <v>12</v>
      </c>
      <c r="F729" s="31" t="s">
        <v>12</v>
      </c>
      <c r="G729" s="31" t="s">
        <v>1785</v>
      </c>
      <c r="H729" s="31" t="s">
        <v>1767</v>
      </c>
      <c r="I729" s="31" t="s">
        <v>1808</v>
      </c>
      <c r="J729" s="31" t="s">
        <v>1823</v>
      </c>
      <c r="K729" s="31">
        <v>-2.0</v>
      </c>
      <c r="L729" s="31"/>
      <c r="M729" s="31" t="s">
        <v>1762</v>
      </c>
      <c r="N729" s="29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</row>
    <row r="730">
      <c r="A730" s="29" t="s">
        <v>508</v>
      </c>
      <c r="B730" s="30" t="s">
        <v>1758</v>
      </c>
      <c r="C730" s="31" t="s">
        <v>348</v>
      </c>
      <c r="D730" s="46" t="s">
        <v>2250</v>
      </c>
      <c r="E730" s="29" t="s">
        <v>61</v>
      </c>
      <c r="F730" s="31"/>
      <c r="G730" s="31" t="s">
        <v>1817</v>
      </c>
      <c r="H730" s="31" t="s">
        <v>1773</v>
      </c>
      <c r="I730" s="31" t="s">
        <v>1839</v>
      </c>
      <c r="J730" s="31" t="s">
        <v>1914</v>
      </c>
      <c r="K730" s="31">
        <v>-1.5</v>
      </c>
      <c r="L730" s="31"/>
      <c r="M730" s="31" t="s">
        <v>1762</v>
      </c>
      <c r="N730" s="33" t="s">
        <v>1762</v>
      </c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</row>
    <row r="731">
      <c r="A731" s="29" t="s">
        <v>508</v>
      </c>
      <c r="B731" s="30" t="s">
        <v>1758</v>
      </c>
      <c r="C731" s="31" t="s">
        <v>348</v>
      </c>
      <c r="D731" s="46" t="s">
        <v>2316</v>
      </c>
      <c r="E731" s="29" t="s">
        <v>108</v>
      </c>
      <c r="F731" s="31"/>
      <c r="G731" s="31" t="s">
        <v>1817</v>
      </c>
      <c r="H731" s="31" t="s">
        <v>1773</v>
      </c>
      <c r="I731" s="31" t="s">
        <v>1839</v>
      </c>
      <c r="J731" s="31" t="s">
        <v>1823</v>
      </c>
      <c r="K731" s="31">
        <v>-1.1</v>
      </c>
      <c r="L731" s="31"/>
      <c r="M731" s="31" t="s">
        <v>1762</v>
      </c>
      <c r="N731" s="33" t="s">
        <v>1762</v>
      </c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</row>
    <row r="732">
      <c r="A732" s="29" t="s">
        <v>508</v>
      </c>
      <c r="B732" s="30" t="s">
        <v>1758</v>
      </c>
      <c r="C732" s="31" t="s">
        <v>348</v>
      </c>
      <c r="D732" s="31" t="s">
        <v>1763</v>
      </c>
      <c r="E732" s="29" t="s">
        <v>110</v>
      </c>
      <c r="F732" s="31"/>
      <c r="G732" s="31" t="s">
        <v>2070</v>
      </c>
      <c r="H732" s="31" t="s">
        <v>1773</v>
      </c>
      <c r="I732" s="31" t="s">
        <v>1919</v>
      </c>
      <c r="J732" s="31" t="s">
        <v>1914</v>
      </c>
      <c r="K732" s="31">
        <v>-2.25</v>
      </c>
      <c r="L732" s="31"/>
      <c r="M732" s="31" t="s">
        <v>1762</v>
      </c>
      <c r="N732" s="33" t="s">
        <v>1762</v>
      </c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</row>
    <row r="733">
      <c r="A733" s="29" t="s">
        <v>508</v>
      </c>
      <c r="B733" s="30" t="s">
        <v>1758</v>
      </c>
      <c r="C733" s="31" t="s">
        <v>348</v>
      </c>
      <c r="D733" s="31" t="s">
        <v>2316</v>
      </c>
      <c r="E733" s="29" t="s">
        <v>67</v>
      </c>
      <c r="F733" s="31"/>
      <c r="G733" s="31" t="s">
        <v>2070</v>
      </c>
      <c r="H733" s="31" t="s">
        <v>1773</v>
      </c>
      <c r="I733" s="31" t="s">
        <v>1810</v>
      </c>
      <c r="J733" s="31" t="s">
        <v>1914</v>
      </c>
      <c r="K733" s="31">
        <v>-1.7</v>
      </c>
      <c r="L733" s="31"/>
      <c r="M733" s="31" t="s">
        <v>1762</v>
      </c>
      <c r="N733" s="33" t="s">
        <v>1762</v>
      </c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</row>
    <row r="734">
      <c r="A734" s="29" t="s">
        <v>112</v>
      </c>
      <c r="B734" s="30" t="s">
        <v>1758</v>
      </c>
      <c r="C734" s="31" t="s">
        <v>348</v>
      </c>
      <c r="D734" s="46" t="s">
        <v>2250</v>
      </c>
      <c r="E734" s="29" t="s">
        <v>113</v>
      </c>
      <c r="F734" s="31" t="str">
        <f>IFERROR(__xludf.DUMMYFUNCTION("REGEXEXTRACT(E734,""[A-Z]{2,}"")"),"CTB")</f>
        <v>CTB</v>
      </c>
      <c r="G734" s="31" t="s">
        <v>1838</v>
      </c>
      <c r="H734" s="31" t="s">
        <v>1772</v>
      </c>
      <c r="I734" s="31" t="s">
        <v>1839</v>
      </c>
      <c r="J734" s="31">
        <v>-1.055</v>
      </c>
      <c r="K734" s="31">
        <v>-4.1</v>
      </c>
      <c r="L734" s="31"/>
      <c r="M734" s="31" t="s">
        <v>1762</v>
      </c>
      <c r="N734" s="33" t="s">
        <v>1762</v>
      </c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</row>
    <row r="735">
      <c r="A735" s="29" t="s">
        <v>112</v>
      </c>
      <c r="B735" s="30" t="s">
        <v>1758</v>
      </c>
      <c r="C735" s="31" t="s">
        <v>348</v>
      </c>
      <c r="D735" s="46" t="s">
        <v>2316</v>
      </c>
      <c r="E735" s="29" t="s">
        <v>108</v>
      </c>
      <c r="F735" s="31" t="str">
        <f>IFERROR(__xludf.DUMMYFUNCTION("REGEXEXTRACT(E735,""[A-Z]{2,}retro"")"),"AAVretro")</f>
        <v>AAVretro</v>
      </c>
      <c r="G735" s="31" t="s">
        <v>1779</v>
      </c>
      <c r="H735" s="31" t="s">
        <v>1772</v>
      </c>
      <c r="I735" s="31" t="s">
        <v>1840</v>
      </c>
      <c r="J735" s="31">
        <v>-1.255</v>
      </c>
      <c r="K735" s="31">
        <v>-3.75</v>
      </c>
      <c r="L735" s="31"/>
      <c r="M735" s="31" t="s">
        <v>1762</v>
      </c>
      <c r="N735" s="33" t="s">
        <v>1762</v>
      </c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</row>
    <row r="736">
      <c r="A736" s="29" t="s">
        <v>112</v>
      </c>
      <c r="B736" s="30" t="s">
        <v>1758</v>
      </c>
      <c r="C736" s="31" t="s">
        <v>348</v>
      </c>
      <c r="D736" s="31" t="s">
        <v>1763</v>
      </c>
      <c r="E736" s="31" t="s">
        <v>110</v>
      </c>
      <c r="F736" s="31" t="str">
        <f>IFERROR(__xludf.DUMMYFUNCTION("REGEXEXTRACT(E736,""[A-Z]{2,}"")"),"CTB")</f>
        <v>CTB</v>
      </c>
      <c r="G736" s="31" t="s">
        <v>1841</v>
      </c>
      <c r="H736" s="31" t="s">
        <v>1761</v>
      </c>
      <c r="I736" s="31" t="s">
        <v>1842</v>
      </c>
      <c r="J736" s="31">
        <v>-1.255</v>
      </c>
      <c r="K736" s="31">
        <v>-1.4</v>
      </c>
      <c r="L736" s="31"/>
      <c r="M736" s="31" t="s">
        <v>1762</v>
      </c>
      <c r="N736" s="33" t="s">
        <v>1762</v>
      </c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</row>
    <row r="737">
      <c r="A737" s="29" t="s">
        <v>112</v>
      </c>
      <c r="B737" s="30" t="s">
        <v>1758</v>
      </c>
      <c r="C737" s="31" t="s">
        <v>348</v>
      </c>
      <c r="D737" s="31" t="s">
        <v>2316</v>
      </c>
      <c r="E737" s="29" t="s">
        <v>67</v>
      </c>
      <c r="F737" s="31" t="str">
        <f>IFERROR(__xludf.DUMMYFUNCTION("REGEXEXTRACT(E737,""[A-Z]{2,}"")"),"FG")</f>
        <v>FG</v>
      </c>
      <c r="G737" s="31" t="s">
        <v>1843</v>
      </c>
      <c r="H737" s="31" t="s">
        <v>1772</v>
      </c>
      <c r="I737" s="31" t="s">
        <v>1844</v>
      </c>
      <c r="J737" s="31">
        <v>-1.655</v>
      </c>
      <c r="K737" s="31">
        <v>-3.9</v>
      </c>
      <c r="L737" s="31"/>
      <c r="M737" s="31" t="s">
        <v>1762</v>
      </c>
      <c r="N737" s="33" t="s">
        <v>1762</v>
      </c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</row>
    <row r="738">
      <c r="A738" s="44" t="s">
        <v>1011</v>
      </c>
      <c r="B738" s="45" t="s">
        <v>2132</v>
      </c>
      <c r="C738" s="46" t="s">
        <v>2317</v>
      </c>
      <c r="D738" s="46" t="s">
        <v>2250</v>
      </c>
      <c r="E738" s="44" t="s">
        <v>950</v>
      </c>
      <c r="F738" s="47"/>
      <c r="G738" s="47" t="s">
        <v>2177</v>
      </c>
      <c r="H738" s="31" t="s">
        <v>1773</v>
      </c>
      <c r="I738" s="33" t="s">
        <v>1782</v>
      </c>
      <c r="J738" s="33">
        <v>-3.28</v>
      </c>
      <c r="K738" s="33">
        <v>-4.125</v>
      </c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</row>
    <row r="739">
      <c r="A739" s="44" t="s">
        <v>1011</v>
      </c>
      <c r="B739" s="45" t="s">
        <v>2132</v>
      </c>
      <c r="C739" s="46" t="s">
        <v>2317</v>
      </c>
      <c r="D739" s="46" t="s">
        <v>2251</v>
      </c>
      <c r="E739" s="44" t="s">
        <v>952</v>
      </c>
      <c r="F739" s="47"/>
      <c r="G739" s="47" t="s">
        <v>2028</v>
      </c>
      <c r="H739" s="31" t="s">
        <v>1773</v>
      </c>
      <c r="I739" s="33" t="s">
        <v>2180</v>
      </c>
      <c r="J739" s="33">
        <v>-3.78</v>
      </c>
      <c r="K739" s="33">
        <v>-3.65</v>
      </c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</row>
    <row r="740">
      <c r="A740" s="44" t="s">
        <v>1011</v>
      </c>
      <c r="B740" s="45" t="s">
        <v>2132</v>
      </c>
      <c r="C740" s="46" t="s">
        <v>2317</v>
      </c>
      <c r="D740" s="46" t="s">
        <v>2251</v>
      </c>
      <c r="E740" s="44" t="s">
        <v>954</v>
      </c>
      <c r="F740" s="47"/>
      <c r="G740" s="47" t="s">
        <v>2258</v>
      </c>
      <c r="H740" s="31" t="s">
        <v>1773</v>
      </c>
      <c r="I740" s="33" t="s">
        <v>2259</v>
      </c>
      <c r="J740" s="33">
        <v>-3.78</v>
      </c>
      <c r="K740" s="33">
        <v>-5.125</v>
      </c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</row>
    <row r="741">
      <c r="A741" s="44" t="s">
        <v>1018</v>
      </c>
      <c r="B741" s="45" t="s">
        <v>2132</v>
      </c>
      <c r="C741" s="46" t="s">
        <v>2317</v>
      </c>
      <c r="D741" s="46" t="s">
        <v>2250</v>
      </c>
      <c r="E741" s="44" t="s">
        <v>950</v>
      </c>
      <c r="F741" s="47"/>
      <c r="G741" s="47" t="s">
        <v>2177</v>
      </c>
      <c r="H741" s="31" t="s">
        <v>1773</v>
      </c>
      <c r="I741" s="33" t="s">
        <v>1782</v>
      </c>
      <c r="J741" s="33">
        <v>-3.28</v>
      </c>
      <c r="K741" s="33">
        <v>-4.125</v>
      </c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</row>
    <row r="742">
      <c r="A742" s="44" t="s">
        <v>1018</v>
      </c>
      <c r="B742" s="45" t="s">
        <v>2132</v>
      </c>
      <c r="C742" s="46" t="s">
        <v>2317</v>
      </c>
      <c r="D742" s="46" t="s">
        <v>2251</v>
      </c>
      <c r="E742" s="44" t="s">
        <v>952</v>
      </c>
      <c r="F742" s="47"/>
      <c r="G742" s="47" t="s">
        <v>2028</v>
      </c>
      <c r="H742" s="31" t="s">
        <v>1773</v>
      </c>
      <c r="I742" s="33" t="s">
        <v>2180</v>
      </c>
      <c r="J742" s="33">
        <v>-3.68</v>
      </c>
      <c r="K742" s="33">
        <v>-4.25</v>
      </c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</row>
    <row r="743">
      <c r="A743" s="44" t="s">
        <v>1018</v>
      </c>
      <c r="B743" s="45" t="s">
        <v>2132</v>
      </c>
      <c r="C743" s="46" t="s">
        <v>2317</v>
      </c>
      <c r="D743" s="46" t="s">
        <v>2251</v>
      </c>
      <c r="E743" s="44" t="s">
        <v>954</v>
      </c>
      <c r="F743" s="47"/>
      <c r="G743" s="47" t="s">
        <v>2258</v>
      </c>
      <c r="H743" s="31" t="s">
        <v>1773</v>
      </c>
      <c r="I743" s="33" t="s">
        <v>1782</v>
      </c>
      <c r="J743" s="33">
        <v>-3.88</v>
      </c>
      <c r="K743" s="33">
        <v>-5.2</v>
      </c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</row>
    <row r="744">
      <c r="A744" s="44" t="s">
        <v>1015</v>
      </c>
      <c r="B744" s="45" t="s">
        <v>2132</v>
      </c>
      <c r="C744" s="46" t="s">
        <v>2317</v>
      </c>
      <c r="D744" s="46" t="s">
        <v>2250</v>
      </c>
      <c r="E744" s="44" t="s">
        <v>950</v>
      </c>
      <c r="F744" s="47"/>
      <c r="G744" s="47" t="s">
        <v>2260</v>
      </c>
      <c r="H744" s="31" t="s">
        <v>1773</v>
      </c>
      <c r="I744" s="33" t="s">
        <v>2261</v>
      </c>
      <c r="J744" s="33">
        <v>-7.155</v>
      </c>
      <c r="K744" s="33">
        <v>-4.875</v>
      </c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</row>
    <row r="745">
      <c r="A745" s="44" t="s">
        <v>1015</v>
      </c>
      <c r="B745" s="45" t="s">
        <v>2132</v>
      </c>
      <c r="C745" s="46" t="s">
        <v>2317</v>
      </c>
      <c r="D745" s="46" t="s">
        <v>2251</v>
      </c>
      <c r="E745" s="44" t="s">
        <v>952</v>
      </c>
      <c r="F745" s="47"/>
      <c r="G745" s="47" t="s">
        <v>103</v>
      </c>
      <c r="H745" s="31" t="s">
        <v>1773</v>
      </c>
      <c r="I745" s="33"/>
      <c r="J745" s="29"/>
      <c r="K745" s="29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</row>
    <row r="746">
      <c r="A746" s="44" t="s">
        <v>1015</v>
      </c>
      <c r="B746" s="45" t="s">
        <v>2132</v>
      </c>
      <c r="C746" s="46" t="s">
        <v>2317</v>
      </c>
      <c r="D746" s="46" t="s">
        <v>2316</v>
      </c>
      <c r="E746" s="44" t="s">
        <v>954</v>
      </c>
      <c r="F746" s="47"/>
      <c r="G746" s="47" t="s">
        <v>2262</v>
      </c>
      <c r="H746" s="31" t="s">
        <v>1773</v>
      </c>
      <c r="I746" s="33" t="s">
        <v>1832</v>
      </c>
      <c r="J746" s="33">
        <v>-7.155</v>
      </c>
      <c r="K746" s="33">
        <v>-4.2</v>
      </c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</row>
    <row r="747">
      <c r="A747" s="44" t="s">
        <v>1021</v>
      </c>
      <c r="B747" s="45" t="s">
        <v>2132</v>
      </c>
      <c r="C747" s="46" t="s">
        <v>2317</v>
      </c>
      <c r="D747" s="46" t="s">
        <v>2250</v>
      </c>
      <c r="E747" s="44" t="s">
        <v>950</v>
      </c>
      <c r="F747" s="47"/>
      <c r="G747" s="47" t="s">
        <v>2260</v>
      </c>
      <c r="H747" s="31" t="s">
        <v>1773</v>
      </c>
      <c r="I747" s="33" t="s">
        <v>2261</v>
      </c>
      <c r="J747" s="33">
        <v>-7.055</v>
      </c>
      <c r="K747" s="33">
        <v>-4.625</v>
      </c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</row>
    <row r="748">
      <c r="A748" s="44" t="s">
        <v>1021</v>
      </c>
      <c r="B748" s="45" t="s">
        <v>2132</v>
      </c>
      <c r="C748" s="46" t="s">
        <v>2317</v>
      </c>
      <c r="D748" s="46" t="s">
        <v>2251</v>
      </c>
      <c r="E748" s="44" t="s">
        <v>952</v>
      </c>
      <c r="F748" s="47"/>
      <c r="G748" s="47" t="s">
        <v>2263</v>
      </c>
      <c r="H748" s="31" t="s">
        <v>1773</v>
      </c>
      <c r="I748" s="33" t="s">
        <v>2186</v>
      </c>
      <c r="J748" s="33">
        <v>-7.055</v>
      </c>
      <c r="K748" s="33">
        <v>-5.25</v>
      </c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</row>
    <row r="749">
      <c r="A749" s="44" t="s">
        <v>1021</v>
      </c>
      <c r="B749" s="45" t="s">
        <v>2132</v>
      </c>
      <c r="C749" s="46" t="s">
        <v>2317</v>
      </c>
      <c r="D749" s="46" t="s">
        <v>2316</v>
      </c>
      <c r="E749" s="44" t="s">
        <v>954</v>
      </c>
      <c r="F749" s="47"/>
      <c r="G749" s="47" t="s">
        <v>2264</v>
      </c>
      <c r="H749" s="31" t="s">
        <v>1773</v>
      </c>
      <c r="I749" s="33" t="s">
        <v>2136</v>
      </c>
      <c r="J749" s="33">
        <v>-6.955</v>
      </c>
      <c r="K749" s="33">
        <v>-4.75</v>
      </c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</row>
    <row r="750">
      <c r="A750" s="44" t="s">
        <v>1042</v>
      </c>
      <c r="B750" s="45" t="s">
        <v>2132</v>
      </c>
      <c r="C750" s="46" t="s">
        <v>2317</v>
      </c>
      <c r="D750" s="46" t="s">
        <v>2250</v>
      </c>
      <c r="E750" s="44" t="s">
        <v>950</v>
      </c>
      <c r="F750" s="47"/>
      <c r="G750" s="47" t="s">
        <v>1954</v>
      </c>
      <c r="H750" s="31" t="s">
        <v>1773</v>
      </c>
      <c r="I750" s="33" t="s">
        <v>2268</v>
      </c>
      <c r="J750" s="33">
        <v>-4.78</v>
      </c>
      <c r="K750" s="33">
        <v>-4.2</v>
      </c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</row>
    <row r="751">
      <c r="A751" s="44" t="s">
        <v>1042</v>
      </c>
      <c r="B751" s="45" t="s">
        <v>2132</v>
      </c>
      <c r="C751" s="46" t="s">
        <v>2317</v>
      </c>
      <c r="D751" s="46" t="s">
        <v>2251</v>
      </c>
      <c r="E751" s="44" t="s">
        <v>952</v>
      </c>
      <c r="F751" s="47"/>
      <c r="G751" s="47" t="s">
        <v>1959</v>
      </c>
      <c r="H751" s="31" t="s">
        <v>1773</v>
      </c>
      <c r="I751" s="33" t="s">
        <v>2083</v>
      </c>
      <c r="J751" s="33">
        <v>-5.955</v>
      </c>
      <c r="K751" s="33">
        <v>-5.5</v>
      </c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</row>
    <row r="752">
      <c r="A752" s="44" t="s">
        <v>1042</v>
      </c>
      <c r="B752" s="45" t="s">
        <v>2132</v>
      </c>
      <c r="C752" s="46" t="s">
        <v>2317</v>
      </c>
      <c r="D752" s="46" t="s">
        <v>2251</v>
      </c>
      <c r="E752" s="44" t="s">
        <v>954</v>
      </c>
      <c r="F752" s="47"/>
      <c r="G752" s="47" t="s">
        <v>1938</v>
      </c>
      <c r="H752" s="31" t="s">
        <v>1773</v>
      </c>
      <c r="I752" s="33" t="s">
        <v>2099</v>
      </c>
      <c r="J752" s="33">
        <v>-4.555</v>
      </c>
      <c r="K752" s="33">
        <v>-2.5</v>
      </c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</row>
    <row r="753">
      <c r="A753" s="44" t="s">
        <v>1034</v>
      </c>
      <c r="B753" s="45" t="s">
        <v>2132</v>
      </c>
      <c r="C753" s="46" t="s">
        <v>2317</v>
      </c>
      <c r="D753" s="46" t="s">
        <v>2250</v>
      </c>
      <c r="E753" s="44" t="s">
        <v>950</v>
      </c>
      <c r="F753" s="47"/>
      <c r="G753" s="47" t="s">
        <v>2258</v>
      </c>
      <c r="H753" s="31" t="s">
        <v>1773</v>
      </c>
      <c r="I753" s="33" t="s">
        <v>1916</v>
      </c>
      <c r="J753" s="33">
        <v>-4.855</v>
      </c>
      <c r="K753" s="33">
        <v>-4.375</v>
      </c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</row>
    <row r="754">
      <c r="A754" s="44" t="s">
        <v>1034</v>
      </c>
      <c r="B754" s="45" t="s">
        <v>2132</v>
      </c>
      <c r="C754" s="46" t="s">
        <v>2317</v>
      </c>
      <c r="D754" s="46" t="s">
        <v>2251</v>
      </c>
      <c r="E754" s="44" t="s">
        <v>952</v>
      </c>
      <c r="F754" s="47"/>
      <c r="G754" s="47" t="s">
        <v>1966</v>
      </c>
      <c r="H754" s="31" t="s">
        <v>1773</v>
      </c>
      <c r="I754" s="33" t="s">
        <v>2083</v>
      </c>
      <c r="J754" s="33">
        <v>-5.455</v>
      </c>
      <c r="K754" s="33">
        <v>-4.9</v>
      </c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</row>
    <row r="755">
      <c r="A755" s="44" t="s">
        <v>1034</v>
      </c>
      <c r="B755" s="45" t="s">
        <v>2132</v>
      </c>
      <c r="C755" s="46" t="s">
        <v>2317</v>
      </c>
      <c r="D755" s="46" t="s">
        <v>2316</v>
      </c>
      <c r="E755" s="44" t="s">
        <v>954</v>
      </c>
      <c r="F755" s="47"/>
      <c r="G755" s="47" t="s">
        <v>1938</v>
      </c>
      <c r="H755" s="31" t="s">
        <v>1773</v>
      </c>
      <c r="I755" s="33" t="s">
        <v>2099</v>
      </c>
      <c r="J755" s="33">
        <v>-4.855</v>
      </c>
      <c r="K755" s="33">
        <v>-2.0</v>
      </c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</row>
    <row r="756">
      <c r="A756" s="44" t="s">
        <v>1031</v>
      </c>
      <c r="B756" s="45" t="s">
        <v>2132</v>
      </c>
      <c r="C756" s="46" t="s">
        <v>2317</v>
      </c>
      <c r="D756" s="46" t="s">
        <v>2250</v>
      </c>
      <c r="E756" s="44" t="s">
        <v>950</v>
      </c>
      <c r="F756" s="47"/>
      <c r="G756" s="47" t="s">
        <v>1830</v>
      </c>
      <c r="H756" s="31" t="s">
        <v>1773</v>
      </c>
      <c r="I756" s="33" t="s">
        <v>2079</v>
      </c>
      <c r="J756" s="33">
        <v>-3.58</v>
      </c>
      <c r="K756" s="33">
        <v>-1.8</v>
      </c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</row>
    <row r="757">
      <c r="A757" s="44" t="s">
        <v>1031</v>
      </c>
      <c r="B757" s="45" t="s">
        <v>2132</v>
      </c>
      <c r="C757" s="46" t="s">
        <v>2317</v>
      </c>
      <c r="D757" s="46" t="s">
        <v>2251</v>
      </c>
      <c r="E757" s="44" t="s">
        <v>952</v>
      </c>
      <c r="F757" s="47"/>
      <c r="G757" s="47" t="s">
        <v>1830</v>
      </c>
      <c r="H757" s="31" t="s">
        <v>1773</v>
      </c>
      <c r="I757" s="33" t="s">
        <v>2079</v>
      </c>
      <c r="J757" s="33">
        <v>-3.58</v>
      </c>
      <c r="K757" s="33">
        <v>-1.8</v>
      </c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</row>
    <row r="758">
      <c r="A758" s="44" t="s">
        <v>1031</v>
      </c>
      <c r="B758" s="45" t="s">
        <v>2132</v>
      </c>
      <c r="C758" s="46" t="s">
        <v>2317</v>
      </c>
      <c r="D758" s="46" t="s">
        <v>2251</v>
      </c>
      <c r="E758" s="44" t="s">
        <v>954</v>
      </c>
      <c r="F758" s="47"/>
      <c r="G758" s="47" t="s">
        <v>2267</v>
      </c>
      <c r="H758" s="31" t="s">
        <v>1773</v>
      </c>
      <c r="I758" s="33">
        <f>1.625 </f>
        <v>1.625</v>
      </c>
      <c r="J758" s="48">
        <v>-3.58</v>
      </c>
      <c r="K758" s="33">
        <v>-1.325</v>
      </c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</row>
    <row r="759">
      <c r="A759" s="44" t="s">
        <v>1050</v>
      </c>
      <c r="B759" s="45" t="s">
        <v>2132</v>
      </c>
      <c r="C759" s="46" t="s">
        <v>2317</v>
      </c>
      <c r="D759" s="46" t="s">
        <v>2250</v>
      </c>
      <c r="E759" s="44" t="s">
        <v>950</v>
      </c>
      <c r="F759" s="47"/>
      <c r="G759" s="47" t="s">
        <v>1830</v>
      </c>
      <c r="H759" s="31" t="s">
        <v>1773</v>
      </c>
      <c r="I759" s="33" t="s">
        <v>2237</v>
      </c>
      <c r="J759" s="33">
        <v>-3.48</v>
      </c>
      <c r="K759" s="33">
        <v>-1.75</v>
      </c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</row>
    <row r="760">
      <c r="A760" s="44" t="s">
        <v>1050</v>
      </c>
      <c r="B760" s="45" t="s">
        <v>2132</v>
      </c>
      <c r="C760" s="46" t="s">
        <v>2317</v>
      </c>
      <c r="D760" s="46" t="s">
        <v>2251</v>
      </c>
      <c r="E760" s="44" t="s">
        <v>952</v>
      </c>
      <c r="F760" s="47"/>
      <c r="G760" s="47" t="s">
        <v>2267</v>
      </c>
      <c r="H760" s="31" t="s">
        <v>1773</v>
      </c>
      <c r="I760" s="33" t="s">
        <v>2080</v>
      </c>
      <c r="J760" s="33">
        <v>-3.58</v>
      </c>
      <c r="K760" s="33">
        <v>-1.5</v>
      </c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</row>
    <row r="761">
      <c r="A761" s="44" t="s">
        <v>1050</v>
      </c>
      <c r="B761" s="45" t="s">
        <v>2132</v>
      </c>
      <c r="C761" s="46" t="s">
        <v>2317</v>
      </c>
      <c r="D761" s="46" t="s">
        <v>2251</v>
      </c>
      <c r="E761" s="44" t="s">
        <v>954</v>
      </c>
      <c r="F761" s="47"/>
      <c r="G761" s="47" t="s">
        <v>2028</v>
      </c>
      <c r="H761" s="31" t="s">
        <v>1773</v>
      </c>
      <c r="I761" s="33" t="s">
        <v>1832</v>
      </c>
      <c r="J761" s="33">
        <v>-4.08</v>
      </c>
      <c r="K761" s="33">
        <v>-2.875</v>
      </c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</row>
    <row r="762">
      <c r="A762" s="29" t="s">
        <v>1256</v>
      </c>
      <c r="B762" s="30" t="s">
        <v>2132</v>
      </c>
      <c r="C762" s="31" t="s">
        <v>348</v>
      </c>
      <c r="D762" s="46" t="s">
        <v>2316</v>
      </c>
      <c r="E762" s="29" t="s">
        <v>172</v>
      </c>
      <c r="F762" s="31"/>
      <c r="G762" s="31" t="s">
        <v>2169</v>
      </c>
      <c r="H762" s="31" t="s">
        <v>1773</v>
      </c>
      <c r="I762" s="31" t="s">
        <v>1976</v>
      </c>
      <c r="J762" s="31">
        <v>-4.955</v>
      </c>
      <c r="K762" s="31">
        <v>-4.875</v>
      </c>
      <c r="L762" s="31"/>
      <c r="M762" s="31" t="s">
        <v>1762</v>
      </c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</row>
    <row r="763">
      <c r="A763" s="29" t="s">
        <v>1256</v>
      </c>
      <c r="B763" s="30" t="s">
        <v>2132</v>
      </c>
      <c r="C763" s="31" t="s">
        <v>348</v>
      </c>
      <c r="D763" s="31" t="s">
        <v>2316</v>
      </c>
      <c r="E763" s="29" t="s">
        <v>100</v>
      </c>
      <c r="F763" s="31"/>
      <c r="G763" s="31" t="s">
        <v>2170</v>
      </c>
      <c r="H763" s="31" t="s">
        <v>1773</v>
      </c>
      <c r="I763" s="31" t="s">
        <v>1976</v>
      </c>
      <c r="J763" s="31">
        <v>-4.955</v>
      </c>
      <c r="K763" s="31">
        <v>-5.625</v>
      </c>
      <c r="L763" s="31"/>
      <c r="M763" s="31" t="s">
        <v>1762</v>
      </c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</row>
    <row r="764">
      <c r="A764" s="29" t="s">
        <v>1256</v>
      </c>
      <c r="B764" s="30" t="s">
        <v>2132</v>
      </c>
      <c r="C764" s="31" t="s">
        <v>348</v>
      </c>
      <c r="D764" s="31" t="s">
        <v>1763</v>
      </c>
      <c r="E764" s="29" t="s">
        <v>110</v>
      </c>
      <c r="F764" s="31"/>
      <c r="G764" s="31" t="s">
        <v>2171</v>
      </c>
      <c r="H764" s="31" t="s">
        <v>1773</v>
      </c>
      <c r="I764" s="31" t="s">
        <v>2064</v>
      </c>
      <c r="J764" s="31">
        <v>-4.955</v>
      </c>
      <c r="K764" s="31">
        <v>-5.0</v>
      </c>
      <c r="L764" s="31"/>
      <c r="M764" s="31" t="s">
        <v>1762</v>
      </c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</row>
    <row r="765">
      <c r="A765" s="29" t="s">
        <v>1256</v>
      </c>
      <c r="B765" s="30" t="s">
        <v>2132</v>
      </c>
      <c r="C765" s="31" t="s">
        <v>348</v>
      </c>
      <c r="D765" s="31" t="s">
        <v>2250</v>
      </c>
      <c r="E765" s="29" t="s">
        <v>463</v>
      </c>
      <c r="F765" s="31"/>
      <c r="G765" s="31" t="s">
        <v>2172</v>
      </c>
      <c r="H765" s="31" t="s">
        <v>1773</v>
      </c>
      <c r="I765" s="31" t="s">
        <v>2173</v>
      </c>
      <c r="J765" s="31">
        <v>-4.955</v>
      </c>
      <c r="K765" s="31">
        <v>-5.375</v>
      </c>
      <c r="L765" s="31"/>
      <c r="M765" s="31" t="s">
        <v>1762</v>
      </c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</row>
    <row r="766">
      <c r="A766" s="29" t="s">
        <v>1334</v>
      </c>
      <c r="B766" s="30" t="s">
        <v>2132</v>
      </c>
      <c r="C766" s="31" t="s">
        <v>348</v>
      </c>
      <c r="D766" s="46" t="s">
        <v>2250</v>
      </c>
      <c r="E766" s="29" t="s">
        <v>61</v>
      </c>
      <c r="F766" s="31"/>
      <c r="G766" s="31" t="s">
        <v>1883</v>
      </c>
      <c r="H766" s="31" t="s">
        <v>1773</v>
      </c>
      <c r="I766" s="31" t="s">
        <v>2150</v>
      </c>
      <c r="J766" s="31">
        <v>-4.78</v>
      </c>
      <c r="K766" s="31">
        <v>-4.75</v>
      </c>
      <c r="L766" s="31"/>
      <c r="M766" s="31" t="s">
        <v>1762</v>
      </c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</row>
    <row r="767">
      <c r="A767" s="29" t="s">
        <v>1334</v>
      </c>
      <c r="B767" s="30" t="s">
        <v>2132</v>
      </c>
      <c r="C767" s="31" t="s">
        <v>348</v>
      </c>
      <c r="D767" s="31" t="s">
        <v>1763</v>
      </c>
      <c r="E767" s="29" t="s">
        <v>1166</v>
      </c>
      <c r="F767" s="31"/>
      <c r="G767" s="31" t="s">
        <v>1883</v>
      </c>
      <c r="H767" s="31" t="s">
        <v>1773</v>
      </c>
      <c r="I767" s="31" t="s">
        <v>2150</v>
      </c>
      <c r="J767" s="31">
        <v>-4.78</v>
      </c>
      <c r="K767" s="31">
        <v>-5.75</v>
      </c>
      <c r="L767" s="31"/>
      <c r="M767" s="31" t="s">
        <v>1762</v>
      </c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</row>
    <row r="768">
      <c r="A768" s="29" t="s">
        <v>1334</v>
      </c>
      <c r="B768" s="30" t="s">
        <v>2132</v>
      </c>
      <c r="C768" s="31" t="s">
        <v>348</v>
      </c>
      <c r="D768" s="46" t="s">
        <v>2316</v>
      </c>
      <c r="E768" s="29" t="s">
        <v>211</v>
      </c>
      <c r="F768" s="31"/>
      <c r="G768" s="31" t="s">
        <v>2198</v>
      </c>
      <c r="H768" s="31" t="s">
        <v>1773</v>
      </c>
      <c r="I768" s="31" t="s">
        <v>2013</v>
      </c>
      <c r="J768" s="31">
        <v>-4.78</v>
      </c>
      <c r="K768" s="31">
        <v>-5.375</v>
      </c>
      <c r="L768" s="31"/>
      <c r="M768" s="31" t="s">
        <v>1762</v>
      </c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</row>
    <row r="769">
      <c r="A769" s="29" t="s">
        <v>1334</v>
      </c>
      <c r="B769" s="30" t="s">
        <v>2132</v>
      </c>
      <c r="C769" s="31" t="s">
        <v>348</v>
      </c>
      <c r="D769" s="31" t="s">
        <v>2316</v>
      </c>
      <c r="E769" s="29" t="s">
        <v>67</v>
      </c>
      <c r="F769" s="31"/>
      <c r="G769" s="31" t="s">
        <v>1883</v>
      </c>
      <c r="H769" s="31" t="s">
        <v>1773</v>
      </c>
      <c r="I769" s="31" t="s">
        <v>1887</v>
      </c>
      <c r="J769" s="31">
        <v>-4.78</v>
      </c>
      <c r="K769" s="31">
        <v>-5.6</v>
      </c>
      <c r="L769" s="31"/>
      <c r="M769" s="31" t="s">
        <v>1762</v>
      </c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</row>
    <row r="770">
      <c r="A770" s="29" t="s">
        <v>1294</v>
      </c>
      <c r="B770" s="30" t="s">
        <v>2132</v>
      </c>
      <c r="C770" s="31" t="s">
        <v>348</v>
      </c>
      <c r="D770" s="46" t="s">
        <v>2250</v>
      </c>
      <c r="E770" s="29" t="s">
        <v>61</v>
      </c>
      <c r="F770" s="31"/>
      <c r="G770" s="31" t="s">
        <v>2167</v>
      </c>
      <c r="H770" s="31" t="s">
        <v>1773</v>
      </c>
      <c r="I770" s="31" t="s">
        <v>2180</v>
      </c>
      <c r="J770" s="31">
        <v>-2.555</v>
      </c>
      <c r="K770" s="31">
        <v>-3.0</v>
      </c>
      <c r="L770" s="31"/>
      <c r="M770" s="31" t="s">
        <v>1762</v>
      </c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</row>
    <row r="771">
      <c r="A771" s="29" t="s">
        <v>1294</v>
      </c>
      <c r="B771" s="30" t="s">
        <v>2132</v>
      </c>
      <c r="C771" s="31" t="s">
        <v>348</v>
      </c>
      <c r="D771" s="31" t="s">
        <v>1763</v>
      </c>
      <c r="E771" s="29" t="s">
        <v>1166</v>
      </c>
      <c r="F771" s="31"/>
      <c r="G771" s="31" t="s">
        <v>2028</v>
      </c>
      <c r="H771" s="31" t="s">
        <v>1773</v>
      </c>
      <c r="I771" s="31" t="s">
        <v>2180</v>
      </c>
      <c r="J771" s="31">
        <v>-3.58</v>
      </c>
      <c r="K771" s="31">
        <v>-3.5</v>
      </c>
      <c r="L771" s="31"/>
      <c r="M771" s="31" t="s">
        <v>1762</v>
      </c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</row>
    <row r="772">
      <c r="A772" s="29" t="s">
        <v>1294</v>
      </c>
      <c r="B772" s="30" t="s">
        <v>2132</v>
      </c>
      <c r="C772" s="31" t="s">
        <v>348</v>
      </c>
      <c r="D772" s="46" t="s">
        <v>2316</v>
      </c>
      <c r="E772" s="29" t="s">
        <v>211</v>
      </c>
      <c r="F772" s="31"/>
      <c r="G772" s="31" t="s">
        <v>1938</v>
      </c>
      <c r="H772" s="31" t="s">
        <v>1773</v>
      </c>
      <c r="I772" s="31" t="s">
        <v>2182</v>
      </c>
      <c r="J772" s="31">
        <v>-2.555</v>
      </c>
      <c r="K772" s="31">
        <v>-3.0</v>
      </c>
      <c r="L772" s="31"/>
      <c r="M772" s="31" t="s">
        <v>1762</v>
      </c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</row>
    <row r="773">
      <c r="A773" s="29" t="s">
        <v>1294</v>
      </c>
      <c r="B773" s="30" t="s">
        <v>2132</v>
      </c>
      <c r="C773" s="31" t="s">
        <v>348</v>
      </c>
      <c r="D773" s="31" t="s">
        <v>2316</v>
      </c>
      <c r="E773" s="29" t="s">
        <v>67</v>
      </c>
      <c r="F773" s="31"/>
      <c r="G773" s="31" t="s">
        <v>1938</v>
      </c>
      <c r="H773" s="31" t="s">
        <v>1773</v>
      </c>
      <c r="I773" s="31" t="s">
        <v>2183</v>
      </c>
      <c r="J773" s="31">
        <v>-3.58</v>
      </c>
      <c r="K773" s="31">
        <v>-3.125</v>
      </c>
      <c r="L773" s="31"/>
      <c r="M773" s="31" t="s">
        <v>1762</v>
      </c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</row>
    <row r="774">
      <c r="A774" s="29" t="s">
        <v>1290</v>
      </c>
      <c r="B774" s="30" t="s">
        <v>2132</v>
      </c>
      <c r="C774" s="31" t="s">
        <v>348</v>
      </c>
      <c r="D774" s="46" t="s">
        <v>2250</v>
      </c>
      <c r="E774" s="29" t="s">
        <v>61</v>
      </c>
      <c r="F774" s="31"/>
      <c r="G774" s="31" t="s">
        <v>2167</v>
      </c>
      <c r="H774" s="31" t="s">
        <v>1773</v>
      </c>
      <c r="I774" s="31" t="s">
        <v>2034</v>
      </c>
      <c r="J774" s="31">
        <v>-3.18</v>
      </c>
      <c r="K774" s="31">
        <v>-3.35</v>
      </c>
      <c r="L774" s="31"/>
      <c r="M774" s="31" t="s">
        <v>1762</v>
      </c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</row>
    <row r="775">
      <c r="A775" s="29" t="s">
        <v>1290</v>
      </c>
      <c r="B775" s="30" t="s">
        <v>2132</v>
      </c>
      <c r="C775" s="31" t="s">
        <v>348</v>
      </c>
      <c r="D775" s="31" t="s">
        <v>1763</v>
      </c>
      <c r="E775" s="29" t="s">
        <v>1166</v>
      </c>
      <c r="F775" s="31"/>
      <c r="G775" s="31" t="s">
        <v>2028</v>
      </c>
      <c r="H775" s="31" t="s">
        <v>1773</v>
      </c>
      <c r="I775" s="31" t="s">
        <v>2180</v>
      </c>
      <c r="J775" s="31">
        <v>-3.58</v>
      </c>
      <c r="K775" s="31">
        <v>-4.2</v>
      </c>
      <c r="L775" s="31"/>
      <c r="M775" s="31" t="s">
        <v>1762</v>
      </c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</row>
    <row r="776">
      <c r="A776" s="29" t="s">
        <v>1290</v>
      </c>
      <c r="B776" s="30" t="s">
        <v>2132</v>
      </c>
      <c r="C776" s="31" t="s">
        <v>348</v>
      </c>
      <c r="D776" s="46" t="s">
        <v>2251</v>
      </c>
      <c r="E776" s="29" t="s">
        <v>211</v>
      </c>
      <c r="F776" s="33"/>
      <c r="G776" s="33" t="s">
        <v>103</v>
      </c>
      <c r="H776" s="31" t="s">
        <v>1773</v>
      </c>
      <c r="I776" s="33"/>
      <c r="J776" s="29"/>
      <c r="K776" s="29"/>
      <c r="L776" s="29"/>
      <c r="M776" s="29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</row>
    <row r="777">
      <c r="A777" s="29" t="s">
        <v>1290</v>
      </c>
      <c r="B777" s="30" t="s">
        <v>2132</v>
      </c>
      <c r="C777" s="31" t="s">
        <v>348</v>
      </c>
      <c r="D777" s="31" t="s">
        <v>2316</v>
      </c>
      <c r="E777" s="29" t="s">
        <v>67</v>
      </c>
      <c r="F777" s="31"/>
      <c r="G777" s="31" t="s">
        <v>1938</v>
      </c>
      <c r="H777" s="31" t="s">
        <v>1773</v>
      </c>
      <c r="I777" s="31" t="s">
        <v>2181</v>
      </c>
      <c r="J777" s="31">
        <v>-3.88</v>
      </c>
      <c r="K777" s="31">
        <v>-3.5</v>
      </c>
      <c r="L777" s="31"/>
      <c r="M777" s="31" t="s">
        <v>1762</v>
      </c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</row>
    <row r="778">
      <c r="A778" s="29" t="s">
        <v>524</v>
      </c>
      <c r="B778" s="30" t="s">
        <v>1758</v>
      </c>
      <c r="C778" s="31" t="s">
        <v>348</v>
      </c>
      <c r="D778" s="46" t="s">
        <v>2250</v>
      </c>
      <c r="E778" s="29" t="s">
        <v>61</v>
      </c>
      <c r="F778" s="31"/>
      <c r="G778" s="31" t="s">
        <v>2075</v>
      </c>
      <c r="H778" s="31" t="s">
        <v>1773</v>
      </c>
      <c r="I778" s="31" t="s">
        <v>2079</v>
      </c>
      <c r="J778" s="31">
        <v>-2.255</v>
      </c>
      <c r="K778" s="31">
        <v>-4.125</v>
      </c>
      <c r="L778" s="31"/>
      <c r="M778" s="31" t="s">
        <v>1762</v>
      </c>
      <c r="N778" s="33" t="s">
        <v>1762</v>
      </c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</row>
    <row r="779">
      <c r="A779" s="29" t="s">
        <v>524</v>
      </c>
      <c r="B779" s="30" t="s">
        <v>1758</v>
      </c>
      <c r="C779" s="31" t="s">
        <v>348</v>
      </c>
      <c r="D779" s="46" t="s">
        <v>2316</v>
      </c>
      <c r="E779" s="29" t="s">
        <v>108</v>
      </c>
      <c r="F779" s="31"/>
      <c r="G779" s="31" t="s">
        <v>1882</v>
      </c>
      <c r="H779" s="31" t="s">
        <v>1773</v>
      </c>
      <c r="I779" s="31" t="s">
        <v>2080</v>
      </c>
      <c r="J779" s="31">
        <v>-2.255</v>
      </c>
      <c r="K779" s="31">
        <v>-3.75</v>
      </c>
      <c r="L779" s="31"/>
      <c r="M779" s="31" t="s">
        <v>1762</v>
      </c>
      <c r="N779" s="33" t="s">
        <v>1762</v>
      </c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</row>
    <row r="780">
      <c r="A780" s="29" t="s">
        <v>524</v>
      </c>
      <c r="B780" s="30" t="s">
        <v>1758</v>
      </c>
      <c r="C780" s="31" t="s">
        <v>348</v>
      </c>
      <c r="D780" s="31" t="s">
        <v>1763</v>
      </c>
      <c r="E780" s="29" t="s">
        <v>110</v>
      </c>
      <c r="F780" s="31"/>
      <c r="G780" s="31" t="s">
        <v>1882</v>
      </c>
      <c r="H780" s="31" t="s">
        <v>1773</v>
      </c>
      <c r="I780" s="31" t="s">
        <v>2081</v>
      </c>
      <c r="J780" s="31">
        <v>-1.955</v>
      </c>
      <c r="K780" s="31">
        <v>-3.375</v>
      </c>
      <c r="L780" s="31"/>
      <c r="M780" s="31" t="s">
        <v>1762</v>
      </c>
      <c r="N780" s="33" t="s">
        <v>1762</v>
      </c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</row>
    <row r="781">
      <c r="A781" s="29" t="s">
        <v>524</v>
      </c>
      <c r="B781" s="30" t="s">
        <v>1758</v>
      </c>
      <c r="C781" s="31" t="s">
        <v>348</v>
      </c>
      <c r="D781" s="31" t="s">
        <v>2316</v>
      </c>
      <c r="E781" s="29" t="s">
        <v>67</v>
      </c>
      <c r="F781" s="31"/>
      <c r="G781" s="31" t="s">
        <v>1781</v>
      </c>
      <c r="H781" s="31" t="s">
        <v>1773</v>
      </c>
      <c r="I781" s="31" t="s">
        <v>1782</v>
      </c>
      <c r="J781" s="31">
        <v>-1.955</v>
      </c>
      <c r="K781" s="31">
        <v>-4.75</v>
      </c>
      <c r="L781" s="31"/>
      <c r="M781" s="31" t="s">
        <v>1762</v>
      </c>
      <c r="N781" s="33" t="s">
        <v>1762</v>
      </c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</row>
    <row r="782">
      <c r="A782" s="29" t="s">
        <v>441</v>
      </c>
      <c r="B782" s="30" t="s">
        <v>1758</v>
      </c>
      <c r="C782" s="31" t="s">
        <v>348</v>
      </c>
      <c r="D782" s="46" t="s">
        <v>2250</v>
      </c>
      <c r="E782" s="29" t="s">
        <v>61</v>
      </c>
      <c r="F782" s="31" t="s">
        <v>1947</v>
      </c>
      <c r="G782" s="31" t="s">
        <v>2033</v>
      </c>
      <c r="H782" s="31" t="s">
        <v>1777</v>
      </c>
      <c r="I782" s="31" t="s">
        <v>1782</v>
      </c>
      <c r="J782" s="31">
        <v>-0.08</v>
      </c>
      <c r="K782" s="31">
        <v>-6.25</v>
      </c>
      <c r="L782" s="31"/>
      <c r="M782" s="31" t="s">
        <v>1762</v>
      </c>
      <c r="N782" s="33" t="s">
        <v>1762</v>
      </c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</row>
    <row r="783">
      <c r="A783" s="29" t="s">
        <v>441</v>
      </c>
      <c r="B783" s="30" t="s">
        <v>1758</v>
      </c>
      <c r="C783" s="31" t="s">
        <v>348</v>
      </c>
      <c r="D783" s="46" t="s">
        <v>2316</v>
      </c>
      <c r="E783" s="29" t="s">
        <v>108</v>
      </c>
      <c r="F783" s="31" t="s">
        <v>1934</v>
      </c>
      <c r="G783" s="31" t="s">
        <v>1893</v>
      </c>
      <c r="H783" s="31" t="s">
        <v>1777</v>
      </c>
      <c r="I783" s="31" t="s">
        <v>2034</v>
      </c>
      <c r="J783" s="31">
        <v>-0.28</v>
      </c>
      <c r="K783" s="31">
        <v>-6.75</v>
      </c>
      <c r="L783" s="31"/>
      <c r="M783" s="31" t="s">
        <v>1762</v>
      </c>
      <c r="N783" s="33" t="s">
        <v>1762</v>
      </c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</row>
    <row r="784">
      <c r="A784" s="29" t="s">
        <v>441</v>
      </c>
      <c r="B784" s="30" t="s">
        <v>1758</v>
      </c>
      <c r="C784" s="31" t="s">
        <v>348</v>
      </c>
      <c r="D784" s="31" t="s">
        <v>1763</v>
      </c>
      <c r="E784" s="29" t="s">
        <v>110</v>
      </c>
      <c r="F784" s="31" t="s">
        <v>1947</v>
      </c>
      <c r="G784" s="31" t="s">
        <v>1856</v>
      </c>
      <c r="H784" s="31" t="s">
        <v>1777</v>
      </c>
      <c r="I784" s="31" t="s">
        <v>1961</v>
      </c>
      <c r="J784" s="31">
        <v>-2.155</v>
      </c>
      <c r="K784" s="31">
        <v>-5.5</v>
      </c>
      <c r="L784" s="31"/>
      <c r="M784" s="31" t="s">
        <v>1762</v>
      </c>
      <c r="N784" s="33" t="s">
        <v>1762</v>
      </c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</row>
    <row r="785">
      <c r="A785" s="29" t="s">
        <v>441</v>
      </c>
      <c r="B785" s="30" t="s">
        <v>1758</v>
      </c>
      <c r="C785" s="31" t="s">
        <v>348</v>
      </c>
      <c r="D785" s="31" t="s">
        <v>2316</v>
      </c>
      <c r="E785" s="29" t="s">
        <v>67</v>
      </c>
      <c r="F785" s="31" t="s">
        <v>12</v>
      </c>
      <c r="G785" s="31" t="s">
        <v>2035</v>
      </c>
      <c r="H785" s="31" t="s">
        <v>1860</v>
      </c>
      <c r="I785" s="31" t="s">
        <v>2036</v>
      </c>
      <c r="J785" s="31">
        <v>-0.28</v>
      </c>
      <c r="K785" s="31">
        <v>-4.875</v>
      </c>
      <c r="L785" s="31"/>
      <c r="M785" s="31" t="s">
        <v>1762</v>
      </c>
      <c r="N785" s="33" t="s">
        <v>1762</v>
      </c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</row>
    <row r="786">
      <c r="A786" s="29" t="s">
        <v>544</v>
      </c>
      <c r="B786" s="30" t="s">
        <v>1758</v>
      </c>
      <c r="C786" s="31" t="s">
        <v>348</v>
      </c>
      <c r="D786" s="46" t="s">
        <v>2250</v>
      </c>
      <c r="E786" s="29" t="s">
        <v>61</v>
      </c>
      <c r="F786" s="31"/>
      <c r="G786" s="31" t="s">
        <v>2033</v>
      </c>
      <c r="H786" s="31" t="s">
        <v>1773</v>
      </c>
      <c r="I786" s="31" t="s">
        <v>2064</v>
      </c>
      <c r="J786" s="31" t="s">
        <v>1869</v>
      </c>
      <c r="K786" s="31">
        <v>-6.7</v>
      </c>
      <c r="L786" s="31"/>
      <c r="M786" s="31" t="s">
        <v>1762</v>
      </c>
      <c r="N786" s="29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</row>
    <row r="787">
      <c r="A787" s="29" t="s">
        <v>544</v>
      </c>
      <c r="B787" s="30" t="s">
        <v>1758</v>
      </c>
      <c r="C787" s="31" t="s">
        <v>348</v>
      </c>
      <c r="D787" s="46" t="s">
        <v>2316</v>
      </c>
      <c r="E787" s="29" t="s">
        <v>108</v>
      </c>
      <c r="F787" s="31"/>
      <c r="G787" s="31" t="s">
        <v>2033</v>
      </c>
      <c r="H787" s="31" t="s">
        <v>1773</v>
      </c>
      <c r="I787" s="31" t="s">
        <v>2085</v>
      </c>
      <c r="J787" s="31">
        <v>-0.08</v>
      </c>
      <c r="K787" s="31">
        <v>-6.65</v>
      </c>
      <c r="L787" s="31"/>
      <c r="M787" s="31" t="s">
        <v>1762</v>
      </c>
      <c r="N787" s="29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</row>
    <row r="788">
      <c r="A788" s="29" t="s">
        <v>544</v>
      </c>
      <c r="B788" s="30" t="s">
        <v>1758</v>
      </c>
      <c r="C788" s="31" t="s">
        <v>348</v>
      </c>
      <c r="D788" s="31" t="s">
        <v>1763</v>
      </c>
      <c r="E788" s="29" t="s">
        <v>110</v>
      </c>
      <c r="F788" s="31"/>
      <c r="G788" s="31" t="s">
        <v>2086</v>
      </c>
      <c r="H788" s="31" t="s">
        <v>1773</v>
      </c>
      <c r="I788" s="31" t="s">
        <v>2064</v>
      </c>
      <c r="J788" s="31" t="s">
        <v>2087</v>
      </c>
      <c r="K788" s="31">
        <v>-6.3</v>
      </c>
      <c r="L788" s="31"/>
      <c r="M788" s="31" t="s">
        <v>1762</v>
      </c>
      <c r="N788" s="29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</row>
    <row r="789">
      <c r="A789" s="29" t="s">
        <v>544</v>
      </c>
      <c r="B789" s="30" t="s">
        <v>1758</v>
      </c>
      <c r="C789" s="31" t="s">
        <v>348</v>
      </c>
      <c r="D789" s="31" t="s">
        <v>2316</v>
      </c>
      <c r="E789" s="29" t="s">
        <v>67</v>
      </c>
      <c r="F789" s="31"/>
      <c r="G789" s="31" t="s">
        <v>2033</v>
      </c>
      <c r="H789" s="31" t="s">
        <v>1773</v>
      </c>
      <c r="I789" s="31" t="s">
        <v>1975</v>
      </c>
      <c r="J789" s="31" t="s">
        <v>2087</v>
      </c>
      <c r="K789" s="31">
        <v>-6.5</v>
      </c>
      <c r="L789" s="31"/>
      <c r="M789" s="31" t="s">
        <v>1762</v>
      </c>
      <c r="N789" s="29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</row>
    <row r="790">
      <c r="A790" s="29" t="s">
        <v>490</v>
      </c>
      <c r="B790" s="30" t="s">
        <v>1758</v>
      </c>
      <c r="C790" s="31" t="s">
        <v>348</v>
      </c>
      <c r="D790" s="46" t="s">
        <v>2250</v>
      </c>
      <c r="E790" s="29" t="s">
        <v>61</v>
      </c>
      <c r="F790" s="31" t="s">
        <v>1947</v>
      </c>
      <c r="G790" s="31" t="s">
        <v>1848</v>
      </c>
      <c r="H790" s="31" t="s">
        <v>1860</v>
      </c>
      <c r="I790" s="31" t="s">
        <v>2063</v>
      </c>
      <c r="J790" s="31" t="s">
        <v>1828</v>
      </c>
      <c r="K790" s="31">
        <v>-5.25</v>
      </c>
      <c r="L790" s="31"/>
      <c r="M790" s="31" t="s">
        <v>1762</v>
      </c>
      <c r="N790" s="33" t="s">
        <v>1762</v>
      </c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</row>
    <row r="791">
      <c r="A791" s="29" t="s">
        <v>490</v>
      </c>
      <c r="B791" s="30" t="s">
        <v>1758</v>
      </c>
      <c r="C791" s="31" t="s">
        <v>348</v>
      </c>
      <c r="D791" s="46" t="s">
        <v>2316</v>
      </c>
      <c r="E791" s="29" t="s">
        <v>108</v>
      </c>
      <c r="F791" s="31" t="s">
        <v>1934</v>
      </c>
      <c r="G791" s="31" t="s">
        <v>2033</v>
      </c>
      <c r="H791" s="31" t="s">
        <v>1777</v>
      </c>
      <c r="I791" s="31" t="s">
        <v>2064</v>
      </c>
      <c r="J791" s="31">
        <v>-0.18</v>
      </c>
      <c r="K791" s="31">
        <v>-6.625</v>
      </c>
      <c r="L791" s="31"/>
      <c r="M791" s="31" t="s">
        <v>1762</v>
      </c>
      <c r="N791" s="33" t="s">
        <v>1762</v>
      </c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</row>
    <row r="792">
      <c r="A792" s="29" t="s">
        <v>490</v>
      </c>
      <c r="B792" s="30" t="s">
        <v>1758</v>
      </c>
      <c r="C792" s="31" t="s">
        <v>348</v>
      </c>
      <c r="D792" s="31" t="s">
        <v>1763</v>
      </c>
      <c r="E792" s="29" t="s">
        <v>110</v>
      </c>
      <c r="F792" s="31" t="s">
        <v>1947</v>
      </c>
      <c r="G792" s="31" t="s">
        <v>2065</v>
      </c>
      <c r="H792" s="31" t="s">
        <v>1777</v>
      </c>
      <c r="I792" s="31" t="s">
        <v>2064</v>
      </c>
      <c r="J792" s="31" t="s">
        <v>1828</v>
      </c>
      <c r="K792" s="31">
        <v>-6.0</v>
      </c>
      <c r="L792" s="31"/>
      <c r="M792" s="31" t="s">
        <v>1762</v>
      </c>
      <c r="N792" s="33" t="s">
        <v>1762</v>
      </c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</row>
    <row r="793">
      <c r="A793" s="29" t="s">
        <v>490</v>
      </c>
      <c r="B793" s="30" t="s">
        <v>1758</v>
      </c>
      <c r="C793" s="31" t="s">
        <v>348</v>
      </c>
      <c r="D793" s="31" t="s">
        <v>2316</v>
      </c>
      <c r="E793" s="29" t="s">
        <v>67</v>
      </c>
      <c r="F793" s="31" t="s">
        <v>12</v>
      </c>
      <c r="G793" s="33" t="s">
        <v>103</v>
      </c>
      <c r="H793" s="31" t="s">
        <v>1773</v>
      </c>
      <c r="I793" s="33"/>
      <c r="J793" s="29"/>
      <c r="K793" s="29"/>
      <c r="L793" s="29"/>
      <c r="M793" s="29"/>
      <c r="N793" s="33" t="s">
        <v>1762</v>
      </c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</row>
    <row r="794">
      <c r="A794" s="29" t="s">
        <v>485</v>
      </c>
      <c r="B794" s="30" t="s">
        <v>1758</v>
      </c>
      <c r="C794" s="31" t="s">
        <v>348</v>
      </c>
      <c r="D794" s="46" t="s">
        <v>2250</v>
      </c>
      <c r="E794" s="29" t="s">
        <v>61</v>
      </c>
      <c r="F794" s="31" t="s">
        <v>1947</v>
      </c>
      <c r="G794" s="31" t="s">
        <v>2055</v>
      </c>
      <c r="H794" s="31" t="s">
        <v>1777</v>
      </c>
      <c r="I794" s="31" t="s">
        <v>2056</v>
      </c>
      <c r="J794" s="31">
        <v>-0.955</v>
      </c>
      <c r="K794" s="31">
        <v>-6.7</v>
      </c>
      <c r="L794" s="31"/>
      <c r="M794" s="31" t="s">
        <v>1762</v>
      </c>
      <c r="N794" s="29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</row>
    <row r="795">
      <c r="A795" s="29" t="s">
        <v>485</v>
      </c>
      <c r="B795" s="30" t="s">
        <v>1758</v>
      </c>
      <c r="C795" s="31" t="s">
        <v>348</v>
      </c>
      <c r="D795" s="46" t="s">
        <v>2316</v>
      </c>
      <c r="E795" s="29" t="s">
        <v>108</v>
      </c>
      <c r="F795" s="31" t="s">
        <v>1934</v>
      </c>
      <c r="G795" s="31" t="s">
        <v>2057</v>
      </c>
      <c r="H795" s="31" t="s">
        <v>1777</v>
      </c>
      <c r="I795" s="31" t="s">
        <v>2058</v>
      </c>
      <c r="J795" s="31">
        <v>-1.555</v>
      </c>
      <c r="K795" s="31">
        <v>-6.125</v>
      </c>
      <c r="L795" s="31"/>
      <c r="M795" s="31" t="s">
        <v>1762</v>
      </c>
      <c r="N795" s="29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</row>
    <row r="796">
      <c r="A796" s="29" t="s">
        <v>485</v>
      </c>
      <c r="B796" s="30" t="s">
        <v>1758</v>
      </c>
      <c r="C796" s="31" t="s">
        <v>348</v>
      </c>
      <c r="D796" s="31" t="s">
        <v>1763</v>
      </c>
      <c r="E796" s="29" t="s">
        <v>110</v>
      </c>
      <c r="F796" s="31" t="s">
        <v>1947</v>
      </c>
      <c r="G796" s="31" t="s">
        <v>2059</v>
      </c>
      <c r="H796" s="31" t="s">
        <v>1767</v>
      </c>
      <c r="I796" s="31" t="s">
        <v>2060</v>
      </c>
      <c r="J796" s="31">
        <v>-2.155</v>
      </c>
      <c r="K796" s="31">
        <v>-5.875</v>
      </c>
      <c r="L796" s="31"/>
      <c r="M796" s="31" t="s">
        <v>1762</v>
      </c>
      <c r="N796" s="33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</row>
    <row r="797">
      <c r="A797" s="29" t="s">
        <v>485</v>
      </c>
      <c r="B797" s="30" t="s">
        <v>1758</v>
      </c>
      <c r="C797" s="31" t="s">
        <v>348</v>
      </c>
      <c r="D797" s="31" t="s">
        <v>2316</v>
      </c>
      <c r="E797" s="29" t="s">
        <v>67</v>
      </c>
      <c r="F797" s="31" t="s">
        <v>12</v>
      </c>
      <c r="G797" s="31" t="s">
        <v>2061</v>
      </c>
      <c r="H797" s="31" t="s">
        <v>1777</v>
      </c>
      <c r="I797" s="31" t="s">
        <v>2062</v>
      </c>
      <c r="J797" s="31">
        <v>-1.355</v>
      </c>
      <c r="K797" s="31">
        <v>-5.75</v>
      </c>
      <c r="L797" s="31"/>
      <c r="M797" s="31" t="s">
        <v>1762</v>
      </c>
      <c r="N797" s="33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</row>
    <row r="798">
      <c r="A798" s="29" t="s">
        <v>513</v>
      </c>
      <c r="B798" s="30" t="s">
        <v>1758</v>
      </c>
      <c r="C798" s="31" t="s">
        <v>348</v>
      </c>
      <c r="D798" s="46" t="s">
        <v>2250</v>
      </c>
      <c r="E798" s="29" t="s">
        <v>61</v>
      </c>
      <c r="F798" s="31"/>
      <c r="G798" s="31" t="s">
        <v>2055</v>
      </c>
      <c r="H798" s="31" t="s">
        <v>1773</v>
      </c>
      <c r="I798" s="31" t="s">
        <v>2071</v>
      </c>
      <c r="J798" s="31">
        <v>-0.955</v>
      </c>
      <c r="K798" s="31">
        <v>-6.468</v>
      </c>
      <c r="L798" s="31"/>
      <c r="M798" s="31" t="s">
        <v>1762</v>
      </c>
      <c r="N798" s="33" t="s">
        <v>1762</v>
      </c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</row>
    <row r="799">
      <c r="A799" s="29" t="s">
        <v>513</v>
      </c>
      <c r="B799" s="30" t="s">
        <v>1758</v>
      </c>
      <c r="C799" s="31" t="s">
        <v>348</v>
      </c>
      <c r="D799" s="31" t="s">
        <v>2316</v>
      </c>
      <c r="E799" s="29" t="s">
        <v>515</v>
      </c>
      <c r="F799" s="31"/>
      <c r="G799" s="31" t="s">
        <v>2057</v>
      </c>
      <c r="H799" s="31" t="s">
        <v>1773</v>
      </c>
      <c r="I799" s="31" t="s">
        <v>2072</v>
      </c>
      <c r="J799" s="31">
        <v>-1.355</v>
      </c>
      <c r="K799" s="31">
        <v>-6.19</v>
      </c>
      <c r="L799" s="31"/>
      <c r="M799" s="31" t="s">
        <v>1762</v>
      </c>
      <c r="N799" s="33" t="s">
        <v>1762</v>
      </c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</row>
    <row r="800">
      <c r="A800" s="29" t="s">
        <v>513</v>
      </c>
      <c r="B800" s="30" t="s">
        <v>1758</v>
      </c>
      <c r="C800" s="31" t="s">
        <v>348</v>
      </c>
      <c r="D800" s="31" t="s">
        <v>1763</v>
      </c>
      <c r="E800" s="29" t="s">
        <v>110</v>
      </c>
      <c r="F800" s="31"/>
      <c r="G800" s="31" t="s">
        <v>2061</v>
      </c>
      <c r="H800" s="31" t="s">
        <v>1773</v>
      </c>
      <c r="I800" s="31" t="s">
        <v>2073</v>
      </c>
      <c r="J800" s="31">
        <v>-1.555</v>
      </c>
      <c r="K800" s="31">
        <v>-5.5</v>
      </c>
      <c r="L800" s="31"/>
      <c r="M800" s="31" t="s">
        <v>1762</v>
      </c>
      <c r="N800" s="33" t="s">
        <v>1762</v>
      </c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</row>
    <row r="801">
      <c r="A801" s="29" t="s">
        <v>513</v>
      </c>
      <c r="B801" s="30" t="s">
        <v>1758</v>
      </c>
      <c r="C801" s="31" t="s">
        <v>348</v>
      </c>
      <c r="D801" s="31" t="s">
        <v>2316</v>
      </c>
      <c r="E801" s="29" t="s">
        <v>67</v>
      </c>
      <c r="F801" s="31"/>
      <c r="G801" s="31" t="s">
        <v>1856</v>
      </c>
      <c r="H801" s="31" t="s">
        <v>1773</v>
      </c>
      <c r="I801" s="31" t="s">
        <v>2074</v>
      </c>
      <c r="J801" s="31">
        <v>-2.255</v>
      </c>
      <c r="K801" s="31">
        <v>-5.0</v>
      </c>
      <c r="L801" s="31"/>
      <c r="M801" s="31" t="s">
        <v>1762</v>
      </c>
      <c r="N801" s="29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</row>
    <row r="802">
      <c r="A802" s="29" t="s">
        <v>1354</v>
      </c>
      <c r="B802" s="30" t="s">
        <v>2132</v>
      </c>
      <c r="C802" s="31" t="s">
        <v>348</v>
      </c>
      <c r="D802" s="46" t="s">
        <v>2250</v>
      </c>
      <c r="E802" s="29" t="s">
        <v>61</v>
      </c>
      <c r="F802" s="31"/>
      <c r="G802" s="31" t="s">
        <v>2203</v>
      </c>
      <c r="H802" s="31" t="s">
        <v>1773</v>
      </c>
      <c r="I802" s="31" t="s">
        <v>1975</v>
      </c>
      <c r="J802" s="31">
        <v>-5.055</v>
      </c>
      <c r="K802" s="31">
        <v>-3.35</v>
      </c>
      <c r="L802" s="31"/>
      <c r="M802" s="31" t="s">
        <v>1762</v>
      </c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</row>
    <row r="803">
      <c r="A803" s="29" t="s">
        <v>1354</v>
      </c>
      <c r="B803" s="30" t="s">
        <v>2132</v>
      </c>
      <c r="C803" s="31" t="s">
        <v>348</v>
      </c>
      <c r="D803" s="31" t="s">
        <v>2316</v>
      </c>
      <c r="E803" s="29" t="s">
        <v>100</v>
      </c>
      <c r="F803" s="31"/>
      <c r="G803" s="31" t="s">
        <v>2203</v>
      </c>
      <c r="H803" s="31" t="s">
        <v>1773</v>
      </c>
      <c r="I803" s="31" t="s">
        <v>2079</v>
      </c>
      <c r="J803" s="31">
        <v>-5.055</v>
      </c>
      <c r="K803" s="31">
        <v>-3.75</v>
      </c>
      <c r="L803" s="31"/>
      <c r="M803" s="31" t="s">
        <v>1762</v>
      </c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</row>
    <row r="804">
      <c r="A804" s="29" t="s">
        <v>1354</v>
      </c>
      <c r="B804" s="30" t="s">
        <v>2132</v>
      </c>
      <c r="C804" s="31" t="s">
        <v>348</v>
      </c>
      <c r="D804" s="31" t="s">
        <v>1763</v>
      </c>
      <c r="E804" s="29" t="s">
        <v>1357</v>
      </c>
      <c r="F804" s="33"/>
      <c r="G804" s="33" t="s">
        <v>103</v>
      </c>
      <c r="H804" s="31" t="s">
        <v>1773</v>
      </c>
      <c r="I804" s="33"/>
      <c r="J804" s="29"/>
      <c r="K804" s="29"/>
      <c r="L804" s="29"/>
      <c r="M804" s="29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</row>
    <row r="805">
      <c r="A805" s="29" t="s">
        <v>1354</v>
      </c>
      <c r="B805" s="30" t="s">
        <v>2132</v>
      </c>
      <c r="C805" s="31" t="s">
        <v>348</v>
      </c>
      <c r="D805" s="31" t="s">
        <v>1763</v>
      </c>
      <c r="E805" s="29" t="s">
        <v>1358</v>
      </c>
      <c r="F805" s="33"/>
      <c r="G805" s="33" t="s">
        <v>103</v>
      </c>
      <c r="H805" s="31" t="s">
        <v>1773</v>
      </c>
      <c r="I805" s="33"/>
      <c r="J805" s="29"/>
      <c r="K805" s="29"/>
      <c r="L805" s="29"/>
      <c r="M805" s="29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</row>
    <row r="806">
      <c r="A806" s="44" t="s">
        <v>1046</v>
      </c>
      <c r="B806" s="45" t="s">
        <v>2132</v>
      </c>
      <c r="C806" s="46" t="s">
        <v>2317</v>
      </c>
      <c r="D806" s="46" t="s">
        <v>2250</v>
      </c>
      <c r="E806" s="44" t="s">
        <v>950</v>
      </c>
      <c r="F806" s="47"/>
      <c r="G806" s="47" t="s">
        <v>1771</v>
      </c>
      <c r="H806" s="31" t="s">
        <v>1773</v>
      </c>
      <c r="I806" s="33" t="s">
        <v>2269</v>
      </c>
      <c r="J806" s="33">
        <v>-1.355</v>
      </c>
      <c r="K806" s="33">
        <v>-4.75</v>
      </c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</row>
    <row r="807">
      <c r="A807" s="44" t="s">
        <v>1046</v>
      </c>
      <c r="B807" s="45" t="s">
        <v>2132</v>
      </c>
      <c r="C807" s="46" t="s">
        <v>2317</v>
      </c>
      <c r="D807" s="46" t="s">
        <v>2251</v>
      </c>
      <c r="E807" s="44" t="s">
        <v>952</v>
      </c>
      <c r="F807" s="47"/>
      <c r="G807" s="47" t="s">
        <v>2270</v>
      </c>
      <c r="H807" s="31" t="s">
        <v>1773</v>
      </c>
      <c r="I807" s="33" t="s">
        <v>2064</v>
      </c>
      <c r="J807" s="33">
        <v>-1.655</v>
      </c>
      <c r="K807" s="33">
        <v>-4.0</v>
      </c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</row>
    <row r="808">
      <c r="A808" s="44" t="s">
        <v>1046</v>
      </c>
      <c r="B808" s="45" t="s">
        <v>2132</v>
      </c>
      <c r="C808" s="46" t="s">
        <v>2317</v>
      </c>
      <c r="D808" s="46" t="s">
        <v>2316</v>
      </c>
      <c r="E808" s="44" t="s">
        <v>954</v>
      </c>
      <c r="F808" s="47"/>
      <c r="G808" s="47" t="s">
        <v>2061</v>
      </c>
      <c r="H808" s="31" t="s">
        <v>1773</v>
      </c>
      <c r="I808" s="33" t="s">
        <v>2085</v>
      </c>
      <c r="J808" s="33">
        <v>-1.855</v>
      </c>
      <c r="K808" s="33">
        <v>-5.5</v>
      </c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</row>
    <row r="809">
      <c r="A809" s="44" t="s">
        <v>1058</v>
      </c>
      <c r="B809" s="45" t="s">
        <v>2132</v>
      </c>
      <c r="C809" s="46" t="s">
        <v>2317</v>
      </c>
      <c r="D809" s="46" t="s">
        <v>2250</v>
      </c>
      <c r="E809" s="44" t="s">
        <v>950</v>
      </c>
      <c r="F809" s="47"/>
      <c r="G809" s="47" t="s">
        <v>2274</v>
      </c>
      <c r="H809" s="31" t="s">
        <v>1773</v>
      </c>
      <c r="I809" s="33" t="s">
        <v>2064</v>
      </c>
      <c r="J809" s="33">
        <v>-2.255</v>
      </c>
      <c r="K809" s="33">
        <v>-4.6</v>
      </c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</row>
    <row r="810">
      <c r="A810" s="44" t="s">
        <v>1058</v>
      </c>
      <c r="B810" s="45" t="s">
        <v>2132</v>
      </c>
      <c r="C810" s="46" t="s">
        <v>2317</v>
      </c>
      <c r="D810" s="46" t="s">
        <v>2251</v>
      </c>
      <c r="E810" s="44" t="s">
        <v>952</v>
      </c>
      <c r="F810" s="47"/>
      <c r="G810" s="47" t="s">
        <v>2275</v>
      </c>
      <c r="H810" s="31" t="s">
        <v>1773</v>
      </c>
      <c r="I810" s="33" t="s">
        <v>2064</v>
      </c>
      <c r="J810" s="33">
        <v>-2.255</v>
      </c>
      <c r="K810" s="33">
        <v>-4.25</v>
      </c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</row>
    <row r="811">
      <c r="A811" s="44" t="s">
        <v>1058</v>
      </c>
      <c r="B811" s="45" t="s">
        <v>2132</v>
      </c>
      <c r="C811" s="46" t="s">
        <v>2317</v>
      </c>
      <c r="D811" s="46" t="s">
        <v>2251</v>
      </c>
      <c r="E811" s="44" t="s">
        <v>954</v>
      </c>
      <c r="F811" s="47"/>
      <c r="G811" s="47" t="s">
        <v>1781</v>
      </c>
      <c r="H811" s="31" t="s">
        <v>1773</v>
      </c>
      <c r="I811" s="33" t="s">
        <v>1887</v>
      </c>
      <c r="J811" s="33">
        <v>-2.255</v>
      </c>
      <c r="K811" s="33">
        <v>-4.5</v>
      </c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</row>
    <row r="812">
      <c r="A812" s="44" t="s">
        <v>1065</v>
      </c>
      <c r="B812" s="45" t="s">
        <v>2132</v>
      </c>
      <c r="C812" s="46" t="s">
        <v>2317</v>
      </c>
      <c r="D812" s="46" t="s">
        <v>2250</v>
      </c>
      <c r="E812" s="44" t="s">
        <v>950</v>
      </c>
      <c r="F812" s="47"/>
      <c r="G812" s="47" t="s">
        <v>2276</v>
      </c>
      <c r="H812" s="31" t="s">
        <v>1773</v>
      </c>
      <c r="I812" s="33" t="s">
        <v>2241</v>
      </c>
      <c r="J812" s="33">
        <v>-2.155</v>
      </c>
      <c r="K812" s="33">
        <v>-2.95</v>
      </c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</row>
    <row r="813">
      <c r="A813" s="44" t="s">
        <v>1065</v>
      </c>
      <c r="B813" s="45" t="s">
        <v>2132</v>
      </c>
      <c r="C813" s="46" t="s">
        <v>2317</v>
      </c>
      <c r="D813" s="46" t="s">
        <v>2251</v>
      </c>
      <c r="E813" s="44" t="s">
        <v>952</v>
      </c>
      <c r="F813" s="47"/>
      <c r="G813" s="47" t="s">
        <v>2029</v>
      </c>
      <c r="H813" s="31" t="s">
        <v>1773</v>
      </c>
      <c r="I813" s="33" t="s">
        <v>1782</v>
      </c>
      <c r="J813" s="33">
        <v>-2.155</v>
      </c>
      <c r="K813" s="33">
        <v>-5.0</v>
      </c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</row>
    <row r="814">
      <c r="A814" s="44" t="s">
        <v>1065</v>
      </c>
      <c r="B814" s="45" t="s">
        <v>2132</v>
      </c>
      <c r="C814" s="46" t="s">
        <v>2317</v>
      </c>
      <c r="D814" s="46" t="s">
        <v>2251</v>
      </c>
      <c r="E814" s="44" t="s">
        <v>954</v>
      </c>
      <c r="F814" s="47"/>
      <c r="G814" s="47" t="s">
        <v>2277</v>
      </c>
      <c r="H814" s="31" t="s">
        <v>1773</v>
      </c>
      <c r="I814" s="33">
        <v>0.0</v>
      </c>
      <c r="J814" s="33">
        <v>-3.58</v>
      </c>
      <c r="K814" s="33">
        <v>-5.3</v>
      </c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</row>
    <row r="815">
      <c r="A815" s="44" t="s">
        <v>1062</v>
      </c>
      <c r="B815" s="45" t="s">
        <v>2132</v>
      </c>
      <c r="C815" s="46" t="s">
        <v>2317</v>
      </c>
      <c r="D815" s="46" t="s">
        <v>2250</v>
      </c>
      <c r="E815" s="44" t="s">
        <v>950</v>
      </c>
      <c r="F815" s="47"/>
      <c r="G815" s="47" t="s">
        <v>103</v>
      </c>
      <c r="H815" s="31" t="s">
        <v>1773</v>
      </c>
      <c r="I815" s="33"/>
      <c r="J815" s="29"/>
      <c r="K815" s="29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</row>
    <row r="816">
      <c r="A816" s="44" t="s">
        <v>1062</v>
      </c>
      <c r="B816" s="45" t="s">
        <v>2132</v>
      </c>
      <c r="C816" s="46" t="s">
        <v>2317</v>
      </c>
      <c r="D816" s="46" t="s">
        <v>2251</v>
      </c>
      <c r="E816" s="44" t="s">
        <v>952</v>
      </c>
      <c r="F816" s="47"/>
      <c r="G816" s="47" t="s">
        <v>2068</v>
      </c>
      <c r="H816" s="31" t="s">
        <v>1773</v>
      </c>
      <c r="I816" s="33" t="s">
        <v>2080</v>
      </c>
      <c r="J816" s="33">
        <v>-4.855</v>
      </c>
      <c r="K816" s="33">
        <v>-5.5</v>
      </c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</row>
    <row r="817">
      <c r="A817" s="44" t="s">
        <v>1062</v>
      </c>
      <c r="B817" s="45" t="s">
        <v>2132</v>
      </c>
      <c r="C817" s="46" t="s">
        <v>2317</v>
      </c>
      <c r="D817" s="46" t="s">
        <v>2316</v>
      </c>
      <c r="E817" s="44" t="s">
        <v>954</v>
      </c>
      <c r="F817" s="47"/>
      <c r="G817" s="47" t="s">
        <v>1970</v>
      </c>
      <c r="H817" s="31" t="s">
        <v>1773</v>
      </c>
      <c r="I817" s="33" t="s">
        <v>2173</v>
      </c>
      <c r="J817" s="33">
        <v>-4.555</v>
      </c>
      <c r="K817" s="33">
        <v>-3.5</v>
      </c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</row>
    <row r="818">
      <c r="A818" s="44" t="s">
        <v>1069</v>
      </c>
      <c r="B818" s="45" t="s">
        <v>2132</v>
      </c>
      <c r="C818" s="46" t="s">
        <v>2317</v>
      </c>
      <c r="D818" s="46" t="s">
        <v>2250</v>
      </c>
      <c r="E818" s="44" t="s">
        <v>950</v>
      </c>
      <c r="F818" s="47"/>
      <c r="G818" s="47" t="s">
        <v>2278</v>
      </c>
      <c r="H818" s="31" t="s">
        <v>1773</v>
      </c>
      <c r="I818" s="33" t="s">
        <v>2269</v>
      </c>
      <c r="J818" s="33">
        <v>-3.88</v>
      </c>
      <c r="K818" s="33">
        <v>-3.1</v>
      </c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</row>
    <row r="819">
      <c r="A819" s="44" t="s">
        <v>1069</v>
      </c>
      <c r="B819" s="45" t="s">
        <v>2132</v>
      </c>
      <c r="C819" s="46" t="s">
        <v>2317</v>
      </c>
      <c r="D819" s="46" t="s">
        <v>2251</v>
      </c>
      <c r="E819" s="44" t="s">
        <v>952</v>
      </c>
      <c r="F819" s="47"/>
      <c r="G819" s="47" t="s">
        <v>1830</v>
      </c>
      <c r="H819" s="31" t="s">
        <v>1773</v>
      </c>
      <c r="I819" s="33" t="s">
        <v>2085</v>
      </c>
      <c r="J819" s="33">
        <v>-3.58</v>
      </c>
      <c r="K819" s="33">
        <v>-1.7</v>
      </c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</row>
    <row r="820">
      <c r="A820" s="44" t="s">
        <v>1069</v>
      </c>
      <c r="B820" s="45" t="s">
        <v>2132</v>
      </c>
      <c r="C820" s="46" t="s">
        <v>2317</v>
      </c>
      <c r="D820" s="46" t="s">
        <v>2316</v>
      </c>
      <c r="E820" s="44" t="s">
        <v>954</v>
      </c>
      <c r="F820" s="47"/>
      <c r="G820" s="47" t="s">
        <v>2279</v>
      </c>
      <c r="H820" s="31" t="s">
        <v>1773</v>
      </c>
      <c r="I820" s="33" t="s">
        <v>2085</v>
      </c>
      <c r="J820" s="33">
        <v>-4.655</v>
      </c>
      <c r="K820" s="33">
        <v>-4.125</v>
      </c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</row>
    <row r="821">
      <c r="A821" s="44" t="s">
        <v>1054</v>
      </c>
      <c r="B821" s="45" t="s">
        <v>2132</v>
      </c>
      <c r="C821" s="46" t="s">
        <v>2317</v>
      </c>
      <c r="D821" s="46" t="s">
        <v>2250</v>
      </c>
      <c r="E821" s="44" t="s">
        <v>950</v>
      </c>
      <c r="F821" s="47"/>
      <c r="G821" s="47" t="s">
        <v>2028</v>
      </c>
      <c r="H821" s="31" t="s">
        <v>1773</v>
      </c>
      <c r="I821" s="33" t="s">
        <v>1778</v>
      </c>
      <c r="J821" s="33">
        <v>-3.68</v>
      </c>
      <c r="K821" s="33">
        <v>-4.0</v>
      </c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</row>
    <row r="822">
      <c r="A822" s="44" t="s">
        <v>1054</v>
      </c>
      <c r="B822" s="45" t="s">
        <v>2132</v>
      </c>
      <c r="C822" s="46" t="s">
        <v>2317</v>
      </c>
      <c r="D822" s="46" t="s">
        <v>2251</v>
      </c>
      <c r="E822" s="44" t="s">
        <v>952</v>
      </c>
      <c r="F822" s="47"/>
      <c r="G822" s="47" t="s">
        <v>2271</v>
      </c>
      <c r="H822" s="31" t="s">
        <v>1773</v>
      </c>
      <c r="I822" s="33" t="s">
        <v>1827</v>
      </c>
      <c r="J822" s="33">
        <v>-5.455</v>
      </c>
      <c r="K822" s="33">
        <v>-6.125</v>
      </c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</row>
    <row r="823">
      <c r="A823" s="44" t="s">
        <v>1054</v>
      </c>
      <c r="B823" s="45" t="s">
        <v>2132</v>
      </c>
      <c r="C823" s="46" t="s">
        <v>2317</v>
      </c>
      <c r="D823" s="46" t="s">
        <v>2316</v>
      </c>
      <c r="E823" s="44" t="s">
        <v>954</v>
      </c>
      <c r="F823" s="47"/>
      <c r="G823" s="47" t="s">
        <v>2272</v>
      </c>
      <c r="H823" s="31" t="s">
        <v>1773</v>
      </c>
      <c r="I823" s="33" t="s">
        <v>1887</v>
      </c>
      <c r="J823" s="33">
        <v>-5.455</v>
      </c>
      <c r="K823" s="33" t="s">
        <v>2273</v>
      </c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</row>
    <row r="824">
      <c r="A824" s="29" t="s">
        <v>1318</v>
      </c>
      <c r="B824" s="30" t="s">
        <v>2132</v>
      </c>
      <c r="C824" s="31" t="s">
        <v>348</v>
      </c>
      <c r="D824" s="46" t="s">
        <v>2250</v>
      </c>
      <c r="E824" s="29" t="s">
        <v>61</v>
      </c>
      <c r="F824" s="31"/>
      <c r="G824" s="31" t="s">
        <v>2187</v>
      </c>
      <c r="H824" s="31" t="s">
        <v>1773</v>
      </c>
      <c r="I824" s="31" t="s">
        <v>2085</v>
      </c>
      <c r="J824" s="31">
        <v>-4.555</v>
      </c>
      <c r="K824" s="31">
        <v>-2.0</v>
      </c>
      <c r="L824" s="31"/>
      <c r="M824" s="31" t="s">
        <v>1762</v>
      </c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</row>
    <row r="825">
      <c r="A825" s="29" t="s">
        <v>1318</v>
      </c>
      <c r="B825" s="30" t="s">
        <v>2132</v>
      </c>
      <c r="C825" s="31" t="s">
        <v>348</v>
      </c>
      <c r="D825" s="31" t="s">
        <v>1763</v>
      </c>
      <c r="E825" s="29" t="s">
        <v>1166</v>
      </c>
      <c r="F825" s="31"/>
      <c r="G825" s="31" t="s">
        <v>2188</v>
      </c>
      <c r="H825" s="31" t="s">
        <v>1773</v>
      </c>
      <c r="I825" s="31" t="s">
        <v>2064</v>
      </c>
      <c r="J825" s="31">
        <v>-4.555</v>
      </c>
      <c r="K825" s="31">
        <v>-2.5</v>
      </c>
      <c r="L825" s="31"/>
      <c r="M825" s="31" t="s">
        <v>1762</v>
      </c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</row>
    <row r="826">
      <c r="A826" s="29" t="s">
        <v>1318</v>
      </c>
      <c r="B826" s="30" t="s">
        <v>2132</v>
      </c>
      <c r="C826" s="31" t="s">
        <v>348</v>
      </c>
      <c r="D826" s="46" t="s">
        <v>2316</v>
      </c>
      <c r="E826" s="29" t="s">
        <v>211</v>
      </c>
      <c r="F826" s="31"/>
      <c r="G826" s="31" t="s">
        <v>2189</v>
      </c>
      <c r="H826" s="31" t="s">
        <v>1773</v>
      </c>
      <c r="I826" s="31" t="s">
        <v>2182</v>
      </c>
      <c r="J826" s="31">
        <v>-4.555</v>
      </c>
      <c r="K826" s="31">
        <v>-3.625</v>
      </c>
      <c r="L826" s="31"/>
      <c r="M826" s="31" t="s">
        <v>1762</v>
      </c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</row>
    <row r="827">
      <c r="A827" s="29" t="s">
        <v>1318</v>
      </c>
      <c r="B827" s="30" t="s">
        <v>2132</v>
      </c>
      <c r="C827" s="31" t="s">
        <v>348</v>
      </c>
      <c r="D827" s="31" t="s">
        <v>2316</v>
      </c>
      <c r="E827" s="29" t="s">
        <v>67</v>
      </c>
      <c r="F827" s="31"/>
      <c r="G827" s="31" t="s">
        <v>1954</v>
      </c>
      <c r="H827" s="31" t="s">
        <v>1773</v>
      </c>
      <c r="I827" s="31" t="s">
        <v>2173</v>
      </c>
      <c r="J827" s="31">
        <v>-4.655</v>
      </c>
      <c r="K827" s="31">
        <v>-4.0</v>
      </c>
      <c r="L827" s="31"/>
      <c r="M827" s="31" t="s">
        <v>1762</v>
      </c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</row>
    <row r="828">
      <c r="A828" s="29" t="s">
        <v>1328</v>
      </c>
      <c r="B828" s="30" t="s">
        <v>2132</v>
      </c>
      <c r="C828" s="31" t="s">
        <v>348</v>
      </c>
      <c r="D828" s="46" t="s">
        <v>2250</v>
      </c>
      <c r="E828" s="29" t="s">
        <v>61</v>
      </c>
      <c r="F828" s="31"/>
      <c r="G828" s="31" t="s">
        <v>2187</v>
      </c>
      <c r="H828" s="31" t="s">
        <v>1773</v>
      </c>
      <c r="I828" s="31" t="s">
        <v>2085</v>
      </c>
      <c r="J828" s="31">
        <v>-4.555</v>
      </c>
      <c r="K828" s="31">
        <v>-2.0</v>
      </c>
      <c r="L828" s="31"/>
      <c r="M828" s="31" t="s">
        <v>1762</v>
      </c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</row>
    <row r="829">
      <c r="A829" s="29" t="s">
        <v>1328</v>
      </c>
      <c r="B829" s="30" t="s">
        <v>2132</v>
      </c>
      <c r="C829" s="31" t="s">
        <v>348</v>
      </c>
      <c r="D829" s="31" t="s">
        <v>1763</v>
      </c>
      <c r="E829" s="29" t="s">
        <v>1166</v>
      </c>
      <c r="F829" s="31"/>
      <c r="G829" s="31" t="s">
        <v>2188</v>
      </c>
      <c r="H829" s="31" t="s">
        <v>1773</v>
      </c>
      <c r="I829" s="31" t="s">
        <v>2064</v>
      </c>
      <c r="J829" s="31">
        <v>-4.555</v>
      </c>
      <c r="K829" s="31">
        <v>-2.5</v>
      </c>
      <c r="L829" s="31"/>
      <c r="M829" s="31" t="s">
        <v>1762</v>
      </c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</row>
    <row r="830">
      <c r="A830" s="29" t="s">
        <v>1328</v>
      </c>
      <c r="B830" s="30" t="s">
        <v>2132</v>
      </c>
      <c r="C830" s="31" t="s">
        <v>348</v>
      </c>
      <c r="D830" s="46" t="s">
        <v>2316</v>
      </c>
      <c r="E830" s="29" t="s">
        <v>211</v>
      </c>
      <c r="F830" s="31"/>
      <c r="G830" s="31" t="s">
        <v>2187</v>
      </c>
      <c r="H830" s="31" t="s">
        <v>1773</v>
      </c>
      <c r="I830" s="31" t="s">
        <v>2085</v>
      </c>
      <c r="J830" s="31">
        <v>-4.555</v>
      </c>
      <c r="K830" s="31">
        <v>-2.0</v>
      </c>
      <c r="L830" s="31"/>
      <c r="M830" s="31" t="s">
        <v>1762</v>
      </c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</row>
    <row r="831">
      <c r="A831" s="29" t="s">
        <v>1328</v>
      </c>
      <c r="B831" s="30" t="s">
        <v>2132</v>
      </c>
      <c r="C831" s="31" t="s">
        <v>348</v>
      </c>
      <c r="D831" s="31" t="s">
        <v>2316</v>
      </c>
      <c r="E831" s="29" t="s">
        <v>67</v>
      </c>
      <c r="F831" s="31"/>
      <c r="G831" s="31" t="s">
        <v>1954</v>
      </c>
      <c r="H831" s="31" t="s">
        <v>1773</v>
      </c>
      <c r="I831" s="31" t="s">
        <v>2173</v>
      </c>
      <c r="J831" s="31">
        <v>-4.655</v>
      </c>
      <c r="K831" s="31">
        <v>-4.0</v>
      </c>
      <c r="L831" s="31"/>
      <c r="M831" s="31" t="s">
        <v>1762</v>
      </c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</row>
    <row r="832">
      <c r="A832" s="29" t="s">
        <v>1323</v>
      </c>
      <c r="B832" s="30" t="s">
        <v>2132</v>
      </c>
      <c r="C832" s="31" t="s">
        <v>348</v>
      </c>
      <c r="D832" s="46" t="s">
        <v>2250</v>
      </c>
      <c r="E832" s="29" t="s">
        <v>61</v>
      </c>
      <c r="F832" s="31"/>
      <c r="G832" s="31" t="s">
        <v>1954</v>
      </c>
      <c r="H832" s="31" t="s">
        <v>1773</v>
      </c>
      <c r="I832" s="31" t="s">
        <v>2190</v>
      </c>
      <c r="J832" s="31">
        <v>-4.955</v>
      </c>
      <c r="K832" s="31">
        <v>-3.63</v>
      </c>
      <c r="L832" s="31"/>
      <c r="M832" s="31" t="s">
        <v>1762</v>
      </c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</row>
    <row r="833">
      <c r="A833" s="29" t="s">
        <v>1323</v>
      </c>
      <c r="B833" s="30" t="s">
        <v>2132</v>
      </c>
      <c r="C833" s="31" t="s">
        <v>348</v>
      </c>
      <c r="D833" s="31" t="s">
        <v>1763</v>
      </c>
      <c r="E833" s="29" t="s">
        <v>1166</v>
      </c>
      <c r="F833" s="31"/>
      <c r="G833" s="31" t="s">
        <v>2191</v>
      </c>
      <c r="H833" s="31" t="s">
        <v>1773</v>
      </c>
      <c r="I833" s="31" t="s">
        <v>2190</v>
      </c>
      <c r="J833" s="31">
        <v>-5.055</v>
      </c>
      <c r="K833" s="31">
        <v>-3.75</v>
      </c>
      <c r="L833" s="31"/>
      <c r="M833" s="31" t="s">
        <v>1762</v>
      </c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</row>
    <row r="834">
      <c r="A834" s="29" t="s">
        <v>1323</v>
      </c>
      <c r="B834" s="30" t="s">
        <v>2132</v>
      </c>
      <c r="C834" s="31" t="s">
        <v>348</v>
      </c>
      <c r="D834" s="46" t="s">
        <v>2251</v>
      </c>
      <c r="E834" s="29" t="s">
        <v>211</v>
      </c>
      <c r="F834" s="31"/>
      <c r="G834" s="31" t="s">
        <v>2192</v>
      </c>
      <c r="H834" s="31" t="s">
        <v>1773</v>
      </c>
      <c r="I834" s="31" t="s">
        <v>1887</v>
      </c>
      <c r="J834" s="31">
        <v>-4.78</v>
      </c>
      <c r="K834" s="31">
        <v>-4.375</v>
      </c>
      <c r="L834" s="31"/>
      <c r="M834" s="31" t="s">
        <v>1762</v>
      </c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</row>
    <row r="835">
      <c r="A835" s="29" t="s">
        <v>1323</v>
      </c>
      <c r="B835" s="30" t="s">
        <v>2132</v>
      </c>
      <c r="C835" s="31" t="s">
        <v>348</v>
      </c>
      <c r="D835" s="31" t="s">
        <v>2316</v>
      </c>
      <c r="E835" s="29" t="s">
        <v>67</v>
      </c>
      <c r="F835" s="31"/>
      <c r="G835" s="31" t="s">
        <v>2193</v>
      </c>
      <c r="H835" s="31" t="s">
        <v>1773</v>
      </c>
      <c r="I835" s="31" t="s">
        <v>2194</v>
      </c>
      <c r="J835" s="31">
        <v>-5.255</v>
      </c>
      <c r="K835" s="31">
        <v>-4.0</v>
      </c>
      <c r="L835" s="31"/>
      <c r="M835" s="31" t="s">
        <v>1762</v>
      </c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</row>
    <row r="836">
      <c r="A836" s="29" t="s">
        <v>1329</v>
      </c>
      <c r="B836" s="30" t="s">
        <v>2132</v>
      </c>
      <c r="C836" s="31" t="s">
        <v>348</v>
      </c>
      <c r="D836" s="46" t="s">
        <v>2250</v>
      </c>
      <c r="E836" s="29" t="s">
        <v>61</v>
      </c>
      <c r="F836" s="31"/>
      <c r="G836" s="31" t="s">
        <v>2195</v>
      </c>
      <c r="H836" s="31" t="s">
        <v>1773</v>
      </c>
      <c r="I836" s="31" t="s">
        <v>2190</v>
      </c>
      <c r="J836" s="31">
        <v>-4.955</v>
      </c>
      <c r="K836" s="31">
        <v>-3.6</v>
      </c>
      <c r="L836" s="31"/>
      <c r="M836" s="31" t="s">
        <v>1762</v>
      </c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</row>
    <row r="837">
      <c r="A837" s="29" t="s">
        <v>1329</v>
      </c>
      <c r="B837" s="30" t="s">
        <v>2132</v>
      </c>
      <c r="C837" s="31" t="s">
        <v>348</v>
      </c>
      <c r="D837" s="31" t="s">
        <v>1763</v>
      </c>
      <c r="E837" s="29" t="s">
        <v>1166</v>
      </c>
      <c r="F837" s="31"/>
      <c r="G837" s="31" t="s">
        <v>2196</v>
      </c>
      <c r="H837" s="31" t="s">
        <v>1773</v>
      </c>
      <c r="I837" s="31" t="s">
        <v>1955</v>
      </c>
      <c r="J837" s="31">
        <v>-5.155</v>
      </c>
      <c r="K837" s="31">
        <v>-3.2</v>
      </c>
      <c r="L837" s="31"/>
      <c r="M837" s="31" t="s">
        <v>1762</v>
      </c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</row>
    <row r="838">
      <c r="A838" s="29" t="s">
        <v>1329</v>
      </c>
      <c r="B838" s="30" t="s">
        <v>2132</v>
      </c>
      <c r="C838" s="31" t="s">
        <v>348</v>
      </c>
      <c r="D838" s="46" t="s">
        <v>2251</v>
      </c>
      <c r="E838" s="29" t="s">
        <v>211</v>
      </c>
      <c r="F838" s="31"/>
      <c r="G838" s="31" t="s">
        <v>2192</v>
      </c>
      <c r="H838" s="31" t="s">
        <v>1773</v>
      </c>
      <c r="I838" s="31" t="s">
        <v>2197</v>
      </c>
      <c r="J838" s="31">
        <v>-4.955</v>
      </c>
      <c r="K838" s="31">
        <v>-4.1</v>
      </c>
      <c r="L838" s="31"/>
      <c r="M838" s="31" t="s">
        <v>1762</v>
      </c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</row>
    <row r="839">
      <c r="A839" s="29" t="s">
        <v>1329</v>
      </c>
      <c r="B839" s="30" t="s">
        <v>2132</v>
      </c>
      <c r="C839" s="31" t="s">
        <v>348</v>
      </c>
      <c r="D839" s="31" t="s">
        <v>2316</v>
      </c>
      <c r="E839" s="29" t="s">
        <v>67</v>
      </c>
      <c r="F839" s="31"/>
      <c r="G839" s="31" t="s">
        <v>2193</v>
      </c>
      <c r="H839" s="31" t="s">
        <v>1773</v>
      </c>
      <c r="I839" s="31" t="s">
        <v>1887</v>
      </c>
      <c r="J839" s="31">
        <v>-5.38</v>
      </c>
      <c r="K839" s="31">
        <v>-3.875</v>
      </c>
      <c r="L839" s="31"/>
      <c r="M839" s="31" t="s">
        <v>1762</v>
      </c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</row>
    <row r="840">
      <c r="A840" s="29" t="s">
        <v>1314</v>
      </c>
      <c r="B840" s="30" t="s">
        <v>2132</v>
      </c>
      <c r="C840" s="31" t="s">
        <v>348</v>
      </c>
      <c r="D840" s="46" t="s">
        <v>2250</v>
      </c>
      <c r="E840" s="29" t="s">
        <v>61</v>
      </c>
      <c r="F840" s="31"/>
      <c r="G840" s="31" t="s">
        <v>2184</v>
      </c>
      <c r="H840" s="31" t="s">
        <v>1773</v>
      </c>
      <c r="I840" s="31" t="s">
        <v>2085</v>
      </c>
      <c r="J840" s="31">
        <v>-5.955</v>
      </c>
      <c r="K840" s="31">
        <v>-6.75</v>
      </c>
      <c r="L840" s="31"/>
      <c r="M840" s="31" t="s">
        <v>1762</v>
      </c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</row>
    <row r="841">
      <c r="A841" s="29" t="s">
        <v>1314</v>
      </c>
      <c r="B841" s="30" t="s">
        <v>2132</v>
      </c>
      <c r="C841" s="31" t="s">
        <v>348</v>
      </c>
      <c r="D841" s="31" t="s">
        <v>1763</v>
      </c>
      <c r="E841" s="29" t="s">
        <v>1166</v>
      </c>
      <c r="F841" s="31"/>
      <c r="G841" s="31" t="s">
        <v>2185</v>
      </c>
      <c r="H841" s="31" t="s">
        <v>1773</v>
      </c>
      <c r="I841" s="31" t="s">
        <v>1778</v>
      </c>
      <c r="J841" s="31">
        <v>-5.655</v>
      </c>
      <c r="K841" s="31">
        <v>-5.75</v>
      </c>
      <c r="L841" s="31"/>
      <c r="M841" s="31" t="s">
        <v>1762</v>
      </c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</row>
    <row r="842">
      <c r="A842" s="29" t="s">
        <v>1314</v>
      </c>
      <c r="B842" s="30" t="s">
        <v>2132</v>
      </c>
      <c r="C842" s="31" t="s">
        <v>348</v>
      </c>
      <c r="D842" s="46" t="s">
        <v>2251</v>
      </c>
      <c r="E842" s="29" t="s">
        <v>211</v>
      </c>
      <c r="F842" s="31"/>
      <c r="G842" s="31" t="s">
        <v>1959</v>
      </c>
      <c r="H842" s="31" t="s">
        <v>1773</v>
      </c>
      <c r="I842" s="31" t="s">
        <v>2186</v>
      </c>
      <c r="J842" s="31">
        <v>-5.655</v>
      </c>
      <c r="K842" s="31">
        <v>-4.125</v>
      </c>
      <c r="L842" s="31"/>
      <c r="M842" s="31" t="s">
        <v>1762</v>
      </c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</row>
    <row r="843">
      <c r="A843" s="29" t="s">
        <v>1314</v>
      </c>
      <c r="B843" s="30" t="s">
        <v>2132</v>
      </c>
      <c r="C843" s="31" t="s">
        <v>348</v>
      </c>
      <c r="D843" s="31" t="s">
        <v>2316</v>
      </c>
      <c r="E843" s="29" t="s">
        <v>67</v>
      </c>
      <c r="F843" s="33"/>
      <c r="G843" s="33" t="s">
        <v>103</v>
      </c>
      <c r="H843" s="31" t="s">
        <v>1773</v>
      </c>
      <c r="I843" s="33"/>
      <c r="J843" s="29"/>
      <c r="K843" s="29"/>
      <c r="L843" s="29"/>
      <c r="M843" s="29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</row>
    <row r="844">
      <c r="A844" s="29" t="s">
        <v>97</v>
      </c>
      <c r="B844" s="30" t="s">
        <v>1758</v>
      </c>
      <c r="C844" s="31" t="s">
        <v>348</v>
      </c>
      <c r="D844" s="31" t="s">
        <v>1763</v>
      </c>
      <c r="E844" s="29" t="s">
        <v>98</v>
      </c>
      <c r="F844" s="34" t="s">
        <v>1825</v>
      </c>
      <c r="G844" s="31" t="s">
        <v>1826</v>
      </c>
      <c r="H844" s="31" t="s">
        <v>1807</v>
      </c>
      <c r="I844" s="31" t="s">
        <v>1827</v>
      </c>
      <c r="J844" s="31" t="s">
        <v>1828</v>
      </c>
      <c r="K844" s="31">
        <v>-2.75</v>
      </c>
      <c r="L844" s="31"/>
      <c r="M844" s="31" t="s">
        <v>1762</v>
      </c>
      <c r="N844" s="33" t="s">
        <v>1762</v>
      </c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</row>
    <row r="845">
      <c r="A845" s="29" t="s">
        <v>97</v>
      </c>
      <c r="B845" s="30" t="s">
        <v>1758</v>
      </c>
      <c r="C845" s="31" t="s">
        <v>348</v>
      </c>
      <c r="D845" s="31" t="s">
        <v>2316</v>
      </c>
      <c r="E845" s="29" t="s">
        <v>100</v>
      </c>
      <c r="F845" s="31" t="str">
        <f>IFERROR(__xludf.DUMMYFUNCTION("REGEXEXTRACT(E845,""[A-Z]{2,}"")"),"FG")</f>
        <v>FG</v>
      </c>
      <c r="G845" s="31" t="s">
        <v>1829</v>
      </c>
      <c r="H845" s="31" t="s">
        <v>1807</v>
      </c>
      <c r="I845" s="31" t="s">
        <v>1820</v>
      </c>
      <c r="J845" s="31" t="s">
        <v>1828</v>
      </c>
      <c r="K845" s="31">
        <v>-4.5</v>
      </c>
      <c r="L845" s="31"/>
      <c r="M845" s="31" t="s">
        <v>1762</v>
      </c>
      <c r="N845" s="33" t="s">
        <v>1762</v>
      </c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</row>
    <row r="846">
      <c r="A846" s="29" t="s">
        <v>97</v>
      </c>
      <c r="B846" s="30" t="s">
        <v>1758</v>
      </c>
      <c r="C846" s="31" t="s">
        <v>348</v>
      </c>
      <c r="D846" s="31" t="s">
        <v>1763</v>
      </c>
      <c r="E846" s="29" t="s">
        <v>102</v>
      </c>
      <c r="F846" s="34" t="s">
        <v>1825</v>
      </c>
      <c r="G846" s="33" t="s">
        <v>103</v>
      </c>
      <c r="H846" s="31" t="s">
        <v>1773</v>
      </c>
      <c r="I846" s="33"/>
      <c r="J846" s="29"/>
      <c r="K846" s="29"/>
      <c r="L846" s="29"/>
      <c r="M846" s="29"/>
      <c r="N846" s="29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</row>
    <row r="847">
      <c r="A847" s="29" t="s">
        <v>97</v>
      </c>
      <c r="B847" s="30" t="s">
        <v>1758</v>
      </c>
      <c r="C847" s="31" t="s">
        <v>348</v>
      </c>
      <c r="D847" s="31" t="s">
        <v>1763</v>
      </c>
      <c r="E847" s="29" t="s">
        <v>104</v>
      </c>
      <c r="F847" s="34" t="s">
        <v>1825</v>
      </c>
      <c r="G847" s="33" t="s">
        <v>103</v>
      </c>
      <c r="H847" s="31" t="s">
        <v>1773</v>
      </c>
      <c r="I847" s="33"/>
      <c r="J847" s="29"/>
      <c r="K847" s="29"/>
      <c r="L847" s="29"/>
      <c r="M847" s="29"/>
      <c r="N847" s="29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</row>
    <row r="848">
      <c r="A848" s="29" t="s">
        <v>97</v>
      </c>
      <c r="B848" s="30" t="s">
        <v>1758</v>
      </c>
      <c r="C848" s="31" t="s">
        <v>348</v>
      </c>
      <c r="D848" s="31" t="s">
        <v>2250</v>
      </c>
      <c r="E848" s="29" t="s">
        <v>105</v>
      </c>
      <c r="F848" s="31" t="str">
        <f>IFERROR(__xludf.DUMMYFUNCTION("REGEXEXTRACT(E848,""[A-Z]{2,}"")"),"CTB")</f>
        <v>CTB</v>
      </c>
      <c r="G848" s="31" t="s">
        <v>1830</v>
      </c>
      <c r="H848" s="31" t="s">
        <v>1831</v>
      </c>
      <c r="I848" s="31" t="s">
        <v>1832</v>
      </c>
      <c r="J848" s="31">
        <v>-3.58</v>
      </c>
      <c r="K848" s="31">
        <v>-2.75</v>
      </c>
      <c r="L848" s="31"/>
      <c r="M848" s="31" t="s">
        <v>1762</v>
      </c>
      <c r="N848" s="33" t="s">
        <v>1762</v>
      </c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</row>
    <row r="849">
      <c r="A849" s="31" t="s">
        <v>2239</v>
      </c>
      <c r="B849" s="30" t="s">
        <v>2132</v>
      </c>
      <c r="C849" s="31" t="s">
        <v>348</v>
      </c>
      <c r="D849" s="46" t="s">
        <v>2250</v>
      </c>
      <c r="E849" s="29" t="s">
        <v>61</v>
      </c>
      <c r="F849" s="31"/>
      <c r="G849" s="31" t="s">
        <v>1848</v>
      </c>
      <c r="H849" s="31" t="s">
        <v>1773</v>
      </c>
      <c r="I849" s="31" t="s">
        <v>2064</v>
      </c>
      <c r="J849" s="31" t="s">
        <v>1828</v>
      </c>
      <c r="K849" s="31">
        <v>-4.875</v>
      </c>
      <c r="L849" s="31"/>
      <c r="M849" s="31" t="s">
        <v>1762</v>
      </c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</row>
    <row r="850">
      <c r="A850" s="31" t="s">
        <v>2239</v>
      </c>
      <c r="B850" s="30" t="s">
        <v>2132</v>
      </c>
      <c r="C850" s="31" t="s">
        <v>348</v>
      </c>
      <c r="D850" s="31" t="s">
        <v>1763</v>
      </c>
      <c r="E850" s="29" t="s">
        <v>309</v>
      </c>
      <c r="F850" s="31"/>
      <c r="G850" s="31" t="s">
        <v>2238</v>
      </c>
      <c r="H850" s="31" t="s">
        <v>1773</v>
      </c>
      <c r="I850" s="31">
        <v>0.75</v>
      </c>
      <c r="J850" s="31">
        <v>-1.455</v>
      </c>
      <c r="K850" s="31">
        <v>6.5</v>
      </c>
      <c r="L850" s="31"/>
      <c r="M850" s="31" t="s">
        <v>1762</v>
      </c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</row>
    <row r="851">
      <c r="A851" s="31" t="s">
        <v>2239</v>
      </c>
      <c r="B851" s="30" t="s">
        <v>2132</v>
      </c>
      <c r="C851" s="31" t="s">
        <v>348</v>
      </c>
      <c r="D851" s="31" t="s">
        <v>2250</v>
      </c>
      <c r="E851" s="29" t="s">
        <v>461</v>
      </c>
      <c r="F851" s="31"/>
      <c r="G851" s="31" t="s">
        <v>2240</v>
      </c>
      <c r="H851" s="31" t="s">
        <v>1773</v>
      </c>
      <c r="I851" s="31" t="s">
        <v>2241</v>
      </c>
      <c r="J851" s="31">
        <v>-1.955</v>
      </c>
      <c r="K851" s="31">
        <v>-6.75</v>
      </c>
      <c r="L851" s="31"/>
      <c r="M851" s="31" t="s">
        <v>1762</v>
      </c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</row>
    <row r="852">
      <c r="A852" s="31" t="s">
        <v>2239</v>
      </c>
      <c r="B852" s="30" t="s">
        <v>2132</v>
      </c>
      <c r="C852" s="31" t="s">
        <v>348</v>
      </c>
      <c r="D852" s="31" t="s">
        <v>1763</v>
      </c>
      <c r="E852" s="29" t="s">
        <v>533</v>
      </c>
      <c r="F852" s="31"/>
      <c r="G852" s="31" t="s">
        <v>2242</v>
      </c>
      <c r="H852" s="31" t="s">
        <v>1773</v>
      </c>
      <c r="I852" s="31" t="s">
        <v>2085</v>
      </c>
      <c r="J852" s="31" t="s">
        <v>1828</v>
      </c>
      <c r="K852" s="31">
        <v>-2.0</v>
      </c>
      <c r="L852" s="31"/>
      <c r="M852" s="31" t="s">
        <v>1762</v>
      </c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</row>
    <row r="853">
      <c r="A853" s="31" t="s">
        <v>2235</v>
      </c>
      <c r="B853" s="30" t="s">
        <v>2132</v>
      </c>
      <c r="C853" s="31" t="s">
        <v>348</v>
      </c>
      <c r="D853" s="46" t="s">
        <v>2250</v>
      </c>
      <c r="E853" s="29" t="s">
        <v>61</v>
      </c>
      <c r="F853" s="31"/>
      <c r="G853" s="31" t="s">
        <v>2236</v>
      </c>
      <c r="H853" s="31" t="s">
        <v>1773</v>
      </c>
      <c r="I853" s="31" t="s">
        <v>2237</v>
      </c>
      <c r="J853" s="31" t="s">
        <v>1869</v>
      </c>
      <c r="K853" s="31">
        <v>-4.875</v>
      </c>
      <c r="L853" s="31"/>
      <c r="M853" s="31" t="s">
        <v>1762</v>
      </c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</row>
    <row r="854">
      <c r="A854" s="31" t="s">
        <v>2235</v>
      </c>
      <c r="B854" s="30" t="s">
        <v>2132</v>
      </c>
      <c r="C854" s="31" t="s">
        <v>348</v>
      </c>
      <c r="D854" s="31" t="s">
        <v>1763</v>
      </c>
      <c r="E854" s="29" t="s">
        <v>309</v>
      </c>
      <c r="F854" s="31"/>
      <c r="G854" s="31" t="s">
        <v>2238</v>
      </c>
      <c r="H854" s="31" t="s">
        <v>1773</v>
      </c>
      <c r="I854" s="31">
        <v>0.75</v>
      </c>
      <c r="J854" s="31">
        <v>-1.455</v>
      </c>
      <c r="K854" s="31">
        <v>6.5</v>
      </c>
      <c r="L854" s="31"/>
      <c r="M854" s="31" t="s">
        <v>1762</v>
      </c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</row>
    <row r="855">
      <c r="A855" s="31" t="s">
        <v>2235</v>
      </c>
      <c r="B855" s="30" t="s">
        <v>2132</v>
      </c>
      <c r="C855" s="31" t="s">
        <v>348</v>
      </c>
      <c r="D855" s="31" t="s">
        <v>2250</v>
      </c>
      <c r="E855" s="29" t="s">
        <v>461</v>
      </c>
      <c r="F855" s="31"/>
      <c r="G855" s="31" t="s">
        <v>1818</v>
      </c>
      <c r="H855" s="31" t="s">
        <v>1773</v>
      </c>
      <c r="I855" s="31" t="s">
        <v>2064</v>
      </c>
      <c r="J855" s="31">
        <v>-2.055</v>
      </c>
      <c r="K855" s="31">
        <v>-6.625</v>
      </c>
      <c r="L855" s="31"/>
      <c r="M855" s="31" t="s">
        <v>1762</v>
      </c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</row>
    <row r="856">
      <c r="A856" s="31" t="s">
        <v>2235</v>
      </c>
      <c r="B856" s="30" t="s">
        <v>2132</v>
      </c>
      <c r="C856" s="31" t="s">
        <v>348</v>
      </c>
      <c r="D856" s="31" t="s">
        <v>1763</v>
      </c>
      <c r="E856" s="29" t="s">
        <v>533</v>
      </c>
      <c r="F856" s="31"/>
      <c r="G856" s="31" t="s">
        <v>2035</v>
      </c>
      <c r="H856" s="31" t="s">
        <v>1773</v>
      </c>
      <c r="I856" s="31" t="s">
        <v>1782</v>
      </c>
      <c r="J856" s="31">
        <v>-0.08</v>
      </c>
      <c r="K856" s="31">
        <v>-4.375</v>
      </c>
      <c r="L856" s="31"/>
      <c r="M856" s="31" t="s">
        <v>1762</v>
      </c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</row>
    <row r="857">
      <c r="A857" s="31" t="s">
        <v>2229</v>
      </c>
      <c r="B857" s="30" t="s">
        <v>2132</v>
      </c>
      <c r="C857" s="31" t="s">
        <v>348</v>
      </c>
      <c r="D857" s="46" t="s">
        <v>2250</v>
      </c>
      <c r="E857" s="29" t="s">
        <v>61</v>
      </c>
      <c r="F857" s="31"/>
      <c r="G857" s="31" t="s">
        <v>2230</v>
      </c>
      <c r="H857" s="31" t="s">
        <v>1773</v>
      </c>
      <c r="I857" s="31" t="s">
        <v>2064</v>
      </c>
      <c r="J857" s="31">
        <v>-1.255</v>
      </c>
      <c r="K857" s="31">
        <v>-6.5</v>
      </c>
      <c r="L857" s="31"/>
      <c r="M857" s="31" t="s">
        <v>1762</v>
      </c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</row>
    <row r="858">
      <c r="A858" s="31" t="s">
        <v>2229</v>
      </c>
      <c r="B858" s="30" t="s">
        <v>2132</v>
      </c>
      <c r="C858" s="31" t="s">
        <v>348</v>
      </c>
      <c r="D858" s="31" t="s">
        <v>1763</v>
      </c>
      <c r="E858" s="29" t="s">
        <v>309</v>
      </c>
      <c r="F858" s="31"/>
      <c r="G858" s="31" t="s">
        <v>2231</v>
      </c>
      <c r="H858" s="31" t="s">
        <v>1773</v>
      </c>
      <c r="I858" s="31" t="s">
        <v>2232</v>
      </c>
      <c r="J858" s="31">
        <v>-0.48</v>
      </c>
      <c r="K858" s="31">
        <v>-4.75</v>
      </c>
      <c r="L858" s="31"/>
      <c r="M858" s="31" t="s">
        <v>1762</v>
      </c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</row>
    <row r="859">
      <c r="A859" s="31" t="s">
        <v>2229</v>
      </c>
      <c r="B859" s="30" t="s">
        <v>2132</v>
      </c>
      <c r="C859" s="31" t="s">
        <v>348</v>
      </c>
      <c r="D859" s="31" t="s">
        <v>2250</v>
      </c>
      <c r="E859" s="29" t="s">
        <v>461</v>
      </c>
      <c r="F859" s="31"/>
      <c r="G859" s="31" t="s">
        <v>2059</v>
      </c>
      <c r="H859" s="31" t="s">
        <v>1773</v>
      </c>
      <c r="I859" s="31" t="s">
        <v>2233</v>
      </c>
      <c r="J859" s="31">
        <v>-2.055</v>
      </c>
      <c r="K859" s="31">
        <v>-6.0</v>
      </c>
      <c r="L859" s="31"/>
      <c r="M859" s="31" t="s">
        <v>1762</v>
      </c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</row>
    <row r="860">
      <c r="A860" s="31" t="s">
        <v>2229</v>
      </c>
      <c r="B860" s="30" t="s">
        <v>2132</v>
      </c>
      <c r="C860" s="31" t="s">
        <v>348</v>
      </c>
      <c r="D860" s="31" t="s">
        <v>1763</v>
      </c>
      <c r="E860" s="29" t="s">
        <v>533</v>
      </c>
      <c r="F860" s="31"/>
      <c r="G860" s="31" t="s">
        <v>2234</v>
      </c>
      <c r="H860" s="31" t="s">
        <v>1773</v>
      </c>
      <c r="I860" s="31" t="s">
        <v>2079</v>
      </c>
      <c r="J860" s="31">
        <v>-0.18</v>
      </c>
      <c r="K860" s="31">
        <v>-5.375</v>
      </c>
      <c r="L860" s="31"/>
      <c r="M860" s="31" t="s">
        <v>1762</v>
      </c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</row>
    <row r="861">
      <c r="A861" s="46" t="s">
        <v>2295</v>
      </c>
      <c r="B861" s="45" t="s">
        <v>2132</v>
      </c>
      <c r="C861" s="46" t="s">
        <v>2317</v>
      </c>
      <c r="D861" s="46" t="s">
        <v>2250</v>
      </c>
      <c r="E861" s="44" t="s">
        <v>950</v>
      </c>
      <c r="F861" s="47"/>
      <c r="G861" s="47" t="s">
        <v>2028</v>
      </c>
      <c r="H861" s="31" t="s">
        <v>1773</v>
      </c>
      <c r="I861" s="33">
        <v>1.25</v>
      </c>
      <c r="J861" s="33">
        <v>-3.455</v>
      </c>
      <c r="K861" s="33">
        <v>-4.25</v>
      </c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</row>
    <row r="862">
      <c r="A862" s="46" t="s">
        <v>2295</v>
      </c>
      <c r="B862" s="45" t="s">
        <v>2132</v>
      </c>
      <c r="C862" s="46" t="s">
        <v>2317</v>
      </c>
      <c r="D862" s="46" t="s">
        <v>2251</v>
      </c>
      <c r="E862" s="44" t="s">
        <v>952</v>
      </c>
      <c r="F862" s="47"/>
      <c r="G862" s="47" t="s">
        <v>2028</v>
      </c>
      <c r="H862" s="31" t="s">
        <v>1773</v>
      </c>
      <c r="I862" s="33">
        <v>1.0</v>
      </c>
      <c r="J862" s="33">
        <v>-4.155</v>
      </c>
      <c r="K862" s="33">
        <v>-4.25</v>
      </c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</row>
    <row r="863">
      <c r="A863" s="46" t="s">
        <v>2295</v>
      </c>
      <c r="B863" s="45" t="s">
        <v>2132</v>
      </c>
      <c r="C863" s="46" t="s">
        <v>2317</v>
      </c>
      <c r="D863" s="46" t="s">
        <v>2316</v>
      </c>
      <c r="E863" s="44" t="s">
        <v>954</v>
      </c>
      <c r="F863" s="47"/>
      <c r="G863" s="47" t="s">
        <v>1883</v>
      </c>
      <c r="H863" s="31" t="s">
        <v>1773</v>
      </c>
      <c r="I863" s="33">
        <v>1.25</v>
      </c>
      <c r="J863" s="33">
        <v>-4.455</v>
      </c>
      <c r="K863" s="33">
        <v>-4.35</v>
      </c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</row>
    <row r="864">
      <c r="A864" s="46" t="s">
        <v>2311</v>
      </c>
      <c r="B864" s="45" t="s">
        <v>2132</v>
      </c>
      <c r="C864" s="46" t="s">
        <v>2317</v>
      </c>
      <c r="D864" s="46" t="s">
        <v>2250</v>
      </c>
      <c r="E864" s="44" t="s">
        <v>950</v>
      </c>
      <c r="F864" s="47"/>
      <c r="G864" s="47" t="s">
        <v>2029</v>
      </c>
      <c r="H864" s="31" t="s">
        <v>1773</v>
      </c>
      <c r="I864" s="33">
        <v>1.0</v>
      </c>
      <c r="J864" s="33">
        <v>-1.955</v>
      </c>
      <c r="K864" s="33">
        <v>-5.0</v>
      </c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</row>
    <row r="865">
      <c r="A865" s="46" t="s">
        <v>2311</v>
      </c>
      <c r="B865" s="45" t="s">
        <v>2132</v>
      </c>
      <c r="C865" s="46" t="s">
        <v>2317</v>
      </c>
      <c r="D865" s="46" t="s">
        <v>2251</v>
      </c>
      <c r="E865" s="44" t="s">
        <v>952</v>
      </c>
      <c r="F865" s="47"/>
      <c r="G865" s="47" t="s">
        <v>2312</v>
      </c>
      <c r="H865" s="31" t="s">
        <v>1773</v>
      </c>
      <c r="I865" s="33">
        <v>0.25</v>
      </c>
      <c r="J865" s="33">
        <v>-1.355</v>
      </c>
      <c r="K865" s="33">
        <v>-5.75</v>
      </c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</row>
    <row r="866">
      <c r="A866" s="46" t="s">
        <v>2311</v>
      </c>
      <c r="B866" s="45" t="s">
        <v>2132</v>
      </c>
      <c r="C866" s="46" t="s">
        <v>2317</v>
      </c>
      <c r="D866" s="46" t="s">
        <v>2316</v>
      </c>
      <c r="E866" s="44" t="s">
        <v>954</v>
      </c>
      <c r="F866" s="47"/>
      <c r="G866" s="47" t="s">
        <v>2029</v>
      </c>
      <c r="H866" s="31" t="s">
        <v>1773</v>
      </c>
      <c r="I866" s="33">
        <v>1.25</v>
      </c>
      <c r="J866" s="33">
        <v>-2.255</v>
      </c>
      <c r="K866" s="33">
        <v>-4.75</v>
      </c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</row>
    <row r="867">
      <c r="A867" s="46" t="s">
        <v>2313</v>
      </c>
      <c r="B867" s="45" t="s">
        <v>2132</v>
      </c>
      <c r="C867" s="46" t="s">
        <v>2317</v>
      </c>
      <c r="D867" s="46" t="s">
        <v>2250</v>
      </c>
      <c r="E867" s="44" t="s">
        <v>950</v>
      </c>
      <c r="F867" s="47"/>
      <c r="G867" s="47" t="s">
        <v>1856</v>
      </c>
      <c r="H867" s="31" t="s">
        <v>1773</v>
      </c>
      <c r="I867" s="33">
        <v>1.0</v>
      </c>
      <c r="J867" s="33">
        <v>-1.755</v>
      </c>
      <c r="K867" s="33">
        <v>-5.5</v>
      </c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</row>
    <row r="868">
      <c r="A868" s="46" t="s">
        <v>2313</v>
      </c>
      <c r="B868" s="45" t="s">
        <v>2132</v>
      </c>
      <c r="C868" s="46" t="s">
        <v>2317</v>
      </c>
      <c r="D868" s="46" t="s">
        <v>2251</v>
      </c>
      <c r="E868" s="44" t="s">
        <v>952</v>
      </c>
      <c r="F868" s="47"/>
      <c r="G868" s="47" t="s">
        <v>1856</v>
      </c>
      <c r="H868" s="31" t="s">
        <v>1773</v>
      </c>
      <c r="I868" s="33">
        <v>0.75</v>
      </c>
      <c r="J868" s="33">
        <v>-1.455</v>
      </c>
      <c r="K868" s="33">
        <v>-5.5</v>
      </c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</row>
    <row r="869">
      <c r="A869" s="46" t="s">
        <v>2313</v>
      </c>
      <c r="B869" s="45" t="s">
        <v>2132</v>
      </c>
      <c r="C869" s="46" t="s">
        <v>2317</v>
      </c>
      <c r="D869" s="46" t="s">
        <v>2251</v>
      </c>
      <c r="E869" s="44" t="s">
        <v>954</v>
      </c>
      <c r="F869" s="47"/>
      <c r="G869" s="47" t="s">
        <v>2029</v>
      </c>
      <c r="H869" s="31" t="s">
        <v>1773</v>
      </c>
      <c r="I869" s="33">
        <v>1.5</v>
      </c>
      <c r="J869" s="33">
        <v>-2.055</v>
      </c>
      <c r="K869" s="33">
        <v>-5.25</v>
      </c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</row>
    <row r="870">
      <c r="A870" s="46" t="s">
        <v>2314</v>
      </c>
      <c r="B870" s="45" t="s">
        <v>2132</v>
      </c>
      <c r="C870" s="46" t="s">
        <v>2317</v>
      </c>
      <c r="D870" s="46" t="s">
        <v>2250</v>
      </c>
      <c r="E870" s="44" t="s">
        <v>950</v>
      </c>
      <c r="F870" s="47"/>
      <c r="G870" s="47" t="s">
        <v>2029</v>
      </c>
      <c r="H870" s="31" t="s">
        <v>1773</v>
      </c>
      <c r="I870" s="33">
        <v>2.0</v>
      </c>
      <c r="J870" s="33">
        <v>-2.255</v>
      </c>
      <c r="K870" s="33">
        <v>-4.3</v>
      </c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</row>
    <row r="871">
      <c r="A871" s="46" t="s">
        <v>2314</v>
      </c>
      <c r="B871" s="45" t="s">
        <v>2132</v>
      </c>
      <c r="C871" s="46" t="s">
        <v>2317</v>
      </c>
      <c r="D871" s="46" t="s">
        <v>2251</v>
      </c>
      <c r="E871" s="44" t="s">
        <v>952</v>
      </c>
      <c r="F871" s="47"/>
      <c r="G871" s="47" t="s">
        <v>1980</v>
      </c>
      <c r="H871" s="31" t="s">
        <v>1773</v>
      </c>
      <c r="I871" s="33">
        <v>0.85</v>
      </c>
      <c r="J871" s="33">
        <v>-2.48</v>
      </c>
      <c r="K871" s="33">
        <v>-5.0</v>
      </c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</row>
    <row r="872">
      <c r="A872" s="46" t="s">
        <v>2314</v>
      </c>
      <c r="B872" s="45" t="s">
        <v>2132</v>
      </c>
      <c r="C872" s="46" t="s">
        <v>2317</v>
      </c>
      <c r="D872" s="46" t="s">
        <v>2316</v>
      </c>
      <c r="E872" s="44" t="s">
        <v>954</v>
      </c>
      <c r="F872" s="47"/>
      <c r="G872" s="47" t="s">
        <v>2315</v>
      </c>
      <c r="H872" s="31" t="s">
        <v>1773</v>
      </c>
      <c r="I872" s="33">
        <v>1.75</v>
      </c>
      <c r="J872" s="33">
        <v>-2.555</v>
      </c>
      <c r="K872" s="33">
        <v>-5.25</v>
      </c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</row>
    <row r="873">
      <c r="A873" s="46" t="s">
        <v>2300</v>
      </c>
      <c r="B873" s="45" t="s">
        <v>2132</v>
      </c>
      <c r="C873" s="46" t="s">
        <v>2317</v>
      </c>
      <c r="D873" s="46" t="s">
        <v>2250</v>
      </c>
      <c r="E873" s="44" t="s">
        <v>950</v>
      </c>
      <c r="F873" s="47"/>
      <c r="G873" s="47" t="s">
        <v>2301</v>
      </c>
      <c r="H873" s="31" t="s">
        <v>1773</v>
      </c>
      <c r="I873" s="33" t="s">
        <v>1820</v>
      </c>
      <c r="J873" s="33">
        <v>1.045</v>
      </c>
      <c r="K873" s="33">
        <v>-1.25</v>
      </c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</row>
    <row r="874">
      <c r="A874" s="46" t="s">
        <v>2300</v>
      </c>
      <c r="B874" s="45" t="s">
        <v>2132</v>
      </c>
      <c r="C874" s="46" t="s">
        <v>2317</v>
      </c>
      <c r="D874" s="46" t="s">
        <v>2251</v>
      </c>
      <c r="E874" s="44" t="s">
        <v>952</v>
      </c>
      <c r="F874" s="47"/>
      <c r="G874" s="47" t="s">
        <v>1764</v>
      </c>
      <c r="H874" s="31" t="s">
        <v>1773</v>
      </c>
      <c r="I874" s="33" t="s">
        <v>2217</v>
      </c>
      <c r="J874" s="33">
        <v>1.045</v>
      </c>
      <c r="K874" s="33">
        <v>-1.5</v>
      </c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</row>
    <row r="875">
      <c r="A875" s="46" t="s">
        <v>2300</v>
      </c>
      <c r="B875" s="45" t="s">
        <v>2132</v>
      </c>
      <c r="C875" s="46" t="s">
        <v>2317</v>
      </c>
      <c r="D875" s="46" t="s">
        <v>2251</v>
      </c>
      <c r="E875" s="44" t="s">
        <v>954</v>
      </c>
      <c r="F875" s="47"/>
      <c r="G875" s="47" t="s">
        <v>2302</v>
      </c>
      <c r="H875" s="31" t="s">
        <v>1773</v>
      </c>
      <c r="I875" s="33" t="s">
        <v>2133</v>
      </c>
      <c r="J875" s="33">
        <v>-0.755</v>
      </c>
      <c r="K875" s="33">
        <v>-0.75</v>
      </c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</row>
    <row r="876">
      <c r="A876" s="46" t="s">
        <v>2298</v>
      </c>
      <c r="B876" s="45" t="s">
        <v>2132</v>
      </c>
      <c r="C876" s="46" t="s">
        <v>2317</v>
      </c>
      <c r="D876" s="46" t="s">
        <v>2250</v>
      </c>
      <c r="E876" s="44" t="s">
        <v>950</v>
      </c>
      <c r="F876" s="47"/>
      <c r="G876" s="47" t="s">
        <v>1764</v>
      </c>
      <c r="H876" s="31" t="s">
        <v>1773</v>
      </c>
      <c r="I876" s="33" t="s">
        <v>2133</v>
      </c>
      <c r="J876" s="33">
        <v>1.045</v>
      </c>
      <c r="K876" s="33">
        <v>-1.0</v>
      </c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</row>
    <row r="877">
      <c r="A877" s="46" t="s">
        <v>2298</v>
      </c>
      <c r="B877" s="45" t="s">
        <v>2132</v>
      </c>
      <c r="C877" s="46" t="s">
        <v>2317</v>
      </c>
      <c r="D877" s="46" t="s">
        <v>2251</v>
      </c>
      <c r="E877" s="44" t="s">
        <v>952</v>
      </c>
      <c r="F877" s="47"/>
      <c r="G877" s="47" t="s">
        <v>1764</v>
      </c>
      <c r="H877" s="31" t="s">
        <v>1773</v>
      </c>
      <c r="I877" s="33" t="s">
        <v>2299</v>
      </c>
      <c r="J877" s="33">
        <v>1.045</v>
      </c>
      <c r="K877" s="33">
        <v>-1.5</v>
      </c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</row>
    <row r="878">
      <c r="A878" s="46" t="s">
        <v>2298</v>
      </c>
      <c r="B878" s="45" t="s">
        <v>2132</v>
      </c>
      <c r="C878" s="46" t="s">
        <v>2317</v>
      </c>
      <c r="D878" s="46" t="s">
        <v>2316</v>
      </c>
      <c r="E878" s="44" t="s">
        <v>954</v>
      </c>
      <c r="F878" s="47"/>
      <c r="G878" s="47" t="s">
        <v>1764</v>
      </c>
      <c r="H878" s="31" t="s">
        <v>1773</v>
      </c>
      <c r="I878" s="33" t="s">
        <v>2217</v>
      </c>
      <c r="J878" s="33">
        <v>-0.755</v>
      </c>
      <c r="K878" s="33">
        <v>-0.85</v>
      </c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</row>
    <row r="879">
      <c r="A879" s="46" t="s">
        <v>2296</v>
      </c>
      <c r="B879" s="45" t="s">
        <v>2132</v>
      </c>
      <c r="C879" s="46" t="s">
        <v>2317</v>
      </c>
      <c r="D879" s="46" t="s">
        <v>2250</v>
      </c>
      <c r="E879" s="44" t="s">
        <v>950</v>
      </c>
      <c r="F879" s="47"/>
      <c r="G879" s="47" t="s">
        <v>2297</v>
      </c>
      <c r="H879" s="31" t="s">
        <v>1773</v>
      </c>
      <c r="I879" s="33" t="s">
        <v>2186</v>
      </c>
      <c r="J879" s="33">
        <v>1.045</v>
      </c>
      <c r="K879" s="33">
        <v>-0.85</v>
      </c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</row>
    <row r="880">
      <c r="A880" s="46" t="s">
        <v>2296</v>
      </c>
      <c r="B880" s="45" t="s">
        <v>2132</v>
      </c>
      <c r="C880" s="46" t="s">
        <v>2317</v>
      </c>
      <c r="D880" s="46" t="s">
        <v>2251</v>
      </c>
      <c r="E880" s="44" t="s">
        <v>952</v>
      </c>
      <c r="F880" s="47"/>
      <c r="G880" s="47" t="s">
        <v>1764</v>
      </c>
      <c r="H880" s="31" t="s">
        <v>1773</v>
      </c>
      <c r="I880" s="33" t="s">
        <v>2217</v>
      </c>
      <c r="J880" s="33">
        <v>0.845</v>
      </c>
      <c r="K880" s="33">
        <v>-1.25</v>
      </c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</row>
    <row r="881">
      <c r="A881" s="46" t="s">
        <v>2296</v>
      </c>
      <c r="B881" s="45" t="s">
        <v>2132</v>
      </c>
      <c r="C881" s="46" t="s">
        <v>2317</v>
      </c>
      <c r="D881" s="46" t="s">
        <v>2251</v>
      </c>
      <c r="E881" s="44" t="s">
        <v>954</v>
      </c>
      <c r="F881" s="47"/>
      <c r="G881" s="47" t="s">
        <v>1927</v>
      </c>
      <c r="H881" s="31" t="s">
        <v>1773</v>
      </c>
      <c r="I881" s="33" t="s">
        <v>1820</v>
      </c>
      <c r="J881" s="33">
        <v>-0.955</v>
      </c>
      <c r="K881" s="33">
        <v>-0.75</v>
      </c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</row>
    <row r="882">
      <c r="A882" s="31" t="s">
        <v>2228</v>
      </c>
      <c r="B882" s="30" t="s">
        <v>2132</v>
      </c>
      <c r="C882" s="31" t="s">
        <v>348</v>
      </c>
      <c r="D882" s="46" t="s">
        <v>2250</v>
      </c>
      <c r="E882" s="29" t="s">
        <v>61</v>
      </c>
      <c r="F882" s="31"/>
      <c r="G882" s="31" t="s">
        <v>1856</v>
      </c>
      <c r="H882" s="31" t="s">
        <v>1773</v>
      </c>
      <c r="I882" s="31">
        <v>1.25</v>
      </c>
      <c r="J882" s="31">
        <v>-1.255</v>
      </c>
      <c r="K882" s="31">
        <v>-6.0</v>
      </c>
      <c r="L882" s="31"/>
      <c r="M882" s="31" t="s">
        <v>1762</v>
      </c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</row>
    <row r="883">
      <c r="A883" s="31" t="s">
        <v>2228</v>
      </c>
      <c r="B883" s="30" t="s">
        <v>2132</v>
      </c>
      <c r="C883" s="31" t="s">
        <v>348</v>
      </c>
      <c r="D883" s="31" t="s">
        <v>1763</v>
      </c>
      <c r="E883" s="29" t="s">
        <v>1166</v>
      </c>
      <c r="F883" s="31"/>
      <c r="G883" s="31" t="s">
        <v>1856</v>
      </c>
      <c r="H883" s="31" t="s">
        <v>1773</v>
      </c>
      <c r="I883" s="31">
        <v>1.25</v>
      </c>
      <c r="J883" s="31">
        <v>-1.455</v>
      </c>
      <c r="K883" s="31">
        <v>-5.75</v>
      </c>
      <c r="L883" s="31"/>
      <c r="M883" s="31" t="s">
        <v>1762</v>
      </c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</row>
    <row r="884">
      <c r="A884" s="31" t="s">
        <v>2228</v>
      </c>
      <c r="B884" s="30" t="s">
        <v>2132</v>
      </c>
      <c r="C884" s="31" t="s">
        <v>348</v>
      </c>
      <c r="D884" s="31" t="s">
        <v>1763</v>
      </c>
      <c r="E884" s="29" t="s">
        <v>65</v>
      </c>
      <c r="F884" s="31"/>
      <c r="G884" s="31" t="s">
        <v>1882</v>
      </c>
      <c r="H884" s="31" t="s">
        <v>1773</v>
      </c>
      <c r="I884" s="31">
        <v>1.5</v>
      </c>
      <c r="J884" s="31">
        <v>-1.955</v>
      </c>
      <c r="K884" s="31">
        <v>-4.25</v>
      </c>
      <c r="L884" s="31"/>
      <c r="M884" s="31" t="s">
        <v>1762</v>
      </c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</row>
    <row r="885">
      <c r="A885" s="31" t="s">
        <v>2228</v>
      </c>
      <c r="B885" s="30" t="s">
        <v>2132</v>
      </c>
      <c r="C885" s="31" t="s">
        <v>348</v>
      </c>
      <c r="D885" s="31" t="s">
        <v>2316</v>
      </c>
      <c r="E885" s="29" t="s">
        <v>67</v>
      </c>
      <c r="F885" s="31"/>
      <c r="G885" s="31" t="s">
        <v>1856</v>
      </c>
      <c r="H885" s="31" t="s">
        <v>1773</v>
      </c>
      <c r="I885" s="31">
        <v>1.25</v>
      </c>
      <c r="J885" s="31">
        <v>-1.955</v>
      </c>
      <c r="K885" s="31">
        <v>-6.25</v>
      </c>
      <c r="L885" s="31"/>
      <c r="M885" s="31" t="s">
        <v>1762</v>
      </c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</row>
    <row r="886">
      <c r="A886" s="31" t="s">
        <v>2244</v>
      </c>
      <c r="B886" s="30" t="s">
        <v>2132</v>
      </c>
      <c r="C886" s="31" t="s">
        <v>348</v>
      </c>
      <c r="D886" s="46" t="s">
        <v>2250</v>
      </c>
      <c r="E886" s="29" t="s">
        <v>61</v>
      </c>
      <c r="F886" s="31"/>
      <c r="G886" s="31" t="s">
        <v>1856</v>
      </c>
      <c r="H886" s="31" t="s">
        <v>1773</v>
      </c>
      <c r="I886" s="31">
        <v>0.75</v>
      </c>
      <c r="J886" s="31">
        <v>-1.355</v>
      </c>
      <c r="K886" s="31">
        <v>-5.5</v>
      </c>
      <c r="L886" s="31"/>
      <c r="M886" s="31" t="s">
        <v>1762</v>
      </c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</row>
    <row r="887">
      <c r="A887" s="31" t="s">
        <v>2244</v>
      </c>
      <c r="B887" s="30" t="s">
        <v>2132</v>
      </c>
      <c r="C887" s="31" t="s">
        <v>348</v>
      </c>
      <c r="D887" s="31" t="s">
        <v>1763</v>
      </c>
      <c r="E887" s="29" t="s">
        <v>1166</v>
      </c>
      <c r="F887" s="31"/>
      <c r="G887" s="31" t="s">
        <v>1856</v>
      </c>
      <c r="H887" s="31" t="s">
        <v>1773</v>
      </c>
      <c r="I887" s="31">
        <v>1.5</v>
      </c>
      <c r="J887" s="31">
        <v>-1.655</v>
      </c>
      <c r="K887" s="31">
        <v>-5.75</v>
      </c>
      <c r="L887" s="31"/>
      <c r="M887" s="31" t="s">
        <v>1762</v>
      </c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</row>
    <row r="888">
      <c r="A888" s="31" t="s">
        <v>2244</v>
      </c>
      <c r="B888" s="30" t="s">
        <v>2132</v>
      </c>
      <c r="C888" s="31" t="s">
        <v>348</v>
      </c>
      <c r="D888" s="31" t="s">
        <v>1763</v>
      </c>
      <c r="E888" s="29" t="s">
        <v>65</v>
      </c>
      <c r="F888" s="31"/>
      <c r="G888" s="31" t="s">
        <v>1856</v>
      </c>
      <c r="H888" s="31" t="s">
        <v>1773</v>
      </c>
      <c r="I888" s="31">
        <v>0.75</v>
      </c>
      <c r="J888" s="31">
        <v>-2.255</v>
      </c>
      <c r="K888" s="31">
        <v>-5.5</v>
      </c>
      <c r="L888" s="31"/>
      <c r="M888" s="31" t="s">
        <v>1762</v>
      </c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</row>
    <row r="889">
      <c r="A889" s="31" t="s">
        <v>2244</v>
      </c>
      <c r="B889" s="30" t="s">
        <v>2132</v>
      </c>
      <c r="C889" s="31" t="s">
        <v>348</v>
      </c>
      <c r="D889" s="31" t="s">
        <v>2316</v>
      </c>
      <c r="E889" s="29" t="s">
        <v>67</v>
      </c>
      <c r="F889" s="31"/>
      <c r="G889" s="31" t="s">
        <v>2245</v>
      </c>
      <c r="H889" s="31" t="s">
        <v>1773</v>
      </c>
      <c r="I889" s="31">
        <v>1.25</v>
      </c>
      <c r="J889" s="31">
        <v>-1.655</v>
      </c>
      <c r="K889" s="31">
        <v>-6.0</v>
      </c>
      <c r="L889" s="31"/>
      <c r="M889" s="31" t="s">
        <v>1762</v>
      </c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</row>
    <row r="890">
      <c r="A890" s="31" t="s">
        <v>2246</v>
      </c>
      <c r="B890" s="30" t="s">
        <v>2132</v>
      </c>
      <c r="C890" s="31" t="s">
        <v>348</v>
      </c>
      <c r="D890" s="46" t="s">
        <v>2250</v>
      </c>
      <c r="E890" s="29" t="s">
        <v>61</v>
      </c>
      <c r="F890" s="31"/>
      <c r="G890" s="31" t="s">
        <v>1856</v>
      </c>
      <c r="H890" s="31" t="s">
        <v>1773</v>
      </c>
      <c r="I890" s="31">
        <v>0.75</v>
      </c>
      <c r="J890" s="31">
        <v>-1.455</v>
      </c>
      <c r="K890" s="31">
        <v>-5.5</v>
      </c>
      <c r="L890" s="31"/>
      <c r="M890" s="31" t="s">
        <v>1762</v>
      </c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</row>
    <row r="891">
      <c r="A891" s="31" t="s">
        <v>2246</v>
      </c>
      <c r="B891" s="30" t="s">
        <v>2132</v>
      </c>
      <c r="C891" s="31" t="s">
        <v>348</v>
      </c>
      <c r="D891" s="31" t="s">
        <v>1763</v>
      </c>
      <c r="E891" s="29" t="s">
        <v>1166</v>
      </c>
      <c r="F891" s="31"/>
      <c r="G891" s="31" t="s">
        <v>1856</v>
      </c>
      <c r="H891" s="31" t="s">
        <v>1773</v>
      </c>
      <c r="I891" s="31">
        <v>0.75</v>
      </c>
      <c r="J891" s="34">
        <v>-2.255</v>
      </c>
      <c r="K891" s="31">
        <v>6.5</v>
      </c>
      <c r="L891" s="31"/>
      <c r="M891" s="31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</row>
    <row r="892">
      <c r="A892" s="31" t="s">
        <v>2246</v>
      </c>
      <c r="B892" s="30" t="s">
        <v>2132</v>
      </c>
      <c r="C892" s="31" t="s">
        <v>348</v>
      </c>
      <c r="D892" s="31" t="s">
        <v>1763</v>
      </c>
      <c r="E892" s="29" t="s">
        <v>65</v>
      </c>
      <c r="F892" s="31"/>
      <c r="G892" s="31" t="s">
        <v>1856</v>
      </c>
      <c r="H892" s="31" t="s">
        <v>1773</v>
      </c>
      <c r="I892" s="31">
        <v>0.75</v>
      </c>
      <c r="J892" s="31">
        <v>-2.255</v>
      </c>
      <c r="K892" s="31">
        <v>-5.6</v>
      </c>
      <c r="L892" s="31"/>
      <c r="M892" s="31" t="s">
        <v>1762</v>
      </c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</row>
    <row r="893">
      <c r="A893" s="31" t="s">
        <v>2246</v>
      </c>
      <c r="B893" s="30" t="s">
        <v>2132</v>
      </c>
      <c r="C893" s="31" t="s">
        <v>348</v>
      </c>
      <c r="D893" s="31" t="s">
        <v>2316</v>
      </c>
      <c r="E893" s="29" t="s">
        <v>67</v>
      </c>
      <c r="F893" s="31"/>
      <c r="G893" s="31" t="s">
        <v>1856</v>
      </c>
      <c r="H893" s="31" t="s">
        <v>1773</v>
      </c>
      <c r="I893" s="31">
        <v>1.25</v>
      </c>
      <c r="J893" s="31">
        <v>-2.055</v>
      </c>
      <c r="K893" s="31">
        <v>-6.5</v>
      </c>
      <c r="L893" s="31"/>
      <c r="M893" s="31" t="s">
        <v>1762</v>
      </c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</row>
    <row r="894">
      <c r="A894" s="31" t="s">
        <v>2243</v>
      </c>
      <c r="B894" s="30" t="s">
        <v>2132</v>
      </c>
      <c r="C894" s="31" t="s">
        <v>348</v>
      </c>
      <c r="D894" s="46" t="s">
        <v>2250</v>
      </c>
      <c r="E894" s="29" t="s">
        <v>1441</v>
      </c>
      <c r="F894" s="33"/>
      <c r="G894" s="33" t="s">
        <v>103</v>
      </c>
      <c r="H894" s="31" t="s">
        <v>1773</v>
      </c>
      <c r="I894" s="33"/>
      <c r="J894" s="29"/>
      <c r="K894" s="29"/>
      <c r="L894" s="29"/>
      <c r="M894" s="29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</row>
    <row r="895">
      <c r="A895" s="31" t="s">
        <v>2243</v>
      </c>
      <c r="B895" s="30" t="s">
        <v>2132</v>
      </c>
      <c r="C895" s="31" t="s">
        <v>348</v>
      </c>
      <c r="D895" s="31" t="s">
        <v>1763</v>
      </c>
      <c r="E895" s="29" t="s">
        <v>1442</v>
      </c>
      <c r="F895" s="31"/>
      <c r="G895" s="31" t="s">
        <v>1922</v>
      </c>
      <c r="H895" s="31" t="s">
        <v>1773</v>
      </c>
      <c r="I895" s="31" t="s">
        <v>2237</v>
      </c>
      <c r="J895" s="31" t="s">
        <v>2221</v>
      </c>
      <c r="K895" s="31">
        <v>-1.5</v>
      </c>
      <c r="L895" s="31"/>
      <c r="M895" s="31" t="s">
        <v>1762</v>
      </c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</row>
    <row r="896">
      <c r="A896" s="31" t="s">
        <v>2243</v>
      </c>
      <c r="B896" s="30" t="s">
        <v>2132</v>
      </c>
      <c r="C896" s="31" t="s">
        <v>348</v>
      </c>
      <c r="D896" s="31" t="s">
        <v>2250</v>
      </c>
      <c r="E896" s="29" t="s">
        <v>461</v>
      </c>
      <c r="F896" s="31"/>
      <c r="G896" s="31" t="s">
        <v>1922</v>
      </c>
      <c r="H896" s="31" t="s">
        <v>1773</v>
      </c>
      <c r="I896" s="31" t="s">
        <v>2181</v>
      </c>
      <c r="J896" s="31" t="s">
        <v>2054</v>
      </c>
      <c r="K896" s="31">
        <v>-1.5</v>
      </c>
      <c r="L896" s="31"/>
      <c r="M896" s="31" t="s">
        <v>1762</v>
      </c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</row>
    <row r="897">
      <c r="A897" s="31" t="s">
        <v>2243</v>
      </c>
      <c r="B897" s="30" t="s">
        <v>2132</v>
      </c>
      <c r="C897" s="31" t="s">
        <v>348</v>
      </c>
      <c r="D897" s="31" t="s">
        <v>1763</v>
      </c>
      <c r="E897" s="29" t="s">
        <v>104</v>
      </c>
      <c r="F897" s="31"/>
      <c r="G897" s="31" t="s">
        <v>1922</v>
      </c>
      <c r="H897" s="31" t="s">
        <v>1773</v>
      </c>
      <c r="I897" s="31" t="s">
        <v>2064</v>
      </c>
      <c r="J897" s="31" t="s">
        <v>1986</v>
      </c>
      <c r="K897" s="31">
        <v>-1.5</v>
      </c>
      <c r="L897" s="31"/>
      <c r="M897" s="31" t="s">
        <v>1762</v>
      </c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1.63"/>
    <col customWidth="1" min="4" max="4" width="25.88"/>
    <col customWidth="1" min="5" max="8" width="13.75"/>
    <col customWidth="1" min="9" max="9" width="14.75"/>
    <col customWidth="1" min="10" max="11" width="25.88"/>
    <col customWidth="1" min="12" max="15" width="14.25"/>
    <col customWidth="1" min="16" max="16" width="15.25"/>
    <col customWidth="1" min="17" max="18" width="25.88"/>
    <col customWidth="1" min="19" max="22" width="14.25"/>
    <col customWidth="1" min="23" max="23" width="14.13"/>
    <col customWidth="1" min="24" max="24" width="18.75"/>
    <col customWidth="1" min="25" max="25" width="24.13"/>
    <col customWidth="1" min="26" max="26" width="31.88"/>
  </cols>
  <sheetData>
    <row r="1">
      <c r="A1" s="49" t="s">
        <v>1744</v>
      </c>
      <c r="B1" s="49" t="s">
        <v>1745</v>
      </c>
      <c r="C1" s="27" t="s">
        <v>2319</v>
      </c>
      <c r="D1" s="27" t="s">
        <v>1747</v>
      </c>
      <c r="E1" s="49" t="s">
        <v>2320</v>
      </c>
      <c r="F1" s="27" t="s">
        <v>2321</v>
      </c>
      <c r="G1" s="27" t="s">
        <v>2322</v>
      </c>
      <c r="H1" s="27" t="s">
        <v>2323</v>
      </c>
      <c r="I1" s="27" t="s">
        <v>2324</v>
      </c>
      <c r="J1" s="27" t="s">
        <v>2325</v>
      </c>
      <c r="K1" s="27" t="s">
        <v>1747</v>
      </c>
      <c r="L1" s="27" t="s">
        <v>2326</v>
      </c>
      <c r="M1" s="27" t="s">
        <v>2327</v>
      </c>
      <c r="N1" s="27" t="s">
        <v>2328</v>
      </c>
      <c r="O1" s="27" t="s">
        <v>2329</v>
      </c>
      <c r="P1" s="27" t="s">
        <v>2330</v>
      </c>
      <c r="Q1" s="27" t="s">
        <v>2331</v>
      </c>
      <c r="R1" s="27" t="s">
        <v>1747</v>
      </c>
      <c r="S1" s="27" t="s">
        <v>2332</v>
      </c>
      <c r="T1" s="27" t="s">
        <v>2333</v>
      </c>
      <c r="U1" s="27" t="s">
        <v>2334</v>
      </c>
      <c r="V1" s="27" t="s">
        <v>2335</v>
      </c>
      <c r="W1" s="27" t="s">
        <v>2336</v>
      </c>
      <c r="X1" s="27" t="s">
        <v>1755</v>
      </c>
      <c r="Y1" s="27" t="s">
        <v>1756</v>
      </c>
      <c r="Z1" s="27" t="s">
        <v>1757</v>
      </c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>
      <c r="A2" s="44" t="s">
        <v>655</v>
      </c>
      <c r="B2" s="51" t="s">
        <v>1758</v>
      </c>
      <c r="C2" s="46" t="s">
        <v>348</v>
      </c>
      <c r="D2" s="46" t="s">
        <v>2316</v>
      </c>
      <c r="E2" s="44" t="s">
        <v>2337</v>
      </c>
      <c r="F2" s="31" t="s">
        <v>1831</v>
      </c>
      <c r="G2" s="29">
        <v>1.4</v>
      </c>
      <c r="H2" s="29">
        <v>-3.68</v>
      </c>
      <c r="I2" s="29">
        <v>-2.6</v>
      </c>
      <c r="J2" s="46" t="s">
        <v>2338</v>
      </c>
      <c r="K2" s="46" t="s">
        <v>2316</v>
      </c>
      <c r="L2" s="29" t="s">
        <v>1781</v>
      </c>
      <c r="M2" s="31" t="s">
        <v>1772</v>
      </c>
      <c r="N2" s="29">
        <v>0.7</v>
      </c>
      <c r="O2" s="29">
        <v>-2.255</v>
      </c>
      <c r="P2" s="29">
        <v>-4.6</v>
      </c>
      <c r="Q2" s="46" t="s">
        <v>2338</v>
      </c>
      <c r="R2" s="46" t="s">
        <v>2316</v>
      </c>
      <c r="S2" s="29" t="s">
        <v>1785</v>
      </c>
      <c r="T2" s="31" t="s">
        <v>1767</v>
      </c>
      <c r="U2" s="29">
        <v>2.1</v>
      </c>
      <c r="V2" s="29">
        <v>2.62</v>
      </c>
      <c r="W2" s="29">
        <v>-2.6</v>
      </c>
    </row>
    <row r="3">
      <c r="A3" s="44" t="s">
        <v>663</v>
      </c>
      <c r="B3" s="51" t="s">
        <v>1758</v>
      </c>
      <c r="C3" s="46" t="s">
        <v>348</v>
      </c>
      <c r="D3" s="46" t="s">
        <v>2316</v>
      </c>
      <c r="E3" s="44" t="s">
        <v>2033</v>
      </c>
      <c r="F3" s="31" t="s">
        <v>1777</v>
      </c>
      <c r="G3" s="29">
        <v>0.7</v>
      </c>
      <c r="H3" s="29">
        <v>-0.18</v>
      </c>
      <c r="I3" s="29">
        <v>-6.4</v>
      </c>
      <c r="J3" s="46" t="s">
        <v>2338</v>
      </c>
      <c r="K3" s="46" t="s">
        <v>2316</v>
      </c>
      <c r="L3" s="29" t="s">
        <v>2339</v>
      </c>
      <c r="M3" s="31" t="s">
        <v>1850</v>
      </c>
      <c r="N3" s="29">
        <v>2.25</v>
      </c>
      <c r="O3" s="29">
        <v>-2.155</v>
      </c>
      <c r="P3" s="29">
        <v>-5.875</v>
      </c>
      <c r="Q3" s="46" t="s">
        <v>2338</v>
      </c>
      <c r="R3" s="46" t="s">
        <v>2316</v>
      </c>
      <c r="S3" s="29" t="s">
        <v>2340</v>
      </c>
      <c r="T3" s="31" t="s">
        <v>1777</v>
      </c>
      <c r="U3" s="29">
        <v>0.5</v>
      </c>
      <c r="V3" s="29">
        <v>-1.455</v>
      </c>
      <c r="W3" s="29">
        <v>-6.25</v>
      </c>
    </row>
    <row r="4">
      <c r="A4" s="44" t="s">
        <v>667</v>
      </c>
      <c r="B4" s="51" t="s">
        <v>1758</v>
      </c>
      <c r="C4" s="46" t="s">
        <v>348</v>
      </c>
      <c r="D4" s="46" t="s">
        <v>2316</v>
      </c>
      <c r="E4" s="44" t="s">
        <v>2341</v>
      </c>
      <c r="F4" s="31" t="s">
        <v>1860</v>
      </c>
      <c r="G4" s="29" t="s">
        <v>1778</v>
      </c>
      <c r="H4" s="29" t="s">
        <v>1993</v>
      </c>
      <c r="I4" s="29">
        <v>-5.0</v>
      </c>
      <c r="J4" s="46" t="s">
        <v>2338</v>
      </c>
      <c r="K4" s="46" t="s">
        <v>2316</v>
      </c>
      <c r="L4" s="29" t="s">
        <v>2342</v>
      </c>
      <c r="M4" s="31" t="s">
        <v>1939</v>
      </c>
      <c r="N4" s="29" t="s">
        <v>1778</v>
      </c>
      <c r="O4" s="29">
        <v>-3.18</v>
      </c>
      <c r="P4" s="29">
        <v>-5.5</v>
      </c>
      <c r="Q4" s="46" t="s">
        <v>2338</v>
      </c>
      <c r="R4" s="46" t="s">
        <v>2316</v>
      </c>
      <c r="S4" s="29"/>
      <c r="T4" s="31" t="s">
        <v>1773</v>
      </c>
      <c r="U4" s="29"/>
      <c r="V4" s="29"/>
      <c r="W4" s="29"/>
    </row>
    <row r="5">
      <c r="A5" s="44" t="s">
        <v>672</v>
      </c>
      <c r="B5" s="51" t="s">
        <v>1758</v>
      </c>
      <c r="C5" s="46" t="s">
        <v>348</v>
      </c>
      <c r="D5" s="46" t="s">
        <v>2316</v>
      </c>
      <c r="E5" s="44" t="s">
        <v>2341</v>
      </c>
      <c r="F5" s="31" t="s">
        <v>1860</v>
      </c>
      <c r="G5" s="29" t="s">
        <v>1782</v>
      </c>
      <c r="H5" s="29" t="s">
        <v>2030</v>
      </c>
      <c r="I5" s="29">
        <v>-4.5</v>
      </c>
      <c r="J5" s="46" t="s">
        <v>2338</v>
      </c>
      <c r="K5" s="46" t="s">
        <v>2316</v>
      </c>
      <c r="L5" s="29" t="s">
        <v>2342</v>
      </c>
      <c r="M5" s="31" t="s">
        <v>1939</v>
      </c>
      <c r="N5" s="29" t="s">
        <v>1778</v>
      </c>
      <c r="O5" s="29">
        <v>-3.18</v>
      </c>
      <c r="P5" s="29">
        <v>-5.5</v>
      </c>
      <c r="Q5" s="46" t="s">
        <v>2338</v>
      </c>
      <c r="R5" s="46" t="s">
        <v>2316</v>
      </c>
      <c r="S5" s="32"/>
      <c r="T5" s="52" t="s">
        <v>1773</v>
      </c>
      <c r="U5" s="32"/>
      <c r="V5" s="32"/>
      <c r="W5" s="32"/>
    </row>
    <row r="6">
      <c r="A6" s="44" t="s">
        <v>675</v>
      </c>
      <c r="B6" s="51" t="s">
        <v>1758</v>
      </c>
      <c r="C6" s="46" t="s">
        <v>348</v>
      </c>
      <c r="D6" s="46" t="s">
        <v>2316</v>
      </c>
      <c r="E6" s="44" t="s">
        <v>1922</v>
      </c>
      <c r="F6" s="31" t="s">
        <v>1797</v>
      </c>
      <c r="G6" s="29">
        <v>0.5</v>
      </c>
      <c r="H6" s="29">
        <v>1.245</v>
      </c>
      <c r="I6" s="29">
        <v>-1.3</v>
      </c>
      <c r="J6" s="46" t="s">
        <v>2338</v>
      </c>
      <c r="K6" s="46" t="s">
        <v>2316</v>
      </c>
      <c r="L6" s="29" t="s">
        <v>1779</v>
      </c>
      <c r="M6" s="31" t="s">
        <v>1772</v>
      </c>
      <c r="N6" s="29">
        <v>1.1</v>
      </c>
      <c r="O6" s="29">
        <v>-0.755</v>
      </c>
      <c r="P6" s="29">
        <v>-4.25</v>
      </c>
      <c r="Q6" s="46" t="s">
        <v>2338</v>
      </c>
      <c r="R6" s="46" t="s">
        <v>2316</v>
      </c>
      <c r="S6" s="29" t="s">
        <v>1804</v>
      </c>
      <c r="T6" s="31" t="s">
        <v>1772</v>
      </c>
      <c r="U6" s="29">
        <v>0.55</v>
      </c>
      <c r="V6" s="29">
        <v>-2.055</v>
      </c>
      <c r="W6" s="29">
        <v>-3.65</v>
      </c>
    </row>
    <row r="7">
      <c r="A7" s="44" t="s">
        <v>679</v>
      </c>
      <c r="B7" s="51" t="s">
        <v>1758</v>
      </c>
      <c r="C7" s="46" t="s">
        <v>348</v>
      </c>
      <c r="D7" s="46" t="s">
        <v>2316</v>
      </c>
      <c r="E7" s="44" t="s">
        <v>2343</v>
      </c>
      <c r="F7" s="31" t="s">
        <v>1850</v>
      </c>
      <c r="G7" s="29">
        <v>3.45</v>
      </c>
      <c r="H7" s="29">
        <v>-1.755</v>
      </c>
      <c r="I7" s="29">
        <v>-5.25</v>
      </c>
      <c r="J7" s="46" t="s">
        <v>2338</v>
      </c>
      <c r="K7" s="46" t="s">
        <v>2316</v>
      </c>
      <c r="L7" s="29" t="s">
        <v>2344</v>
      </c>
      <c r="M7" s="31" t="s">
        <v>1850</v>
      </c>
      <c r="N7" s="29">
        <v>2.5</v>
      </c>
      <c r="O7" s="29">
        <v>-1.655</v>
      </c>
      <c r="P7" s="29">
        <v>-6.0</v>
      </c>
      <c r="Q7" s="46" t="s">
        <v>2338</v>
      </c>
      <c r="R7" s="46" t="s">
        <v>2316</v>
      </c>
      <c r="S7" s="29" t="s">
        <v>2345</v>
      </c>
      <c r="T7" s="31" t="s">
        <v>1772</v>
      </c>
      <c r="U7" s="29">
        <v>0.4</v>
      </c>
      <c r="V7" s="29">
        <v>-0.28</v>
      </c>
      <c r="W7" s="29">
        <v>-4.25</v>
      </c>
    </row>
    <row r="8">
      <c r="A8" s="44" t="s">
        <v>683</v>
      </c>
      <c r="B8" s="51" t="s">
        <v>1758</v>
      </c>
      <c r="C8" s="46" t="s">
        <v>348</v>
      </c>
      <c r="D8" s="46" t="s">
        <v>2316</v>
      </c>
      <c r="E8" s="44" t="s">
        <v>1878</v>
      </c>
      <c r="F8" s="31" t="s">
        <v>1807</v>
      </c>
      <c r="G8" s="29">
        <v>3.0</v>
      </c>
      <c r="H8" s="29">
        <v>0.145</v>
      </c>
      <c r="I8" s="29">
        <v>-4.1</v>
      </c>
      <c r="J8" s="46" t="s">
        <v>2338</v>
      </c>
      <c r="K8" s="46" t="s">
        <v>2316</v>
      </c>
      <c r="L8" s="29" t="s">
        <v>1785</v>
      </c>
      <c r="M8" s="31" t="s">
        <v>1767</v>
      </c>
      <c r="N8" s="29">
        <v>2.25</v>
      </c>
      <c r="O8" s="29">
        <v>2.145</v>
      </c>
      <c r="P8" s="29">
        <v>-2.0</v>
      </c>
      <c r="Q8" s="46" t="s">
        <v>2338</v>
      </c>
      <c r="R8" s="46" t="s">
        <v>2316</v>
      </c>
      <c r="S8" s="29" t="s">
        <v>2346</v>
      </c>
      <c r="T8" s="31" t="s">
        <v>2347</v>
      </c>
      <c r="U8" s="29">
        <v>4.5</v>
      </c>
      <c r="V8" s="29">
        <v>-1.355</v>
      </c>
      <c r="W8" s="29">
        <v>-4.3</v>
      </c>
    </row>
    <row r="9">
      <c r="A9" s="44" t="s">
        <v>687</v>
      </c>
      <c r="B9" s="51" t="s">
        <v>1758</v>
      </c>
      <c r="C9" s="46" t="s">
        <v>348</v>
      </c>
      <c r="D9" s="46" t="s">
        <v>2316</v>
      </c>
      <c r="E9" s="44" t="s">
        <v>1779</v>
      </c>
      <c r="F9" s="31" t="s">
        <v>1772</v>
      </c>
      <c r="G9" s="29">
        <v>1.4</v>
      </c>
      <c r="H9" s="29">
        <v>-0.955</v>
      </c>
      <c r="I9" s="29">
        <v>-3.7</v>
      </c>
      <c r="J9" s="46" t="s">
        <v>2338</v>
      </c>
      <c r="K9" s="46" t="s">
        <v>2316</v>
      </c>
      <c r="L9" s="29" t="s">
        <v>1766</v>
      </c>
      <c r="M9" s="31" t="s">
        <v>1767</v>
      </c>
      <c r="N9" s="29">
        <v>1.85</v>
      </c>
      <c r="O9" s="29">
        <v>1.045</v>
      </c>
      <c r="P9" s="29">
        <v>-1.4</v>
      </c>
      <c r="Q9" s="46" t="s">
        <v>2338</v>
      </c>
      <c r="R9" s="46" t="s">
        <v>2316</v>
      </c>
      <c r="S9" s="29" t="s">
        <v>1764</v>
      </c>
      <c r="T9" s="31" t="s">
        <v>1761</v>
      </c>
      <c r="U9" s="29">
        <v>2.5</v>
      </c>
      <c r="V9" s="29">
        <v>0.345</v>
      </c>
      <c r="W9" s="29">
        <v>-1.3</v>
      </c>
    </row>
    <row r="10">
      <c r="A10" s="44" t="s">
        <v>691</v>
      </c>
      <c r="B10" s="51" t="s">
        <v>1758</v>
      </c>
      <c r="C10" s="46" t="s">
        <v>348</v>
      </c>
      <c r="D10" s="46" t="s">
        <v>2316</v>
      </c>
      <c r="E10" s="44" t="s">
        <v>2348</v>
      </c>
      <c r="F10" s="31" t="s">
        <v>1848</v>
      </c>
      <c r="G10" s="29">
        <v>1.2</v>
      </c>
      <c r="H10" s="29">
        <v>-5.655</v>
      </c>
      <c r="I10" s="29">
        <v>-5.4</v>
      </c>
      <c r="J10" s="46" t="s">
        <v>2338</v>
      </c>
      <c r="K10" s="46" t="s">
        <v>2316</v>
      </c>
      <c r="L10" s="29" t="s">
        <v>2349</v>
      </c>
      <c r="M10" s="31" t="s">
        <v>1767</v>
      </c>
      <c r="N10" s="29">
        <v>2.5</v>
      </c>
      <c r="O10" s="29">
        <v>2.145</v>
      </c>
      <c r="P10" s="29">
        <v>-2.5</v>
      </c>
      <c r="Q10" s="46" t="s">
        <v>2338</v>
      </c>
      <c r="R10" s="46" t="s">
        <v>2316</v>
      </c>
      <c r="S10" s="29" t="s">
        <v>2350</v>
      </c>
      <c r="T10" s="31" t="s">
        <v>1850</v>
      </c>
      <c r="U10" s="29">
        <v>2.5</v>
      </c>
      <c r="V10" s="29">
        <v>-1.255</v>
      </c>
      <c r="W10" s="29">
        <v>-5.375</v>
      </c>
    </row>
    <row r="11">
      <c r="A11" s="44" t="s">
        <v>695</v>
      </c>
      <c r="B11" s="51" t="s">
        <v>1758</v>
      </c>
      <c r="C11" s="46" t="s">
        <v>348</v>
      </c>
      <c r="D11" s="46" t="s">
        <v>2316</v>
      </c>
      <c r="E11" s="44" t="s">
        <v>1932</v>
      </c>
      <c r="F11" s="31" t="s">
        <v>1903</v>
      </c>
      <c r="G11" s="29">
        <v>3.5</v>
      </c>
      <c r="H11" s="29">
        <v>-2.555</v>
      </c>
      <c r="I11" s="29">
        <v>-4.0</v>
      </c>
      <c r="J11" s="46" t="s">
        <v>2338</v>
      </c>
      <c r="K11" s="46" t="s">
        <v>2316</v>
      </c>
      <c r="L11" s="29" t="s">
        <v>2343</v>
      </c>
      <c r="M11" s="31" t="s">
        <v>1850</v>
      </c>
      <c r="N11" s="29">
        <v>3.3</v>
      </c>
      <c r="O11" s="29">
        <v>-1.555</v>
      </c>
      <c r="P11" s="29">
        <v>-5.25</v>
      </c>
      <c r="Q11" s="46" t="s">
        <v>2338</v>
      </c>
      <c r="R11" s="46" t="s">
        <v>2316</v>
      </c>
      <c r="S11" s="29" t="s">
        <v>1873</v>
      </c>
      <c r="T11" s="31" t="s">
        <v>2351</v>
      </c>
      <c r="U11" s="29">
        <v>2.7</v>
      </c>
      <c r="V11" s="29">
        <v>1.145</v>
      </c>
      <c r="W11" s="29">
        <v>-4.0</v>
      </c>
    </row>
    <row r="12">
      <c r="A12" s="44" t="s">
        <v>699</v>
      </c>
      <c r="B12" s="51" t="s">
        <v>1758</v>
      </c>
      <c r="C12" s="46" t="s">
        <v>348</v>
      </c>
      <c r="D12" s="46" t="s">
        <v>2316</v>
      </c>
      <c r="E12" s="44" t="s">
        <v>2346</v>
      </c>
      <c r="F12" s="31" t="s">
        <v>2347</v>
      </c>
      <c r="G12" s="29">
        <v>4.75</v>
      </c>
      <c r="H12" s="29">
        <v>-2.78</v>
      </c>
      <c r="I12" s="29">
        <v>-4.0</v>
      </c>
      <c r="J12" s="46" t="s">
        <v>2338</v>
      </c>
      <c r="K12" s="46" t="s">
        <v>2316</v>
      </c>
      <c r="L12" s="29" t="s">
        <v>2352</v>
      </c>
      <c r="M12" s="31" t="s">
        <v>1850</v>
      </c>
      <c r="N12" s="29">
        <v>3.65</v>
      </c>
      <c r="O12" s="29">
        <v>-1.555</v>
      </c>
      <c r="P12" s="29">
        <v>-5.0</v>
      </c>
      <c r="Q12" s="46" t="s">
        <v>2338</v>
      </c>
      <c r="R12" s="46" t="s">
        <v>2316</v>
      </c>
      <c r="S12" s="29" t="s">
        <v>1873</v>
      </c>
      <c r="T12" s="31" t="s">
        <v>2351</v>
      </c>
      <c r="U12" s="29">
        <v>2.25</v>
      </c>
      <c r="V12" s="29">
        <v>1.545</v>
      </c>
      <c r="W12" s="29">
        <v>-3.7</v>
      </c>
    </row>
    <row r="13">
      <c r="A13" s="44" t="s">
        <v>703</v>
      </c>
      <c r="B13" s="51" t="s">
        <v>1758</v>
      </c>
      <c r="C13" s="46" t="s">
        <v>348</v>
      </c>
      <c r="D13" s="46" t="s">
        <v>2316</v>
      </c>
      <c r="E13" s="44" t="s">
        <v>2353</v>
      </c>
      <c r="F13" s="31" t="s">
        <v>1772</v>
      </c>
      <c r="G13" s="29">
        <v>1.6</v>
      </c>
      <c r="H13" s="29">
        <v>-2.055</v>
      </c>
      <c r="I13" s="29">
        <v>-2.95</v>
      </c>
      <c r="J13" s="46" t="s">
        <v>2338</v>
      </c>
      <c r="K13" s="46" t="s">
        <v>2316</v>
      </c>
      <c r="L13" s="29" t="s">
        <v>2354</v>
      </c>
      <c r="M13" s="31" t="s">
        <v>1831</v>
      </c>
      <c r="N13" s="29">
        <v>0.5</v>
      </c>
      <c r="O13" s="29">
        <v>-3.08</v>
      </c>
      <c r="P13" s="29">
        <v>-2.1</v>
      </c>
      <c r="Q13" s="46" t="s">
        <v>2338</v>
      </c>
      <c r="R13" s="46" t="s">
        <v>2316</v>
      </c>
      <c r="S13" s="29" t="s">
        <v>1774</v>
      </c>
      <c r="T13" s="31" t="s">
        <v>2347</v>
      </c>
      <c r="U13" s="29">
        <v>0.9</v>
      </c>
      <c r="V13" s="29">
        <v>-3.08</v>
      </c>
      <c r="W13" s="29">
        <v>-1.6</v>
      </c>
    </row>
    <row r="14">
      <c r="A14" s="44" t="s">
        <v>707</v>
      </c>
      <c r="B14" s="51" t="s">
        <v>1758</v>
      </c>
      <c r="C14" s="46" t="s">
        <v>348</v>
      </c>
      <c r="D14" s="46" t="s">
        <v>2316</v>
      </c>
      <c r="E14" s="44" t="s">
        <v>2355</v>
      </c>
      <c r="F14" s="31" t="s">
        <v>1939</v>
      </c>
      <c r="G14" s="29">
        <v>1.0</v>
      </c>
      <c r="H14" s="29">
        <v>-3.28</v>
      </c>
      <c r="I14" s="29">
        <v>-5.25</v>
      </c>
      <c r="J14" s="46" t="s">
        <v>2338</v>
      </c>
      <c r="K14" s="46" t="s">
        <v>2316</v>
      </c>
      <c r="L14" s="29" t="s">
        <v>2356</v>
      </c>
      <c r="M14" s="31" t="s">
        <v>1891</v>
      </c>
      <c r="N14" s="29">
        <v>1.9</v>
      </c>
      <c r="O14" s="29">
        <v>-0.48</v>
      </c>
      <c r="P14" s="29">
        <v>-4.5</v>
      </c>
      <c r="Q14" s="46" t="s">
        <v>2338</v>
      </c>
      <c r="R14" s="46" t="s">
        <v>2316</v>
      </c>
      <c r="S14" s="29" t="s">
        <v>1807</v>
      </c>
      <c r="T14" s="31" t="s">
        <v>1807</v>
      </c>
      <c r="U14" s="29">
        <v>1.8</v>
      </c>
      <c r="V14" s="29">
        <v>0.345</v>
      </c>
      <c r="W14" s="29">
        <v>-2.6</v>
      </c>
    </row>
    <row r="15">
      <c r="A15" s="44" t="s">
        <v>711</v>
      </c>
      <c r="B15" s="51" t="s">
        <v>1758</v>
      </c>
      <c r="C15" s="46" t="s">
        <v>348</v>
      </c>
      <c r="D15" s="46" t="s">
        <v>2316</v>
      </c>
      <c r="E15" s="44" t="s">
        <v>2357</v>
      </c>
      <c r="F15" s="31" t="s">
        <v>1891</v>
      </c>
      <c r="G15" s="29">
        <v>2.2</v>
      </c>
      <c r="H15" s="29">
        <v>-1.155</v>
      </c>
      <c r="I15" s="29">
        <v>-4.7</v>
      </c>
      <c r="J15" s="46" t="s">
        <v>2338</v>
      </c>
      <c r="K15" s="46" t="s">
        <v>2316</v>
      </c>
      <c r="L15" s="29" t="s">
        <v>1881</v>
      </c>
      <c r="M15" s="31" t="s">
        <v>2347</v>
      </c>
      <c r="N15" s="29">
        <v>4.0</v>
      </c>
      <c r="O15" s="29">
        <v>0.145</v>
      </c>
      <c r="P15" s="29">
        <v>-4.0</v>
      </c>
      <c r="Q15" s="46" t="s">
        <v>2338</v>
      </c>
      <c r="R15" s="46" t="s">
        <v>2316</v>
      </c>
      <c r="S15" s="29" t="s">
        <v>2358</v>
      </c>
      <c r="T15" s="31" t="s">
        <v>1807</v>
      </c>
      <c r="U15" s="29">
        <v>2.5</v>
      </c>
      <c r="V15" s="29">
        <v>0.145</v>
      </c>
      <c r="W15" s="29">
        <v>-3.1</v>
      </c>
    </row>
    <row r="16">
      <c r="A16" s="44" t="s">
        <v>715</v>
      </c>
      <c r="B16" s="51" t="s">
        <v>1758</v>
      </c>
      <c r="C16" s="46" t="s">
        <v>348</v>
      </c>
      <c r="D16" s="46" t="s">
        <v>2316</v>
      </c>
      <c r="E16" s="44" t="s">
        <v>1846</v>
      </c>
      <c r="F16" s="31" t="s">
        <v>1807</v>
      </c>
      <c r="G16" s="29">
        <v>2.1</v>
      </c>
      <c r="H16" s="29">
        <v>-0.28</v>
      </c>
      <c r="I16" s="29">
        <v>-2.4</v>
      </c>
      <c r="J16" s="46" t="s">
        <v>2338</v>
      </c>
      <c r="K16" s="46" t="s">
        <v>2316</v>
      </c>
      <c r="L16" s="29" t="s">
        <v>2359</v>
      </c>
      <c r="M16" s="31" t="s">
        <v>1850</v>
      </c>
      <c r="N16" s="29">
        <v>3.3</v>
      </c>
      <c r="O16" s="29">
        <v>-1.455</v>
      </c>
      <c r="P16" s="29">
        <v>-5.25</v>
      </c>
      <c r="Q16" s="46" t="s">
        <v>2338</v>
      </c>
      <c r="R16" s="46" t="s">
        <v>2316</v>
      </c>
      <c r="S16" s="29" t="s">
        <v>1817</v>
      </c>
      <c r="T16" s="31" t="s">
        <v>1767</v>
      </c>
      <c r="U16" s="29">
        <v>0.5</v>
      </c>
      <c r="V16" s="29">
        <v>1.245</v>
      </c>
      <c r="W16" s="29">
        <v>-0.7</v>
      </c>
    </row>
    <row r="17">
      <c r="A17" s="44" t="s">
        <v>719</v>
      </c>
      <c r="B17" s="51" t="s">
        <v>1758</v>
      </c>
      <c r="C17" s="46" t="s">
        <v>348</v>
      </c>
      <c r="D17" s="46" t="s">
        <v>2316</v>
      </c>
      <c r="E17" s="44" t="s">
        <v>2360</v>
      </c>
      <c r="F17" s="31" t="s">
        <v>1772</v>
      </c>
      <c r="G17" s="29" t="s">
        <v>1782</v>
      </c>
      <c r="H17" s="29">
        <v>-1.955</v>
      </c>
      <c r="I17" s="29">
        <v>-3.9</v>
      </c>
      <c r="J17" s="46" t="s">
        <v>2338</v>
      </c>
      <c r="K17" s="46" t="s">
        <v>2316</v>
      </c>
      <c r="L17" s="29" t="s">
        <v>1764</v>
      </c>
      <c r="M17" s="31" t="s">
        <v>1761</v>
      </c>
      <c r="N17" s="29" t="s">
        <v>2285</v>
      </c>
      <c r="O17" s="29" t="s">
        <v>1869</v>
      </c>
      <c r="P17" s="29">
        <v>-1.0</v>
      </c>
      <c r="Q17" s="46" t="s">
        <v>2338</v>
      </c>
      <c r="R17" s="46" t="s">
        <v>2316</v>
      </c>
      <c r="S17" s="29" t="s">
        <v>1764</v>
      </c>
      <c r="T17" s="31" t="s">
        <v>1761</v>
      </c>
      <c r="U17" s="29" t="s">
        <v>2217</v>
      </c>
      <c r="V17" s="29">
        <v>-0.08</v>
      </c>
      <c r="W17" s="29">
        <v>-1.5</v>
      </c>
    </row>
    <row r="18">
      <c r="A18" s="44" t="s">
        <v>723</v>
      </c>
      <c r="B18" s="51" t="s">
        <v>1758</v>
      </c>
      <c r="C18" s="46" t="s">
        <v>348</v>
      </c>
      <c r="D18" s="46" t="s">
        <v>2316</v>
      </c>
      <c r="E18" s="44" t="s">
        <v>2267</v>
      </c>
      <c r="F18" s="31" t="s">
        <v>1903</v>
      </c>
      <c r="G18" s="29">
        <v>1.6</v>
      </c>
      <c r="H18" s="29">
        <v>-3.88</v>
      </c>
      <c r="I18" s="29">
        <v>-1.4</v>
      </c>
      <c r="J18" s="46" t="s">
        <v>2338</v>
      </c>
      <c r="K18" s="46" t="s">
        <v>2316</v>
      </c>
      <c r="L18" s="29" t="s">
        <v>2361</v>
      </c>
      <c r="M18" s="31" t="s">
        <v>1903</v>
      </c>
      <c r="N18" s="29">
        <v>3.75</v>
      </c>
      <c r="O18" s="29">
        <v>-4.08</v>
      </c>
      <c r="P18" s="29">
        <v>-3.75</v>
      </c>
      <c r="Q18" s="46" t="s">
        <v>2338</v>
      </c>
      <c r="R18" s="46" t="s">
        <v>2316</v>
      </c>
      <c r="S18" s="29" t="s">
        <v>2362</v>
      </c>
      <c r="T18" s="31" t="s">
        <v>1903</v>
      </c>
      <c r="U18" s="29">
        <v>2.6</v>
      </c>
      <c r="V18" s="29">
        <v>-3.68</v>
      </c>
      <c r="W18" s="29">
        <v>-1.7</v>
      </c>
    </row>
    <row r="19">
      <c r="A19" s="44" t="s">
        <v>728</v>
      </c>
      <c r="B19" s="51" t="s">
        <v>1758</v>
      </c>
      <c r="C19" s="46" t="s">
        <v>348</v>
      </c>
      <c r="D19" s="46" t="s">
        <v>2316</v>
      </c>
      <c r="E19" s="44" t="s">
        <v>103</v>
      </c>
      <c r="F19" s="31" t="s">
        <v>1773</v>
      </c>
      <c r="G19" s="29"/>
      <c r="H19" s="29"/>
      <c r="I19" s="29"/>
      <c r="J19" s="46" t="s">
        <v>2338</v>
      </c>
      <c r="K19" s="46" t="s">
        <v>2316</v>
      </c>
      <c r="L19" s="29" t="s">
        <v>1766</v>
      </c>
      <c r="M19" s="31" t="s">
        <v>1767</v>
      </c>
      <c r="N19" s="29">
        <v>2.3</v>
      </c>
      <c r="O19" s="29">
        <v>1.845</v>
      </c>
      <c r="P19" s="29">
        <v>-1.75</v>
      </c>
      <c r="Q19" s="46" t="s">
        <v>2338</v>
      </c>
      <c r="R19" s="46" t="s">
        <v>2316</v>
      </c>
      <c r="S19" s="29" t="s">
        <v>2053</v>
      </c>
      <c r="T19" s="31" t="s">
        <v>2347</v>
      </c>
      <c r="U19" s="29">
        <v>4.75</v>
      </c>
      <c r="V19" s="29">
        <v>-1.055</v>
      </c>
      <c r="W19" s="29">
        <v>-3.75</v>
      </c>
    </row>
    <row r="20">
      <c r="A20" s="44" t="s">
        <v>731</v>
      </c>
      <c r="B20" s="51" t="s">
        <v>1758</v>
      </c>
      <c r="C20" s="46" t="s">
        <v>348</v>
      </c>
      <c r="D20" s="46" t="s">
        <v>2316</v>
      </c>
      <c r="E20" s="44" t="s">
        <v>1846</v>
      </c>
      <c r="F20" s="31" t="s">
        <v>1807</v>
      </c>
      <c r="G20" s="29">
        <v>3.4</v>
      </c>
      <c r="H20" s="29">
        <v>-0.555</v>
      </c>
      <c r="I20" s="29">
        <v>-4.75</v>
      </c>
      <c r="J20" s="46" t="s">
        <v>2338</v>
      </c>
      <c r="K20" s="46" t="s">
        <v>2316</v>
      </c>
      <c r="L20" s="29" t="s">
        <v>2359</v>
      </c>
      <c r="M20" s="31" t="s">
        <v>1850</v>
      </c>
      <c r="N20" s="29">
        <v>3.5</v>
      </c>
      <c r="O20" s="29">
        <v>-1.455</v>
      </c>
      <c r="P20" s="29">
        <v>-5.65</v>
      </c>
      <c r="Q20" s="46" t="s">
        <v>2338</v>
      </c>
      <c r="R20" s="46" t="s">
        <v>2316</v>
      </c>
      <c r="S20" s="29" t="s">
        <v>1785</v>
      </c>
      <c r="T20" s="31" t="s">
        <v>1767</v>
      </c>
      <c r="U20" s="29">
        <v>2.8</v>
      </c>
      <c r="V20" s="29">
        <v>1.845</v>
      </c>
      <c r="W20" s="29">
        <v>-2.5</v>
      </c>
    </row>
    <row r="21">
      <c r="A21" s="44" t="s">
        <v>735</v>
      </c>
      <c r="B21" s="51" t="s">
        <v>1758</v>
      </c>
      <c r="C21" s="46" t="s">
        <v>348</v>
      </c>
      <c r="D21" s="46" t="s">
        <v>2316</v>
      </c>
      <c r="E21" s="44" t="s">
        <v>1787</v>
      </c>
      <c r="F21" s="31" t="s">
        <v>1788</v>
      </c>
      <c r="G21" s="29">
        <v>1.75</v>
      </c>
      <c r="H21" s="29">
        <v>-3.38</v>
      </c>
      <c r="I21" s="29">
        <v>-0.75</v>
      </c>
      <c r="J21" s="46" t="s">
        <v>2338</v>
      </c>
      <c r="K21" s="46" t="s">
        <v>2316</v>
      </c>
      <c r="L21" s="29" t="s">
        <v>1899</v>
      </c>
      <c r="M21" s="31" t="s">
        <v>2347</v>
      </c>
      <c r="N21" s="29">
        <v>1.35</v>
      </c>
      <c r="O21" s="29">
        <v>-2.155</v>
      </c>
      <c r="P21" s="29">
        <v>-0.65</v>
      </c>
      <c r="Q21" s="46" t="s">
        <v>2338</v>
      </c>
      <c r="R21" s="46" t="s">
        <v>2316</v>
      </c>
      <c r="S21" s="29" t="s">
        <v>1899</v>
      </c>
      <c r="T21" s="31" t="s">
        <v>2347</v>
      </c>
      <c r="U21" s="29">
        <v>2.7</v>
      </c>
      <c r="V21" s="29">
        <v>-2.355</v>
      </c>
      <c r="W21" s="29">
        <v>-1.0</v>
      </c>
    </row>
    <row r="22">
      <c r="A22" s="44" t="s">
        <v>739</v>
      </c>
      <c r="B22" s="51" t="s">
        <v>1758</v>
      </c>
      <c r="C22" s="46" t="s">
        <v>348</v>
      </c>
      <c r="D22" s="46" t="s">
        <v>2316</v>
      </c>
      <c r="E22" s="44" t="s">
        <v>1807</v>
      </c>
      <c r="F22" s="31" t="s">
        <v>1807</v>
      </c>
      <c r="G22" s="29">
        <v>3.5</v>
      </c>
      <c r="H22" s="29">
        <v>-0.955</v>
      </c>
      <c r="I22" s="29">
        <v>-4.55</v>
      </c>
      <c r="J22" s="46" t="s">
        <v>2338</v>
      </c>
      <c r="K22" s="46" t="s">
        <v>2316</v>
      </c>
      <c r="L22" s="29" t="s">
        <v>2343</v>
      </c>
      <c r="M22" s="31" t="s">
        <v>1850</v>
      </c>
      <c r="N22" s="29">
        <v>3.4</v>
      </c>
      <c r="O22" s="29">
        <v>-1.355</v>
      </c>
      <c r="P22" s="29">
        <v>-5.35</v>
      </c>
      <c r="Q22" s="46" t="s">
        <v>2338</v>
      </c>
      <c r="R22" s="46" t="s">
        <v>2316</v>
      </c>
      <c r="S22" s="29" t="s">
        <v>1817</v>
      </c>
      <c r="T22" s="31" t="s">
        <v>1767</v>
      </c>
      <c r="U22" s="29">
        <v>0.5</v>
      </c>
      <c r="V22" s="29">
        <v>1.045</v>
      </c>
      <c r="W22" s="29">
        <v>-0.65</v>
      </c>
    </row>
    <row r="23">
      <c r="A23" s="44" t="s">
        <v>743</v>
      </c>
      <c r="B23" s="51" t="s">
        <v>1758</v>
      </c>
      <c r="C23" s="46" t="s">
        <v>348</v>
      </c>
      <c r="D23" s="46" t="s">
        <v>2316</v>
      </c>
      <c r="E23" s="44" t="s">
        <v>1846</v>
      </c>
      <c r="F23" s="31" t="s">
        <v>1807</v>
      </c>
      <c r="G23" s="29">
        <v>3.4</v>
      </c>
      <c r="H23" s="29">
        <v>-0.655</v>
      </c>
      <c r="I23" s="29">
        <v>-5.0</v>
      </c>
      <c r="J23" s="46" t="s">
        <v>2338</v>
      </c>
      <c r="K23" s="46" t="s">
        <v>2316</v>
      </c>
      <c r="L23" s="29" t="s">
        <v>2343</v>
      </c>
      <c r="M23" s="31" t="s">
        <v>1850</v>
      </c>
      <c r="N23" s="29">
        <v>3.35</v>
      </c>
      <c r="O23" s="29">
        <v>-1.155</v>
      </c>
      <c r="P23" s="29">
        <v>-5.6</v>
      </c>
      <c r="Q23" s="46" t="s">
        <v>2338</v>
      </c>
      <c r="R23" s="46" t="s">
        <v>2316</v>
      </c>
      <c r="S23" s="29" t="s">
        <v>1881</v>
      </c>
      <c r="T23" s="31" t="s">
        <v>2347</v>
      </c>
      <c r="U23" s="29">
        <v>3.0</v>
      </c>
      <c r="V23" s="29">
        <v>1.745</v>
      </c>
      <c r="W23" s="29">
        <v>-3.4</v>
      </c>
    </row>
    <row r="24">
      <c r="A24" s="44" t="s">
        <v>747</v>
      </c>
      <c r="B24" s="51" t="s">
        <v>1758</v>
      </c>
      <c r="C24" s="46" t="s">
        <v>348</v>
      </c>
      <c r="D24" s="46" t="s">
        <v>2316</v>
      </c>
      <c r="E24" s="44" t="s">
        <v>2363</v>
      </c>
      <c r="F24" s="31" t="s">
        <v>1939</v>
      </c>
      <c r="G24" s="29">
        <v>1.3</v>
      </c>
      <c r="H24" s="29">
        <v>-3.38</v>
      </c>
      <c r="I24" s="29">
        <v>-5.2</v>
      </c>
      <c r="J24" s="46" t="s">
        <v>2338</v>
      </c>
      <c r="K24" s="46" t="s">
        <v>2316</v>
      </c>
      <c r="L24" s="29" t="s">
        <v>1841</v>
      </c>
      <c r="M24" s="31" t="s">
        <v>1761</v>
      </c>
      <c r="N24" s="29">
        <v>1.5</v>
      </c>
      <c r="O24" s="29">
        <v>-1.155</v>
      </c>
      <c r="P24" s="29">
        <v>-0.65</v>
      </c>
      <c r="Q24" s="46" t="s">
        <v>2338</v>
      </c>
      <c r="R24" s="46" t="s">
        <v>2316</v>
      </c>
      <c r="S24" s="29" t="s">
        <v>1881</v>
      </c>
      <c r="T24" s="31" t="s">
        <v>2347</v>
      </c>
      <c r="U24" s="29">
        <v>3.3</v>
      </c>
      <c r="V24" s="29">
        <v>1.145</v>
      </c>
      <c r="W24" s="29">
        <v>-3.6</v>
      </c>
    </row>
    <row r="25">
      <c r="A25" s="44" t="s">
        <v>751</v>
      </c>
      <c r="B25" s="51" t="s">
        <v>1758</v>
      </c>
      <c r="C25" s="46" t="s">
        <v>348</v>
      </c>
      <c r="D25" s="46" t="s">
        <v>2316</v>
      </c>
      <c r="E25" s="44" t="s">
        <v>2364</v>
      </c>
      <c r="F25" s="31" t="s">
        <v>1831</v>
      </c>
      <c r="G25" s="29">
        <v>0.6</v>
      </c>
      <c r="H25" s="29">
        <v>-3.455</v>
      </c>
      <c r="I25" s="29">
        <v>-2.0</v>
      </c>
      <c r="J25" s="46" t="s">
        <v>2338</v>
      </c>
      <c r="K25" s="46" t="s">
        <v>2316</v>
      </c>
      <c r="L25" s="29" t="s">
        <v>2141</v>
      </c>
      <c r="M25" s="31" t="s">
        <v>1772</v>
      </c>
      <c r="N25" s="29">
        <v>1.6</v>
      </c>
      <c r="O25" s="29">
        <v>-1.655</v>
      </c>
      <c r="P25" s="29">
        <v>-2.4</v>
      </c>
      <c r="Q25" s="46" t="s">
        <v>2338</v>
      </c>
      <c r="R25" s="46" t="s">
        <v>2316</v>
      </c>
      <c r="S25" s="29" t="s">
        <v>1819</v>
      </c>
      <c r="T25" s="31" t="s">
        <v>2347</v>
      </c>
      <c r="U25" s="29">
        <v>0.55</v>
      </c>
      <c r="V25" s="29">
        <v>-2.055</v>
      </c>
      <c r="W25" s="29">
        <v>-0.4</v>
      </c>
    </row>
    <row r="26">
      <c r="A26" s="44" t="s">
        <v>755</v>
      </c>
      <c r="B26" s="51" t="s">
        <v>1758</v>
      </c>
      <c r="C26" s="46" t="s">
        <v>348</v>
      </c>
      <c r="D26" s="46" t="s">
        <v>2316</v>
      </c>
      <c r="E26" s="44" t="s">
        <v>1889</v>
      </c>
      <c r="F26" s="31" t="s">
        <v>1790</v>
      </c>
      <c r="G26" s="29">
        <v>0.4</v>
      </c>
      <c r="H26" s="29">
        <v>1.345</v>
      </c>
      <c r="I26" s="29">
        <v>-3.4</v>
      </c>
      <c r="J26" s="46" t="s">
        <v>2338</v>
      </c>
      <c r="K26" s="46" t="s">
        <v>2316</v>
      </c>
      <c r="L26" s="29" t="s">
        <v>2365</v>
      </c>
      <c r="M26" s="31" t="s">
        <v>2347</v>
      </c>
      <c r="N26" s="29">
        <v>3.0</v>
      </c>
      <c r="O26" s="29">
        <v>1.145</v>
      </c>
      <c r="P26" s="29">
        <v>-4.35</v>
      </c>
      <c r="Q26" s="46" t="s">
        <v>2338</v>
      </c>
      <c r="R26" s="46" t="s">
        <v>2316</v>
      </c>
      <c r="S26" s="29" t="s">
        <v>1835</v>
      </c>
      <c r="T26" s="31" t="s">
        <v>1836</v>
      </c>
      <c r="U26" s="29">
        <v>4.4</v>
      </c>
      <c r="V26" s="29">
        <v>-1.755</v>
      </c>
      <c r="W26" s="29">
        <v>-3.5</v>
      </c>
    </row>
    <row r="27">
      <c r="A27" s="44" t="s">
        <v>759</v>
      </c>
      <c r="B27" s="51" t="s">
        <v>1758</v>
      </c>
      <c r="C27" s="46" t="s">
        <v>348</v>
      </c>
      <c r="D27" s="46" t="s">
        <v>2316</v>
      </c>
      <c r="E27" s="44" t="s">
        <v>2366</v>
      </c>
      <c r="F27" s="31" t="s">
        <v>1831</v>
      </c>
      <c r="G27" s="29">
        <v>0.6</v>
      </c>
      <c r="H27" s="29">
        <v>-3.58</v>
      </c>
      <c r="I27" s="29">
        <v>-1.9</v>
      </c>
      <c r="J27" s="46" t="s">
        <v>2338</v>
      </c>
      <c r="K27" s="46" t="s">
        <v>2316</v>
      </c>
      <c r="L27" s="29" t="s">
        <v>1841</v>
      </c>
      <c r="M27" s="31" t="s">
        <v>1761</v>
      </c>
      <c r="N27" s="29">
        <v>1.4</v>
      </c>
      <c r="O27" s="29">
        <v>-1.155</v>
      </c>
      <c r="P27" s="29">
        <v>-0.75</v>
      </c>
      <c r="Q27" s="46" t="s">
        <v>2338</v>
      </c>
      <c r="R27" s="46" t="s">
        <v>2316</v>
      </c>
      <c r="S27" s="29" t="s">
        <v>1819</v>
      </c>
      <c r="T27" s="31" t="s">
        <v>2347</v>
      </c>
      <c r="U27" s="29">
        <v>0.3</v>
      </c>
      <c r="V27" s="29">
        <v>-1.955</v>
      </c>
      <c r="W27" s="29">
        <v>-0.4</v>
      </c>
    </row>
    <row r="28">
      <c r="A28" s="44" t="s">
        <v>763</v>
      </c>
      <c r="B28" s="51" t="s">
        <v>1758</v>
      </c>
      <c r="C28" s="46" t="s">
        <v>348</v>
      </c>
      <c r="D28" s="46" t="s">
        <v>2316</v>
      </c>
      <c r="E28" s="44" t="s">
        <v>1889</v>
      </c>
      <c r="F28" s="31" t="s">
        <v>1790</v>
      </c>
      <c r="G28" s="29">
        <v>0.4</v>
      </c>
      <c r="H28" s="29">
        <v>1.345</v>
      </c>
      <c r="I28" s="29">
        <v>-3.4</v>
      </c>
      <c r="J28" s="46" t="s">
        <v>2338</v>
      </c>
      <c r="K28" s="46" t="s">
        <v>2316</v>
      </c>
      <c r="L28" s="29" t="s">
        <v>103</v>
      </c>
      <c r="M28" s="31" t="s">
        <v>1773</v>
      </c>
      <c r="N28" s="29"/>
      <c r="O28" s="29"/>
      <c r="P28" s="29"/>
      <c r="Q28" s="46" t="s">
        <v>2338</v>
      </c>
      <c r="R28" s="46" t="s">
        <v>2316</v>
      </c>
      <c r="S28" s="29" t="s">
        <v>2367</v>
      </c>
      <c r="T28" s="31" t="s">
        <v>1777</v>
      </c>
      <c r="U28" s="29">
        <v>0.6</v>
      </c>
      <c r="V28" s="29">
        <v>-1.755</v>
      </c>
      <c r="W28" s="29">
        <v>-5.15</v>
      </c>
    </row>
    <row r="29">
      <c r="A29" s="44" t="s">
        <v>765</v>
      </c>
      <c r="B29" s="51" t="s">
        <v>1758</v>
      </c>
      <c r="C29" s="46" t="s">
        <v>348</v>
      </c>
      <c r="D29" s="46" t="s">
        <v>2316</v>
      </c>
      <c r="E29" s="44" t="s">
        <v>2118</v>
      </c>
      <c r="F29" s="31" t="s">
        <v>2347</v>
      </c>
      <c r="G29" s="29">
        <v>5.0</v>
      </c>
      <c r="H29" s="29">
        <v>-2.98</v>
      </c>
      <c r="I29" s="29">
        <v>-3.6</v>
      </c>
      <c r="J29" s="46" t="s">
        <v>2338</v>
      </c>
      <c r="K29" s="46" t="s">
        <v>2316</v>
      </c>
      <c r="L29" s="29" t="s">
        <v>2365</v>
      </c>
      <c r="M29" s="31" t="s">
        <v>2347</v>
      </c>
      <c r="N29" s="29">
        <v>3.7</v>
      </c>
      <c r="O29" s="29">
        <v>1.145</v>
      </c>
      <c r="P29" s="29">
        <v>-4.4</v>
      </c>
      <c r="Q29" s="46" t="s">
        <v>2338</v>
      </c>
      <c r="R29" s="46" t="s">
        <v>2316</v>
      </c>
      <c r="S29" s="29" t="s">
        <v>2368</v>
      </c>
      <c r="T29" s="31" t="s">
        <v>1790</v>
      </c>
      <c r="U29" s="29">
        <v>4.0</v>
      </c>
      <c r="V29" s="29">
        <v>-1.355</v>
      </c>
      <c r="W29" s="29">
        <v>-5.6</v>
      </c>
    </row>
    <row r="30">
      <c r="A30" s="44" t="s">
        <v>769</v>
      </c>
      <c r="B30" s="51" t="s">
        <v>1758</v>
      </c>
      <c r="C30" s="46" t="s">
        <v>348</v>
      </c>
      <c r="D30" s="46" t="s">
        <v>2316</v>
      </c>
      <c r="E30" s="44" t="s">
        <v>1996</v>
      </c>
      <c r="F30" s="31" t="s">
        <v>1903</v>
      </c>
      <c r="G30" s="29">
        <v>4.1</v>
      </c>
      <c r="H30" s="29">
        <v>-3.58</v>
      </c>
      <c r="I30" s="29">
        <v>-4.0</v>
      </c>
      <c r="J30" s="46" t="s">
        <v>2338</v>
      </c>
      <c r="K30" s="46" t="s">
        <v>2316</v>
      </c>
      <c r="L30" s="29" t="s">
        <v>2369</v>
      </c>
      <c r="M30" s="31" t="s">
        <v>2351</v>
      </c>
      <c r="N30" s="29">
        <v>3.5</v>
      </c>
      <c r="O30" s="29">
        <v>-1.255</v>
      </c>
      <c r="P30" s="29">
        <v>-5.9</v>
      </c>
      <c r="Q30" s="46" t="s">
        <v>2338</v>
      </c>
      <c r="R30" s="46" t="s">
        <v>2316</v>
      </c>
      <c r="S30" s="29" t="s">
        <v>2370</v>
      </c>
      <c r="T30" s="31" t="s">
        <v>1772</v>
      </c>
      <c r="U30" s="29">
        <v>0.1</v>
      </c>
      <c r="V30" s="29">
        <v>-1.455</v>
      </c>
      <c r="W30" s="29">
        <v>-3.8</v>
      </c>
    </row>
    <row r="31">
      <c r="A31" s="44" t="s">
        <v>773</v>
      </c>
      <c r="B31" s="51" t="s">
        <v>1758</v>
      </c>
      <c r="C31" s="46" t="s">
        <v>348</v>
      </c>
      <c r="D31" s="46" t="s">
        <v>2316</v>
      </c>
      <c r="E31" s="44" t="s">
        <v>2371</v>
      </c>
      <c r="F31" s="31" t="s">
        <v>1790</v>
      </c>
      <c r="G31" s="29">
        <v>0.4</v>
      </c>
      <c r="H31" s="29">
        <v>1.545</v>
      </c>
      <c r="I31" s="29">
        <v>-3.2</v>
      </c>
      <c r="J31" s="46" t="s">
        <v>2338</v>
      </c>
      <c r="K31" s="46" t="s">
        <v>2316</v>
      </c>
      <c r="L31" s="29" t="s">
        <v>2372</v>
      </c>
      <c r="M31" s="31" t="s">
        <v>1790</v>
      </c>
      <c r="N31" s="29">
        <v>2.8</v>
      </c>
      <c r="O31" s="29">
        <v>1.545</v>
      </c>
      <c r="P31" s="29">
        <v>-4.5</v>
      </c>
      <c r="Q31" s="46" t="s">
        <v>2338</v>
      </c>
      <c r="R31" s="46" t="s">
        <v>2316</v>
      </c>
      <c r="S31" s="29" t="s">
        <v>1835</v>
      </c>
      <c r="T31" s="31" t="s">
        <v>1836</v>
      </c>
      <c r="U31" s="29">
        <v>4.5</v>
      </c>
      <c r="V31" s="29">
        <v>-1.755</v>
      </c>
      <c r="W31" s="29">
        <v>-3.6</v>
      </c>
    </row>
    <row r="32">
      <c r="A32" s="44" t="s">
        <v>777</v>
      </c>
      <c r="B32" s="51" t="s">
        <v>1758</v>
      </c>
      <c r="C32" s="46" t="s">
        <v>348</v>
      </c>
      <c r="D32" s="46" t="s">
        <v>2316</v>
      </c>
      <c r="E32" s="44" t="s">
        <v>1889</v>
      </c>
      <c r="F32" s="31" t="s">
        <v>1790</v>
      </c>
      <c r="G32" s="29">
        <v>0.4</v>
      </c>
      <c r="H32" s="29">
        <v>1.345</v>
      </c>
      <c r="I32" s="29">
        <v>-3.25</v>
      </c>
      <c r="J32" s="46" t="s">
        <v>2338</v>
      </c>
      <c r="K32" s="46" t="s">
        <v>2316</v>
      </c>
      <c r="L32" s="29" t="s">
        <v>1771</v>
      </c>
      <c r="M32" s="31" t="s">
        <v>1772</v>
      </c>
      <c r="N32" s="29">
        <v>0.4</v>
      </c>
      <c r="O32" s="29">
        <v>-0.88</v>
      </c>
      <c r="P32" s="29">
        <v>-4.8</v>
      </c>
      <c r="Q32" s="46" t="s">
        <v>2338</v>
      </c>
      <c r="R32" s="46" t="s">
        <v>2316</v>
      </c>
      <c r="S32" s="29" t="s">
        <v>103</v>
      </c>
      <c r="T32" s="52" t="s">
        <v>1773</v>
      </c>
      <c r="U32" s="32"/>
      <c r="V32" s="32"/>
      <c r="W32" s="32"/>
    </row>
    <row r="33">
      <c r="A33" s="44" t="s">
        <v>780</v>
      </c>
      <c r="B33" s="51" t="s">
        <v>1758</v>
      </c>
      <c r="C33" s="46" t="s">
        <v>348</v>
      </c>
      <c r="D33" s="46" t="s">
        <v>2316</v>
      </c>
      <c r="E33" s="44" t="s">
        <v>2373</v>
      </c>
      <c r="F33" s="31" t="s">
        <v>1891</v>
      </c>
      <c r="G33" s="29">
        <v>2.25</v>
      </c>
      <c r="H33" s="29">
        <v>-0.88</v>
      </c>
      <c r="I33" s="29">
        <v>-4.85</v>
      </c>
      <c r="J33" s="46" t="s">
        <v>2338</v>
      </c>
      <c r="K33" s="46" t="s">
        <v>2316</v>
      </c>
      <c r="L33" s="29" t="s">
        <v>1881</v>
      </c>
      <c r="M33" s="31" t="s">
        <v>2347</v>
      </c>
      <c r="N33" s="29">
        <v>4.0</v>
      </c>
      <c r="O33" s="29">
        <v>0.02</v>
      </c>
      <c r="P33" s="29">
        <v>-4.3</v>
      </c>
      <c r="Q33" s="46" t="s">
        <v>2338</v>
      </c>
      <c r="R33" s="46" t="s">
        <v>2316</v>
      </c>
      <c r="S33" s="29" t="s">
        <v>1807</v>
      </c>
      <c r="T33" s="31" t="s">
        <v>1807</v>
      </c>
      <c r="U33" s="29">
        <v>2.7</v>
      </c>
      <c r="V33" s="29">
        <v>0.02</v>
      </c>
      <c r="W33" s="29">
        <v>-3.3</v>
      </c>
    </row>
    <row r="34">
      <c r="A34" s="44" t="s">
        <v>784</v>
      </c>
      <c r="B34" s="51" t="s">
        <v>1758</v>
      </c>
      <c r="C34" s="46" t="s">
        <v>348</v>
      </c>
      <c r="D34" s="46" t="s">
        <v>2316</v>
      </c>
      <c r="E34" s="44" t="s">
        <v>2374</v>
      </c>
      <c r="F34" s="31" t="s">
        <v>1807</v>
      </c>
      <c r="G34" s="29">
        <v>2.5</v>
      </c>
      <c r="H34" s="29">
        <v>0.145</v>
      </c>
      <c r="I34" s="29">
        <v>-5.0</v>
      </c>
      <c r="J34" s="46" t="s">
        <v>2338</v>
      </c>
      <c r="K34" s="46" t="s">
        <v>2316</v>
      </c>
      <c r="L34" s="29" t="s">
        <v>1852</v>
      </c>
      <c r="M34" s="31" t="s">
        <v>1850</v>
      </c>
      <c r="N34" s="29">
        <v>3.0</v>
      </c>
      <c r="O34" s="29">
        <v>-1.755</v>
      </c>
      <c r="P34" s="29">
        <v>-6.2</v>
      </c>
      <c r="Q34" s="46" t="s">
        <v>2338</v>
      </c>
      <c r="R34" s="46" t="s">
        <v>2316</v>
      </c>
      <c r="S34" s="29" t="s">
        <v>1941</v>
      </c>
      <c r="T34" s="31" t="s">
        <v>1772</v>
      </c>
      <c r="U34" s="29">
        <v>0.3</v>
      </c>
      <c r="V34" s="29">
        <v>-1.755</v>
      </c>
      <c r="W34" s="29">
        <v>-4.1</v>
      </c>
    </row>
    <row r="35">
      <c r="A35" s="44" t="s">
        <v>788</v>
      </c>
      <c r="B35" s="51" t="s">
        <v>1758</v>
      </c>
      <c r="C35" s="46" t="s">
        <v>348</v>
      </c>
      <c r="D35" s="46" t="s">
        <v>2316</v>
      </c>
      <c r="E35" s="44" t="s">
        <v>2375</v>
      </c>
      <c r="F35" s="31" t="s">
        <v>1939</v>
      </c>
      <c r="G35" s="29">
        <v>1.3</v>
      </c>
      <c r="H35" s="29">
        <v>-2.78</v>
      </c>
      <c r="I35" s="29">
        <v>-5.2</v>
      </c>
      <c r="J35" s="46" t="s">
        <v>2338</v>
      </c>
      <c r="K35" s="46" t="s">
        <v>2316</v>
      </c>
      <c r="L35" s="29" t="s">
        <v>103</v>
      </c>
      <c r="M35" s="31" t="s">
        <v>1773</v>
      </c>
      <c r="N35" s="29"/>
      <c r="O35" s="29"/>
      <c r="P35" s="29"/>
      <c r="Q35" s="46" t="s">
        <v>2338</v>
      </c>
      <c r="R35" s="46" t="s">
        <v>2316</v>
      </c>
      <c r="S35" s="29" t="s">
        <v>1878</v>
      </c>
      <c r="T35" s="31" t="s">
        <v>1807</v>
      </c>
      <c r="U35" s="29">
        <v>2.0</v>
      </c>
      <c r="V35" s="29">
        <v>0.145</v>
      </c>
      <c r="W35" s="29">
        <v>-4.25</v>
      </c>
    </row>
    <row r="36">
      <c r="A36" s="44" t="s">
        <v>791</v>
      </c>
      <c r="B36" s="51" t="s">
        <v>1758</v>
      </c>
      <c r="C36" s="46" t="s">
        <v>348</v>
      </c>
      <c r="D36" s="46" t="s">
        <v>2316</v>
      </c>
      <c r="E36" s="44" t="s">
        <v>2353</v>
      </c>
      <c r="F36" s="31" t="s">
        <v>1772</v>
      </c>
      <c r="G36" s="29">
        <v>1.45</v>
      </c>
      <c r="H36" s="29">
        <v>-2.255</v>
      </c>
      <c r="I36" s="29">
        <v>-2.75</v>
      </c>
      <c r="J36" s="46" t="s">
        <v>2338</v>
      </c>
      <c r="K36" s="46" t="s">
        <v>2316</v>
      </c>
      <c r="L36" s="29" t="s">
        <v>2376</v>
      </c>
      <c r="M36" s="31" t="s">
        <v>1831</v>
      </c>
      <c r="N36" s="29">
        <v>0.5</v>
      </c>
      <c r="O36" s="29">
        <v>-3.58</v>
      </c>
      <c r="P36" s="29">
        <v>-1.35</v>
      </c>
      <c r="Q36" s="46" t="s">
        <v>2338</v>
      </c>
      <c r="R36" s="46" t="s">
        <v>2316</v>
      </c>
      <c r="S36" s="29" t="s">
        <v>2377</v>
      </c>
      <c r="T36" s="31" t="s">
        <v>1831</v>
      </c>
      <c r="U36" s="29">
        <v>1.0</v>
      </c>
      <c r="V36" s="29">
        <v>-3.58</v>
      </c>
      <c r="W36" s="29">
        <v>-1.6</v>
      </c>
    </row>
    <row r="37">
      <c r="A37" s="44" t="s">
        <v>795</v>
      </c>
      <c r="B37" s="51" t="s">
        <v>1758</v>
      </c>
      <c r="C37" s="46" t="s">
        <v>348</v>
      </c>
      <c r="D37" s="46" t="s">
        <v>2316</v>
      </c>
      <c r="E37" s="44" t="s">
        <v>2378</v>
      </c>
      <c r="F37" s="31" t="s">
        <v>1836</v>
      </c>
      <c r="G37" s="29">
        <v>4.25</v>
      </c>
      <c r="H37" s="29">
        <v>-1.955</v>
      </c>
      <c r="I37" s="29">
        <v>-2.0</v>
      </c>
      <c r="J37" s="46" t="s">
        <v>2338</v>
      </c>
      <c r="K37" s="46" t="s">
        <v>2316</v>
      </c>
      <c r="L37" s="29" t="s">
        <v>1785</v>
      </c>
      <c r="M37" s="31" t="s">
        <v>1767</v>
      </c>
      <c r="N37" s="29">
        <v>1.3</v>
      </c>
      <c r="O37" s="29">
        <v>-1.755</v>
      </c>
      <c r="P37" s="29">
        <v>-0.5</v>
      </c>
      <c r="Q37" s="46" t="s">
        <v>2338</v>
      </c>
      <c r="R37" s="46" t="s">
        <v>2316</v>
      </c>
      <c r="S37" s="29" t="s">
        <v>1899</v>
      </c>
      <c r="T37" s="31" t="s">
        <v>2347</v>
      </c>
      <c r="U37" s="29">
        <v>2.5</v>
      </c>
      <c r="V37" s="29">
        <v>-2.055</v>
      </c>
      <c r="W37" s="29">
        <v>-0.8</v>
      </c>
    </row>
    <row r="38">
      <c r="A38" s="44" t="s">
        <v>799</v>
      </c>
      <c r="B38" s="51" t="s">
        <v>1758</v>
      </c>
      <c r="C38" s="46" t="s">
        <v>348</v>
      </c>
      <c r="D38" s="46" t="s">
        <v>2316</v>
      </c>
      <c r="E38" s="44" t="s">
        <v>1781</v>
      </c>
      <c r="F38" s="31" t="s">
        <v>1772</v>
      </c>
      <c r="G38" s="29">
        <v>0.7</v>
      </c>
      <c r="H38" s="29">
        <v>-1.855</v>
      </c>
      <c r="I38" s="29">
        <v>-4.5</v>
      </c>
      <c r="J38" s="46" t="s">
        <v>2338</v>
      </c>
      <c r="K38" s="46" t="s">
        <v>2316</v>
      </c>
      <c r="L38" s="29" t="s">
        <v>2379</v>
      </c>
      <c r="M38" s="31" t="s">
        <v>1831</v>
      </c>
      <c r="N38" s="29">
        <v>1.5</v>
      </c>
      <c r="O38" s="29">
        <v>-3.68</v>
      </c>
      <c r="P38" s="29">
        <v>-2.5</v>
      </c>
      <c r="Q38" s="46" t="s">
        <v>2338</v>
      </c>
      <c r="R38" s="46" t="s">
        <v>2316</v>
      </c>
      <c r="S38" s="29" t="s">
        <v>1938</v>
      </c>
      <c r="T38" s="31" t="s">
        <v>1939</v>
      </c>
      <c r="U38" s="29">
        <v>0.4</v>
      </c>
      <c r="V38" s="29">
        <v>-3.68</v>
      </c>
      <c r="W38" s="29">
        <v>-3.0</v>
      </c>
    </row>
    <row r="39">
      <c r="A39" s="44" t="s">
        <v>803</v>
      </c>
      <c r="B39" s="51" t="s">
        <v>1758</v>
      </c>
      <c r="C39" s="46" t="s">
        <v>348</v>
      </c>
      <c r="D39" s="46" t="s">
        <v>2316</v>
      </c>
      <c r="E39" s="44" t="s">
        <v>1878</v>
      </c>
      <c r="F39" s="31" t="s">
        <v>1807</v>
      </c>
      <c r="G39" s="29">
        <v>2.5</v>
      </c>
      <c r="H39" s="29">
        <v>0.145</v>
      </c>
      <c r="I39" s="29">
        <v>-5.1</v>
      </c>
      <c r="J39" s="46" t="s">
        <v>2338</v>
      </c>
      <c r="K39" s="46" t="s">
        <v>2316</v>
      </c>
      <c r="L39" s="29" t="s">
        <v>1804</v>
      </c>
      <c r="M39" s="31" t="s">
        <v>1772</v>
      </c>
      <c r="N39" s="29">
        <v>0.4</v>
      </c>
      <c r="O39" s="29">
        <v>-2.055</v>
      </c>
      <c r="P39" s="29">
        <v>-3.75</v>
      </c>
      <c r="Q39" s="46" t="s">
        <v>2338</v>
      </c>
      <c r="R39" s="46" t="s">
        <v>2316</v>
      </c>
      <c r="S39" s="29" t="s">
        <v>2380</v>
      </c>
      <c r="T39" s="31" t="s">
        <v>2347</v>
      </c>
      <c r="U39" s="29">
        <v>4.5</v>
      </c>
      <c r="V39" s="29">
        <v>-1.655</v>
      </c>
      <c r="W39" s="29">
        <v>-4.0</v>
      </c>
    </row>
    <row r="40">
      <c r="A40" s="44" t="s">
        <v>807</v>
      </c>
      <c r="B40" s="51" t="s">
        <v>1758</v>
      </c>
      <c r="C40" s="46" t="s">
        <v>348</v>
      </c>
      <c r="D40" s="46" t="s">
        <v>2316</v>
      </c>
      <c r="E40" s="44" t="s">
        <v>2381</v>
      </c>
      <c r="F40" s="31" t="s">
        <v>1903</v>
      </c>
      <c r="G40" s="29">
        <v>1.4</v>
      </c>
      <c r="H40" s="29">
        <v>-1.355</v>
      </c>
      <c r="I40" s="29">
        <v>-2.3</v>
      </c>
      <c r="J40" s="46" t="s">
        <v>2338</v>
      </c>
      <c r="K40" s="46" t="s">
        <v>2316</v>
      </c>
      <c r="L40" s="29" t="s">
        <v>1830</v>
      </c>
      <c r="M40" s="31" t="s">
        <v>1831</v>
      </c>
      <c r="N40" s="29">
        <v>0.5</v>
      </c>
      <c r="O40" s="29">
        <v>-3.28</v>
      </c>
      <c r="P40" s="29">
        <v>-2.0</v>
      </c>
      <c r="Q40" s="46" t="s">
        <v>2338</v>
      </c>
      <c r="R40" s="46" t="s">
        <v>2316</v>
      </c>
      <c r="S40" s="29" t="s">
        <v>2148</v>
      </c>
      <c r="T40" s="31" t="s">
        <v>1831</v>
      </c>
      <c r="U40" s="29">
        <v>0.7</v>
      </c>
      <c r="V40" s="29">
        <v>-3.78</v>
      </c>
      <c r="W40" s="29">
        <v>-1.6</v>
      </c>
    </row>
    <row r="41">
      <c r="A41" s="44" t="s">
        <v>811</v>
      </c>
      <c r="B41" s="51" t="s">
        <v>1758</v>
      </c>
      <c r="C41" s="46" t="s">
        <v>348</v>
      </c>
      <c r="D41" s="46" t="s">
        <v>2316</v>
      </c>
      <c r="E41" s="44" t="s">
        <v>2382</v>
      </c>
      <c r="F41" s="31" t="s">
        <v>1903</v>
      </c>
      <c r="G41" s="29">
        <v>2.7</v>
      </c>
      <c r="H41" s="29">
        <v>-4.08</v>
      </c>
      <c r="I41" s="29">
        <v>-2.6</v>
      </c>
      <c r="J41" s="46" t="s">
        <v>2338</v>
      </c>
      <c r="K41" s="46" t="s">
        <v>2316</v>
      </c>
      <c r="L41" s="29" t="s">
        <v>2361</v>
      </c>
      <c r="M41" s="31" t="s">
        <v>1903</v>
      </c>
      <c r="N41" s="29">
        <v>3.8</v>
      </c>
      <c r="O41" s="29">
        <v>-4.08</v>
      </c>
      <c r="P41" s="29">
        <v>-4.2</v>
      </c>
      <c r="Q41" s="46" t="s">
        <v>2338</v>
      </c>
      <c r="R41" s="46" t="s">
        <v>2316</v>
      </c>
      <c r="S41" s="29" t="s">
        <v>2362</v>
      </c>
      <c r="T41" s="31" t="s">
        <v>1903</v>
      </c>
      <c r="U41" s="29">
        <v>3.0</v>
      </c>
      <c r="V41" s="29">
        <v>-4.08</v>
      </c>
      <c r="W41" s="29">
        <v>-2.4</v>
      </c>
    </row>
    <row r="42">
      <c r="A42" s="44" t="s">
        <v>815</v>
      </c>
      <c r="B42" s="53" t="s">
        <v>1758</v>
      </c>
      <c r="C42" s="46" t="s">
        <v>348</v>
      </c>
      <c r="D42" s="46" t="s">
        <v>2316</v>
      </c>
      <c r="E42" s="44" t="s">
        <v>1781</v>
      </c>
      <c r="F42" s="31" t="s">
        <v>1772</v>
      </c>
      <c r="G42" s="29">
        <v>0.7</v>
      </c>
      <c r="H42" s="29">
        <v>-1.855</v>
      </c>
      <c r="I42" s="29">
        <v>-4.5</v>
      </c>
      <c r="J42" s="46" t="s">
        <v>2338</v>
      </c>
      <c r="K42" s="46" t="s">
        <v>2316</v>
      </c>
      <c r="L42" s="29" t="s">
        <v>1971</v>
      </c>
      <c r="M42" s="31" t="s">
        <v>2347</v>
      </c>
      <c r="N42" s="29">
        <v>0.4</v>
      </c>
      <c r="O42" s="29">
        <v>1.42</v>
      </c>
      <c r="P42" s="29">
        <v>-2.7</v>
      </c>
      <c r="Q42" s="46" t="s">
        <v>2338</v>
      </c>
      <c r="R42" s="46" t="s">
        <v>2316</v>
      </c>
      <c r="S42" s="29" t="s">
        <v>2148</v>
      </c>
      <c r="T42" s="31" t="s">
        <v>1831</v>
      </c>
      <c r="U42" s="29">
        <v>1.2</v>
      </c>
      <c r="V42" s="29">
        <v>-3.28</v>
      </c>
      <c r="W42" s="29">
        <v>-2.5</v>
      </c>
    </row>
    <row r="43">
      <c r="A43" s="44" t="s">
        <v>818</v>
      </c>
      <c r="B43" s="51" t="s">
        <v>1758</v>
      </c>
      <c r="C43" s="46" t="s">
        <v>348</v>
      </c>
      <c r="D43" s="46" t="s">
        <v>2316</v>
      </c>
      <c r="E43" s="44" t="s">
        <v>1846</v>
      </c>
      <c r="F43" s="31" t="s">
        <v>1807</v>
      </c>
      <c r="G43" s="29">
        <v>2.1</v>
      </c>
      <c r="H43" s="29">
        <v>-0.48</v>
      </c>
      <c r="I43" s="29">
        <v>-2.5</v>
      </c>
      <c r="J43" s="46" t="s">
        <v>2338</v>
      </c>
      <c r="K43" s="46" t="s">
        <v>2316</v>
      </c>
      <c r="L43" s="29" t="s">
        <v>2383</v>
      </c>
      <c r="M43" s="31" t="s">
        <v>1850</v>
      </c>
      <c r="N43" s="29">
        <v>3.45</v>
      </c>
      <c r="O43" s="29">
        <v>-1.455</v>
      </c>
      <c r="P43" s="29">
        <v>-5.5</v>
      </c>
      <c r="Q43" s="46" t="s">
        <v>2338</v>
      </c>
      <c r="R43" s="46" t="s">
        <v>2316</v>
      </c>
      <c r="S43" s="29" t="s">
        <v>1817</v>
      </c>
      <c r="T43" s="31" t="s">
        <v>1767</v>
      </c>
      <c r="U43" s="29">
        <v>0.5</v>
      </c>
      <c r="V43" s="29">
        <v>1.145</v>
      </c>
      <c r="W43" s="29">
        <v>-0.6</v>
      </c>
    </row>
    <row r="44">
      <c r="A44" s="44" t="s">
        <v>822</v>
      </c>
      <c r="B44" s="51" t="s">
        <v>1758</v>
      </c>
      <c r="C44" s="46" t="s">
        <v>348</v>
      </c>
      <c r="D44" s="46" t="s">
        <v>2316</v>
      </c>
      <c r="E44" s="44" t="s">
        <v>2384</v>
      </c>
      <c r="F44" s="31" t="s">
        <v>1777</v>
      </c>
      <c r="G44" s="29">
        <v>0.4</v>
      </c>
      <c r="H44" s="29">
        <v>-1.755</v>
      </c>
      <c r="I44" s="29">
        <v>-6.5</v>
      </c>
      <c r="J44" s="46" t="s">
        <v>2338</v>
      </c>
      <c r="K44" s="46" t="s">
        <v>2316</v>
      </c>
      <c r="L44" s="29">
        <v>-6.5</v>
      </c>
      <c r="M44" s="31" t="s">
        <v>1773</v>
      </c>
      <c r="N44" s="29"/>
      <c r="O44" s="29"/>
      <c r="P44" s="29"/>
      <c r="Q44" s="46" t="s">
        <v>2338</v>
      </c>
      <c r="R44" s="46" t="s">
        <v>2316</v>
      </c>
      <c r="S44" s="29" t="s">
        <v>1867</v>
      </c>
      <c r="T44" s="31" t="s">
        <v>1850</v>
      </c>
      <c r="U44" s="29">
        <v>2.2</v>
      </c>
      <c r="V44" s="29">
        <v>-1.755</v>
      </c>
      <c r="W44" s="29">
        <v>-6.0</v>
      </c>
    </row>
    <row r="45">
      <c r="A45" s="44" t="s">
        <v>826</v>
      </c>
      <c r="B45" s="51" t="s">
        <v>1758</v>
      </c>
      <c r="C45" s="46" t="s">
        <v>348</v>
      </c>
      <c r="D45" s="46" t="s">
        <v>2316</v>
      </c>
      <c r="E45" s="44" t="s">
        <v>2385</v>
      </c>
      <c r="F45" s="31" t="s">
        <v>1777</v>
      </c>
      <c r="G45" s="29">
        <v>0.25</v>
      </c>
      <c r="H45" s="29">
        <v>-1.655</v>
      </c>
      <c r="I45" s="29">
        <v>-6.7</v>
      </c>
      <c r="J45" s="46" t="s">
        <v>2338</v>
      </c>
      <c r="K45" s="46" t="s">
        <v>2316</v>
      </c>
      <c r="L45" s="29" t="s">
        <v>2050</v>
      </c>
      <c r="M45" s="31" t="s">
        <v>1850</v>
      </c>
      <c r="N45" s="29">
        <v>3.0</v>
      </c>
      <c r="O45" s="29">
        <v>-2.78</v>
      </c>
      <c r="P45" s="29">
        <v>-6.25</v>
      </c>
      <c r="Q45" s="46" t="s">
        <v>2338</v>
      </c>
      <c r="R45" s="46" t="s">
        <v>2316</v>
      </c>
      <c r="S45" s="29" t="s">
        <v>1867</v>
      </c>
      <c r="T45" s="31" t="s">
        <v>1850</v>
      </c>
      <c r="U45" s="29">
        <v>2.2</v>
      </c>
      <c r="V45" s="29">
        <v>-1.755</v>
      </c>
      <c r="W45" s="29">
        <v>-6.1</v>
      </c>
    </row>
    <row r="46">
      <c r="A46" s="44" t="s">
        <v>830</v>
      </c>
      <c r="B46" s="51" t="s">
        <v>1758</v>
      </c>
      <c r="C46" s="46" t="s">
        <v>348</v>
      </c>
      <c r="D46" s="46" t="s">
        <v>2316</v>
      </c>
      <c r="E46" s="44" t="s">
        <v>2374</v>
      </c>
      <c r="F46" s="31" t="s">
        <v>1807</v>
      </c>
      <c r="G46" s="29">
        <v>3.0</v>
      </c>
      <c r="H46" s="29">
        <v>-0.08</v>
      </c>
      <c r="I46" s="29">
        <v>-5.3</v>
      </c>
      <c r="J46" s="46" t="s">
        <v>2338</v>
      </c>
      <c r="K46" s="46" t="s">
        <v>2316</v>
      </c>
      <c r="L46" s="29" t="s">
        <v>2368</v>
      </c>
      <c r="M46" s="31" t="s">
        <v>1790</v>
      </c>
      <c r="N46" s="29">
        <v>3.3</v>
      </c>
      <c r="O46" s="29">
        <v>-1.555</v>
      </c>
      <c r="P46" s="29">
        <v>-6.5</v>
      </c>
      <c r="Q46" s="46" t="s">
        <v>2338</v>
      </c>
      <c r="R46" s="46" t="s">
        <v>2316</v>
      </c>
      <c r="S46" s="29" t="s">
        <v>1941</v>
      </c>
      <c r="T46" s="31" t="s">
        <v>1772</v>
      </c>
      <c r="U46" s="29">
        <v>0.3</v>
      </c>
      <c r="V46" s="29">
        <v>-1.555</v>
      </c>
      <c r="W46" s="29">
        <v>-4.1</v>
      </c>
    </row>
    <row r="47">
      <c r="A47" s="44" t="s">
        <v>834</v>
      </c>
      <c r="B47" s="51" t="s">
        <v>1758</v>
      </c>
      <c r="C47" s="46" t="s">
        <v>348</v>
      </c>
      <c r="D47" s="46" t="s">
        <v>2316</v>
      </c>
      <c r="E47" s="44" t="s">
        <v>2374</v>
      </c>
      <c r="F47" s="31" t="s">
        <v>1807</v>
      </c>
      <c r="G47" s="29">
        <v>2.7</v>
      </c>
      <c r="H47" s="29">
        <v>0.145</v>
      </c>
      <c r="I47" s="29">
        <v>-5.0</v>
      </c>
      <c r="J47" s="46" t="s">
        <v>2338</v>
      </c>
      <c r="K47" s="46" t="s">
        <v>2316</v>
      </c>
      <c r="L47" s="29" t="s">
        <v>2343</v>
      </c>
      <c r="M47" s="31" t="s">
        <v>1850</v>
      </c>
      <c r="N47" s="29">
        <v>3.3</v>
      </c>
      <c r="O47" s="29">
        <v>-1.555</v>
      </c>
      <c r="P47" s="29">
        <v>-5.75</v>
      </c>
      <c r="Q47" s="46" t="s">
        <v>2338</v>
      </c>
      <c r="R47" s="46" t="s">
        <v>2316</v>
      </c>
      <c r="S47" s="29" t="s">
        <v>1941</v>
      </c>
      <c r="T47" s="31" t="s">
        <v>1772</v>
      </c>
      <c r="U47" s="29">
        <v>0.3</v>
      </c>
      <c r="V47" s="29">
        <v>-1.555</v>
      </c>
      <c r="W47" s="29">
        <v>-4.1</v>
      </c>
    </row>
    <row r="48">
      <c r="A48" s="44" t="s">
        <v>837</v>
      </c>
      <c r="B48" s="51" t="s">
        <v>1758</v>
      </c>
      <c r="C48" s="46" t="s">
        <v>348</v>
      </c>
      <c r="D48" s="46" t="s">
        <v>2316</v>
      </c>
      <c r="E48" s="44" t="s">
        <v>2374</v>
      </c>
      <c r="F48" s="31" t="s">
        <v>1807</v>
      </c>
      <c r="G48" s="29">
        <v>2.5</v>
      </c>
      <c r="H48" s="29">
        <v>0.145</v>
      </c>
      <c r="I48" s="29">
        <v>-5.2</v>
      </c>
      <c r="J48" s="46" t="s">
        <v>2338</v>
      </c>
      <c r="K48" s="46" t="s">
        <v>2316</v>
      </c>
      <c r="L48" s="29" t="s">
        <v>1804</v>
      </c>
      <c r="M48" s="31" t="s">
        <v>1772</v>
      </c>
      <c r="N48" s="29">
        <v>0.5</v>
      </c>
      <c r="O48" s="29">
        <v>-2.155</v>
      </c>
      <c r="P48" s="29">
        <v>-3.9</v>
      </c>
      <c r="Q48" s="46" t="s">
        <v>2338</v>
      </c>
      <c r="R48" s="46" t="s">
        <v>2316</v>
      </c>
      <c r="S48" s="29" t="s">
        <v>2346</v>
      </c>
      <c r="T48" s="31" t="s">
        <v>2347</v>
      </c>
      <c r="U48" s="29">
        <v>4.6</v>
      </c>
      <c r="V48" s="29">
        <v>-1.655</v>
      </c>
      <c r="W48" s="29">
        <v>-4.0</v>
      </c>
    </row>
    <row r="49">
      <c r="A49" s="44" t="s">
        <v>841</v>
      </c>
      <c r="B49" s="51" t="s">
        <v>1758</v>
      </c>
      <c r="C49" s="46" t="s">
        <v>348</v>
      </c>
      <c r="D49" s="46" t="s">
        <v>2316</v>
      </c>
      <c r="E49" s="44" t="s">
        <v>1923</v>
      </c>
      <c r="F49" s="31" t="s">
        <v>2347</v>
      </c>
      <c r="G49" s="29">
        <v>0.2</v>
      </c>
      <c r="H49" s="29">
        <v>1.845</v>
      </c>
      <c r="I49" s="29">
        <v>-2.0</v>
      </c>
      <c r="J49" s="46" t="s">
        <v>2338</v>
      </c>
      <c r="K49" s="46" t="s">
        <v>2316</v>
      </c>
      <c r="L49" s="29" t="s">
        <v>2383</v>
      </c>
      <c r="M49" s="31" t="s">
        <v>1850</v>
      </c>
      <c r="N49" s="29">
        <v>3.4</v>
      </c>
      <c r="O49" s="29">
        <v>-1.355</v>
      </c>
      <c r="P49" s="29">
        <v>-5.5</v>
      </c>
      <c r="Q49" s="46" t="s">
        <v>2338</v>
      </c>
      <c r="R49" s="46" t="s">
        <v>2316</v>
      </c>
      <c r="S49" s="29" t="s">
        <v>2032</v>
      </c>
      <c r="T49" s="31" t="s">
        <v>1772</v>
      </c>
      <c r="U49" s="29">
        <v>0.65</v>
      </c>
      <c r="V49" s="29">
        <v>-0.48</v>
      </c>
      <c r="W49" s="29">
        <v>-4.25</v>
      </c>
    </row>
    <row r="50">
      <c r="A50" s="44" t="s">
        <v>845</v>
      </c>
      <c r="B50" s="51" t="s">
        <v>1758</v>
      </c>
      <c r="C50" s="46" t="s">
        <v>348</v>
      </c>
      <c r="D50" s="46" t="s">
        <v>2316</v>
      </c>
      <c r="E50" s="44" t="s">
        <v>1923</v>
      </c>
      <c r="F50" s="31" t="s">
        <v>2347</v>
      </c>
      <c r="G50" s="29">
        <v>0.3</v>
      </c>
      <c r="H50" s="29">
        <v>1.845</v>
      </c>
      <c r="I50" s="29">
        <v>-1.75</v>
      </c>
      <c r="J50" s="46" t="s">
        <v>2338</v>
      </c>
      <c r="K50" s="46" t="s">
        <v>2316</v>
      </c>
      <c r="L50" s="29" t="s">
        <v>1852</v>
      </c>
      <c r="M50" s="31" t="s">
        <v>1850</v>
      </c>
      <c r="N50" s="29">
        <v>3.0</v>
      </c>
      <c r="O50" s="29">
        <v>-1.755</v>
      </c>
      <c r="P50" s="29">
        <v>-5.75</v>
      </c>
      <c r="Q50" s="46" t="s">
        <v>2338</v>
      </c>
      <c r="R50" s="46" t="s">
        <v>2316</v>
      </c>
      <c r="S50" s="29" t="s">
        <v>2386</v>
      </c>
      <c r="T50" s="31" t="s">
        <v>1772</v>
      </c>
      <c r="U50" s="29">
        <v>0.4</v>
      </c>
      <c r="V50" s="29">
        <v>-0.88</v>
      </c>
      <c r="W50" s="29">
        <v>-3.7</v>
      </c>
    </row>
    <row r="51">
      <c r="A51" s="44" t="s">
        <v>849</v>
      </c>
      <c r="B51" s="51" t="s">
        <v>1758</v>
      </c>
      <c r="C51" s="46" t="s">
        <v>348</v>
      </c>
      <c r="D51" s="46" t="s">
        <v>2316</v>
      </c>
      <c r="E51" s="44" t="s">
        <v>2387</v>
      </c>
      <c r="F51" s="31" t="s">
        <v>1860</v>
      </c>
      <c r="G51" s="29">
        <v>0.7</v>
      </c>
      <c r="H51" s="29">
        <v>1.345</v>
      </c>
      <c r="I51" s="29">
        <v>-6.35</v>
      </c>
      <c r="J51" s="46" t="s">
        <v>2338</v>
      </c>
      <c r="K51" s="46" t="s">
        <v>2316</v>
      </c>
      <c r="L51" s="29" t="s">
        <v>2388</v>
      </c>
      <c r="M51" s="31" t="s">
        <v>1850</v>
      </c>
      <c r="N51" s="29">
        <v>3.0</v>
      </c>
      <c r="O51" s="29">
        <v>-1.755</v>
      </c>
      <c r="P51" s="29">
        <v>-5.5</v>
      </c>
      <c r="Q51" s="46" t="s">
        <v>2338</v>
      </c>
      <c r="R51" s="46" t="s">
        <v>2316</v>
      </c>
      <c r="S51" s="29" t="s">
        <v>2368</v>
      </c>
      <c r="T51" s="31" t="s">
        <v>1790</v>
      </c>
      <c r="U51" s="29">
        <v>3.5</v>
      </c>
      <c r="V51" s="29">
        <v>-0.555</v>
      </c>
      <c r="W51" s="29">
        <v>-5.8</v>
      </c>
    </row>
    <row r="52">
      <c r="A52" s="44" t="s">
        <v>853</v>
      </c>
      <c r="B52" s="51" t="s">
        <v>1758</v>
      </c>
      <c r="C52" s="46" t="s">
        <v>348</v>
      </c>
      <c r="D52" s="46" t="s">
        <v>2316</v>
      </c>
      <c r="E52" s="44" t="s">
        <v>2141</v>
      </c>
      <c r="F52" s="31" t="s">
        <v>1772</v>
      </c>
      <c r="G52" s="29">
        <v>1.5</v>
      </c>
      <c r="H52" s="29">
        <v>-1.555</v>
      </c>
      <c r="I52" s="29">
        <v>-2.4</v>
      </c>
      <c r="J52" s="46" t="s">
        <v>2338</v>
      </c>
      <c r="K52" s="46" t="s">
        <v>2316</v>
      </c>
      <c r="L52" s="29" t="s">
        <v>2389</v>
      </c>
      <c r="M52" s="31" t="s">
        <v>1831</v>
      </c>
      <c r="N52" s="29">
        <v>0.65</v>
      </c>
      <c r="O52" s="29">
        <v>-3.28</v>
      </c>
      <c r="P52" s="29">
        <v>-2.2</v>
      </c>
      <c r="Q52" s="46" t="s">
        <v>2338</v>
      </c>
      <c r="R52" s="46" t="s">
        <v>2316</v>
      </c>
      <c r="S52" s="29" t="s">
        <v>2390</v>
      </c>
      <c r="T52" s="31" t="s">
        <v>1831</v>
      </c>
      <c r="U52" s="29">
        <v>0.8</v>
      </c>
      <c r="V52" s="29">
        <v>-3.88</v>
      </c>
      <c r="W52" s="29">
        <v>-2.2</v>
      </c>
    </row>
    <row r="53">
      <c r="A53" s="44" t="s">
        <v>857</v>
      </c>
      <c r="B53" s="51" t="s">
        <v>1758</v>
      </c>
      <c r="C53" s="46" t="s">
        <v>348</v>
      </c>
      <c r="D53" s="46" t="s">
        <v>2316</v>
      </c>
      <c r="E53" s="44" t="s">
        <v>2141</v>
      </c>
      <c r="F53" s="31" t="s">
        <v>1772</v>
      </c>
      <c r="G53" s="29">
        <v>1.6</v>
      </c>
      <c r="H53" s="29">
        <v>-1.555</v>
      </c>
      <c r="I53" s="29">
        <v>-2.4</v>
      </c>
      <c r="J53" s="46" t="s">
        <v>2338</v>
      </c>
      <c r="K53" s="46" t="s">
        <v>2316</v>
      </c>
      <c r="L53" s="29" t="s">
        <v>2148</v>
      </c>
      <c r="M53" s="31" t="s">
        <v>1831</v>
      </c>
      <c r="N53" s="29">
        <v>0.7</v>
      </c>
      <c r="O53" s="29">
        <v>-3.68</v>
      </c>
      <c r="P53" s="29">
        <v>-1.8</v>
      </c>
      <c r="Q53" s="46" t="s">
        <v>2338</v>
      </c>
      <c r="R53" s="46" t="s">
        <v>2316</v>
      </c>
      <c r="S53" s="29" t="s">
        <v>2390</v>
      </c>
      <c r="T53" s="31" t="s">
        <v>1831</v>
      </c>
      <c r="U53" s="29">
        <v>0.8</v>
      </c>
      <c r="V53" s="29">
        <v>-3.88</v>
      </c>
      <c r="W53" s="29">
        <v>-2.1</v>
      </c>
    </row>
    <row r="54">
      <c r="A54" s="44" t="s">
        <v>853</v>
      </c>
      <c r="B54" s="51" t="s">
        <v>1758</v>
      </c>
      <c r="C54" s="46" t="s">
        <v>348</v>
      </c>
      <c r="D54" s="46" t="s">
        <v>2316</v>
      </c>
      <c r="E54" s="44" t="s">
        <v>2141</v>
      </c>
      <c r="F54" s="31" t="s">
        <v>1772</v>
      </c>
      <c r="G54" s="29">
        <v>1.5</v>
      </c>
      <c r="H54" s="29">
        <v>-1.555</v>
      </c>
      <c r="I54" s="29">
        <v>-2.4</v>
      </c>
      <c r="J54" s="46" t="s">
        <v>2338</v>
      </c>
      <c r="K54" s="46" t="s">
        <v>2316</v>
      </c>
      <c r="L54" s="29" t="s">
        <v>2389</v>
      </c>
      <c r="M54" s="31" t="s">
        <v>1831</v>
      </c>
      <c r="N54" s="29">
        <v>0.65</v>
      </c>
      <c r="O54" s="29">
        <v>-3.28</v>
      </c>
      <c r="P54" s="29">
        <v>-2.2</v>
      </c>
      <c r="Q54" s="46" t="s">
        <v>2338</v>
      </c>
      <c r="R54" s="46" t="s">
        <v>2316</v>
      </c>
      <c r="S54" s="29" t="s">
        <v>2390</v>
      </c>
      <c r="T54" s="31" t="s">
        <v>1831</v>
      </c>
      <c r="U54" s="29">
        <v>0.8</v>
      </c>
      <c r="V54" s="29">
        <v>-3.88</v>
      </c>
      <c r="W54" s="29">
        <v>-2.2</v>
      </c>
    </row>
    <row r="55"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</row>
    <row r="144"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</row>
    <row r="177"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</row>
    <row r="179"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</row>
    <row r="180"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</row>
    <row r="183"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</row>
    <row r="184"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</row>
    <row r="185"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</row>
    <row r="187"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</row>
    <row r="188"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</row>
    <row r="189"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</row>
    <row r="191"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</row>
    <row r="193"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</row>
    <row r="195"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</row>
    <row r="197"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</row>
    <row r="198"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  <row r="199"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</row>
    <row r="200"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</row>
    <row r="201"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</row>
    <row r="202"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</row>
    <row r="203"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</row>
    <row r="204"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</row>
    <row r="205"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</row>
    <row r="206"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</row>
    <row r="207"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</row>
    <row r="208"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</row>
    <row r="209"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</row>
    <row r="210"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</row>
    <row r="211"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</row>
    <row r="212"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</row>
    <row r="213"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</row>
    <row r="214"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</row>
    <row r="215"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</row>
    <row r="216"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</row>
    <row r="217"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</row>
    <row r="218"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</row>
    <row r="219"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</row>
    <row r="220"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</row>
    <row r="221"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</row>
    <row r="222"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</row>
    <row r="223"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</row>
    <row r="224"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</row>
    <row r="225"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</row>
    <row r="226"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</row>
    <row r="227"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</row>
    <row r="228"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</row>
    <row r="229"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</row>
    <row r="230"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</row>
    <row r="231"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</row>
    <row r="232"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</row>
    <row r="233"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</row>
    <row r="234"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</row>
    <row r="235"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</row>
    <row r="236"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</row>
    <row r="237"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</row>
    <row r="238"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</row>
    <row r="239"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</row>
    <row r="240"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</row>
    <row r="241"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</row>
    <row r="242"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</row>
    <row r="243"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</row>
    <row r="244"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</row>
    <row r="245"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</row>
    <row r="246"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</row>
    <row r="247"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</row>
    <row r="248"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</row>
    <row r="249"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</row>
    <row r="250"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</row>
    <row r="251"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</row>
    <row r="252"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</row>
    <row r="253"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</row>
    <row r="254"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</row>
    <row r="255"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</row>
    <row r="256"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</row>
    <row r="257"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</row>
    <row r="258"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</row>
    <row r="259"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</row>
    <row r="260"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</row>
    <row r="261"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</row>
    <row r="262"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</row>
    <row r="263"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</row>
    <row r="264"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</row>
    <row r="265"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</row>
    <row r="266"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</row>
    <row r="267"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</row>
    <row r="268"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</row>
    <row r="269"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</row>
    <row r="270"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</row>
    <row r="271"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</row>
    <row r="272"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</row>
    <row r="273"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</row>
    <row r="274"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</row>
    <row r="275"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</row>
    <row r="276"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</row>
    <row r="277"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</row>
    <row r="278"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</row>
    <row r="279"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</row>
    <row r="280"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</row>
    <row r="281"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</row>
    <row r="282"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</row>
    <row r="283"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</row>
    <row r="284"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</row>
    <row r="285"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</row>
    <row r="286"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</row>
    <row r="287"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</row>
    <row r="288"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</row>
    <row r="289"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</row>
    <row r="290"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</row>
    <row r="291"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</row>
    <row r="292"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</row>
    <row r="293"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</row>
    <row r="294"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</row>
    <row r="295"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</row>
    <row r="296"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</row>
    <row r="297"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</row>
    <row r="298"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</row>
    <row r="299"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</row>
    <row r="300"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</row>
    <row r="301"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</row>
    <row r="302"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</row>
    <row r="303"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</row>
    <row r="304"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</row>
    <row r="305"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</row>
    <row r="306"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</row>
    <row r="307"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</row>
    <row r="308"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</row>
    <row r="309"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</row>
    <row r="310"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</row>
    <row r="311"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</row>
    <row r="312"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</row>
    <row r="313"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</row>
    <row r="314"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</row>
    <row r="315"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</row>
    <row r="316"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</row>
    <row r="317"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</row>
    <row r="318"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</row>
    <row r="319"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</row>
    <row r="320"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</row>
    <row r="321"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</row>
    <row r="322"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</row>
    <row r="323"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</row>
    <row r="324"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</row>
    <row r="325"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</row>
    <row r="326"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</row>
    <row r="327"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</row>
    <row r="328"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</row>
    <row r="329"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</row>
    <row r="330"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</row>
    <row r="331"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</row>
    <row r="332"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</row>
    <row r="333"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</row>
    <row r="334"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</row>
    <row r="335"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</row>
    <row r="336"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</row>
    <row r="337"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</row>
    <row r="338"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</row>
    <row r="339"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</row>
    <row r="340"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</row>
    <row r="341"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</row>
    <row r="342"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</row>
    <row r="343"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</row>
    <row r="344"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</row>
    <row r="345"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</row>
    <row r="346"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</row>
    <row r="347"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</row>
    <row r="348"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</row>
    <row r="349"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</row>
    <row r="350"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</row>
    <row r="351"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</row>
    <row r="352"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</row>
    <row r="353"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</row>
    <row r="354"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</row>
    <row r="355"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</row>
    <row r="356"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</row>
    <row r="357"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</row>
    <row r="358"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</row>
    <row r="359"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</row>
    <row r="360"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</row>
    <row r="361"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</row>
    <row r="362"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</row>
    <row r="363"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</row>
    <row r="364"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</row>
    <row r="365"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</row>
    <row r="366"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</row>
    <row r="367"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</row>
    <row r="368"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</row>
    <row r="369"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</row>
    <row r="370"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</row>
    <row r="371"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</row>
    <row r="372"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</row>
    <row r="373"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</row>
    <row r="374"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</row>
    <row r="375"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</row>
    <row r="376"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</row>
    <row r="377"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</row>
    <row r="378"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</row>
    <row r="379"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</row>
    <row r="380"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</row>
    <row r="381"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</row>
    <row r="382"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</row>
    <row r="383"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</row>
    <row r="384"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</row>
    <row r="385"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</row>
    <row r="386"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</row>
    <row r="387"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</row>
    <row r="388"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</row>
    <row r="389"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</row>
    <row r="390"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</row>
    <row r="391"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</row>
    <row r="392"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</row>
    <row r="393"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</row>
    <row r="394"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</row>
    <row r="395"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</row>
    <row r="396"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</row>
    <row r="397"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</row>
    <row r="398"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</row>
    <row r="399"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</row>
    <row r="400"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</row>
    <row r="401"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</row>
    <row r="402"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</row>
    <row r="403"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</row>
    <row r="404"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</row>
    <row r="405"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</row>
    <row r="406"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</row>
    <row r="407"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</row>
    <row r="408"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</row>
    <row r="409"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</row>
    <row r="410"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</row>
    <row r="411"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</row>
    <row r="412"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</row>
    <row r="413"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</row>
    <row r="414"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</row>
    <row r="415"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</row>
    <row r="416"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</row>
    <row r="417"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</row>
    <row r="418"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</row>
    <row r="419"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</row>
    <row r="420"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</row>
    <row r="421"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</row>
    <row r="422"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</row>
    <row r="423"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</row>
    <row r="424"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</row>
    <row r="425"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</row>
    <row r="426"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</row>
    <row r="427"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</row>
    <row r="428"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</row>
    <row r="429"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</row>
    <row r="430"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</row>
    <row r="431"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</row>
    <row r="432"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</row>
    <row r="433"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</row>
    <row r="434"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</row>
    <row r="435"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</row>
    <row r="436"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</row>
    <row r="437"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</row>
    <row r="438"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</row>
    <row r="439"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</row>
    <row r="440"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</row>
    <row r="441"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</row>
    <row r="442"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</row>
    <row r="443"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</row>
    <row r="444"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</row>
    <row r="445"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</row>
    <row r="446"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</row>
    <row r="447"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</row>
    <row r="448"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</row>
    <row r="449"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</row>
    <row r="450"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</row>
    <row r="451"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</row>
    <row r="452"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</row>
    <row r="453"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</row>
    <row r="454"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</row>
    <row r="455"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</row>
    <row r="456"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</row>
    <row r="457"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</row>
    <row r="458"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</row>
    <row r="459"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</row>
    <row r="460"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</row>
    <row r="461"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</row>
    <row r="462"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</row>
    <row r="463"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</row>
    <row r="464"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</row>
    <row r="465"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</row>
    <row r="466"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</row>
    <row r="467"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</row>
    <row r="468"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</row>
    <row r="469"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</row>
    <row r="470"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</row>
    <row r="471"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</row>
    <row r="472"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</row>
    <row r="473"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</row>
    <row r="474"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</row>
    <row r="475"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</row>
    <row r="476"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</row>
    <row r="477"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</row>
    <row r="478"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</row>
    <row r="479"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</row>
    <row r="480"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</row>
    <row r="481"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</row>
    <row r="482"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</row>
    <row r="483"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</row>
    <row r="484"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</row>
    <row r="485"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</row>
    <row r="486"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</row>
    <row r="487"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</row>
    <row r="488"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</row>
    <row r="489"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</row>
    <row r="490"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</row>
    <row r="491"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</row>
    <row r="492"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</row>
    <row r="493"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</row>
    <row r="494"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</row>
    <row r="495"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</row>
    <row r="496"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</row>
    <row r="497"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</row>
    <row r="498"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</row>
    <row r="499"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</row>
    <row r="500"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</row>
    <row r="501"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</row>
    <row r="502"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</row>
    <row r="503"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</row>
    <row r="504"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</row>
    <row r="505"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</row>
    <row r="506"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</row>
    <row r="507"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</row>
    <row r="508"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</row>
    <row r="509"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</row>
    <row r="510"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</row>
    <row r="511"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</row>
    <row r="512"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</row>
    <row r="513"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</row>
    <row r="514"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</row>
    <row r="515"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</row>
    <row r="516"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</row>
    <row r="517"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</row>
    <row r="518"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</row>
    <row r="519"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</row>
    <row r="520"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</row>
    <row r="521"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</row>
    <row r="522"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</row>
    <row r="523"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</row>
    <row r="524"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</row>
    <row r="525"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</row>
    <row r="526"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</row>
    <row r="527"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</row>
    <row r="528"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</row>
    <row r="529"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</row>
    <row r="530"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</row>
    <row r="531"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</row>
    <row r="532"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</row>
    <row r="533"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</row>
    <row r="534"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</row>
    <row r="535"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</row>
    <row r="536"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</row>
    <row r="537"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</row>
    <row r="538"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</row>
    <row r="539"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</row>
    <row r="540"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</row>
    <row r="541"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</row>
    <row r="542"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</row>
    <row r="543"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</row>
    <row r="544"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</row>
    <row r="545"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</row>
    <row r="546"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</row>
    <row r="547"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</row>
    <row r="548"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</row>
    <row r="549"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</row>
    <row r="550"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</row>
    <row r="551"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</row>
    <row r="552"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</row>
    <row r="553"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</row>
    <row r="554"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</row>
    <row r="555"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</row>
    <row r="556"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</row>
    <row r="557"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</row>
    <row r="558"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</row>
    <row r="559"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</row>
    <row r="560"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</row>
    <row r="561"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</row>
    <row r="562"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</row>
    <row r="563"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</row>
    <row r="564"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</row>
    <row r="565"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</row>
    <row r="566"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</row>
    <row r="567"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</row>
    <row r="568"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</row>
    <row r="569"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</row>
    <row r="570"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</row>
    <row r="571"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</row>
    <row r="572"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</row>
    <row r="573"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</row>
    <row r="574"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</row>
    <row r="575"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</row>
    <row r="576"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</row>
    <row r="577"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</row>
    <row r="578"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</row>
    <row r="579"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</row>
    <row r="580"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</row>
    <row r="581"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</row>
    <row r="582"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</row>
    <row r="583"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</row>
    <row r="584"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</row>
    <row r="585"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</row>
    <row r="586"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</row>
    <row r="587"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</row>
    <row r="588"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</row>
    <row r="589"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</row>
    <row r="590"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</row>
    <row r="591"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</row>
    <row r="592"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</row>
    <row r="593"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</row>
    <row r="594"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</row>
    <row r="595"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</row>
    <row r="596"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</row>
    <row r="597"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</row>
    <row r="598"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</row>
    <row r="599"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</row>
    <row r="600"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</row>
    <row r="601"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</row>
    <row r="602"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</row>
    <row r="603"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</row>
    <row r="604"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</row>
    <row r="605"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</row>
    <row r="606"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</row>
    <row r="607"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</row>
    <row r="608"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</row>
    <row r="609"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</row>
    <row r="610"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</row>
    <row r="611"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</row>
    <row r="612"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</row>
    <row r="613"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</row>
    <row r="614"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</row>
    <row r="615"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</row>
    <row r="616"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</row>
    <row r="617"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</row>
    <row r="618"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</row>
    <row r="619"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</row>
    <row r="620"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</row>
    <row r="621"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</row>
    <row r="622"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</row>
    <row r="623"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</row>
    <row r="624"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</row>
    <row r="625"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</row>
    <row r="626"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</row>
    <row r="627"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</row>
    <row r="628"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</row>
    <row r="629"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</row>
    <row r="630"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</row>
    <row r="631"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</row>
    <row r="632"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</row>
    <row r="633"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</row>
    <row r="634"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</row>
    <row r="635"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</row>
    <row r="636"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</row>
    <row r="637"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</row>
    <row r="638"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</row>
    <row r="639"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</row>
    <row r="640"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</row>
    <row r="641"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</row>
    <row r="642"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</row>
    <row r="643"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</row>
    <row r="644"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</row>
    <row r="645"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</row>
    <row r="646"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</row>
    <row r="647"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</row>
    <row r="648"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</row>
    <row r="649"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</row>
    <row r="650"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</row>
    <row r="651"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</row>
    <row r="652"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</row>
    <row r="653"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</row>
    <row r="654"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</row>
    <row r="655"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</row>
    <row r="656"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</row>
    <row r="657"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</row>
    <row r="658"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</row>
    <row r="659"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</row>
    <row r="660"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</row>
    <row r="661"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</row>
    <row r="662"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</row>
    <row r="663"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</row>
    <row r="664"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</row>
    <row r="665"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</row>
    <row r="666"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</row>
    <row r="667"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</row>
    <row r="668"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</row>
    <row r="669"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</row>
    <row r="670"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</row>
    <row r="671"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</row>
    <row r="672"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</row>
    <row r="673"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</row>
    <row r="674"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</row>
    <row r="675"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</row>
    <row r="676"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</row>
    <row r="677"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</row>
    <row r="678"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</row>
    <row r="679"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</row>
    <row r="680"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</row>
    <row r="681"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</row>
    <row r="682"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</row>
    <row r="683"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</row>
    <row r="684"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</row>
    <row r="685"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</row>
    <row r="686"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</row>
    <row r="687"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</row>
    <row r="688"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</row>
    <row r="689"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</row>
    <row r="690"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</row>
    <row r="691"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</row>
    <row r="692"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</row>
    <row r="693"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</row>
    <row r="694"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</row>
    <row r="695"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</row>
    <row r="696"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</row>
    <row r="697"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</row>
    <row r="698"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</row>
    <row r="699"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</row>
    <row r="700"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</row>
    <row r="701"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</row>
    <row r="702"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</row>
    <row r="703"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</row>
    <row r="704"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</row>
    <row r="705"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</row>
    <row r="706"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</row>
    <row r="707"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</row>
    <row r="708"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</row>
    <row r="709"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</row>
    <row r="710"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</row>
    <row r="711"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</row>
    <row r="712"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</row>
    <row r="713"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</row>
    <row r="714"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</row>
    <row r="715"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</row>
    <row r="716"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</row>
    <row r="717"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</row>
    <row r="718"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</row>
    <row r="719"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</row>
    <row r="720"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</row>
    <row r="721"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</row>
    <row r="722"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</row>
    <row r="723"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</row>
    <row r="724"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</row>
    <row r="725"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</row>
    <row r="726"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</row>
    <row r="727"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</row>
    <row r="728"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</row>
    <row r="729"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</row>
    <row r="730"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</row>
    <row r="731"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</row>
    <row r="732"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</row>
    <row r="733"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</row>
    <row r="734"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</row>
    <row r="735"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</row>
    <row r="736"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</row>
    <row r="737"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</row>
    <row r="738"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</row>
    <row r="739"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</row>
    <row r="740"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</row>
    <row r="741"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</row>
    <row r="742"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</row>
    <row r="743"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</row>
    <row r="744"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</row>
    <row r="745"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</row>
    <row r="746"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</row>
    <row r="747"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</row>
    <row r="748"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</row>
    <row r="749"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</row>
    <row r="750"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</row>
    <row r="751"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</row>
    <row r="752"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</row>
    <row r="753"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</row>
    <row r="754"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</row>
    <row r="755"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</row>
    <row r="756"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</row>
    <row r="757"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</row>
    <row r="758"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</row>
    <row r="759"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</row>
    <row r="760"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</row>
    <row r="761"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</row>
    <row r="762"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</row>
    <row r="763"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</row>
    <row r="764"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</row>
    <row r="765"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</row>
    <row r="766"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</row>
    <row r="767"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</row>
    <row r="768"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</row>
    <row r="769"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</row>
    <row r="770"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</row>
    <row r="771"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</row>
    <row r="772"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</row>
    <row r="773"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</row>
    <row r="774"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</row>
    <row r="775"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</row>
    <row r="776"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</row>
    <row r="777"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</row>
    <row r="778"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</row>
    <row r="779"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</row>
    <row r="780"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</row>
    <row r="781"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</row>
    <row r="782"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</row>
    <row r="783"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</row>
    <row r="784"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</row>
    <row r="785"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</row>
    <row r="786"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</row>
    <row r="787"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</row>
    <row r="788"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</row>
    <row r="789"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</row>
    <row r="790"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</row>
    <row r="791"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</row>
    <row r="792"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</row>
    <row r="793"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</row>
    <row r="794"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</row>
    <row r="795"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</row>
    <row r="796"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</row>
    <row r="797"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</row>
    <row r="798"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</row>
    <row r="799"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</row>
    <row r="800"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</row>
    <row r="801"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</row>
    <row r="802"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</row>
    <row r="803"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</row>
    <row r="804"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</row>
    <row r="805"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</row>
    <row r="806"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</row>
    <row r="807"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</row>
    <row r="808"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</row>
    <row r="809"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</row>
    <row r="810"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</row>
    <row r="811"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</row>
    <row r="812"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</row>
    <row r="813"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</row>
    <row r="814"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</row>
    <row r="815"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</row>
    <row r="816"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</row>
    <row r="817"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</row>
    <row r="818"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</row>
    <row r="819"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</row>
    <row r="820"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</row>
    <row r="821"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</row>
    <row r="822"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</row>
    <row r="823"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</row>
    <row r="824"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</row>
    <row r="825"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</row>
    <row r="826"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</row>
    <row r="827"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</row>
    <row r="828"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</row>
    <row r="829"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</row>
    <row r="830"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</row>
    <row r="831"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</row>
    <row r="832"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</row>
    <row r="833"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</row>
    <row r="834"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</row>
    <row r="835"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</row>
    <row r="836"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</row>
    <row r="837"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</row>
    <row r="838"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</row>
    <row r="839"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</row>
    <row r="840"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</row>
    <row r="841"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</row>
    <row r="842"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</row>
    <row r="843"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</row>
    <row r="844"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</row>
    <row r="845"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</row>
    <row r="846"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</row>
    <row r="847"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</row>
    <row r="848"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</row>
    <row r="849"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</row>
    <row r="850"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</row>
    <row r="851"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</row>
    <row r="852"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</row>
    <row r="853"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</row>
    <row r="854"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</row>
    <row r="855"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</row>
    <row r="856"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</row>
    <row r="857"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</row>
    <row r="858"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</row>
    <row r="859"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</row>
    <row r="860"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</row>
    <row r="861"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</row>
    <row r="862"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</row>
    <row r="863"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</row>
    <row r="864"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</row>
    <row r="865"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</row>
    <row r="866"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</row>
    <row r="867"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</row>
    <row r="868"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</row>
    <row r="869"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</row>
    <row r="870"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</row>
    <row r="871"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</row>
    <row r="872"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</row>
    <row r="873"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</row>
    <row r="874"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</row>
    <row r="875"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</row>
    <row r="876"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</row>
    <row r="877"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</row>
    <row r="878"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</row>
    <row r="879"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</row>
    <row r="880"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</row>
    <row r="881"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</row>
    <row r="882"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</row>
    <row r="883"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</row>
    <row r="884"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</row>
    <row r="885"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</row>
    <row r="886"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</row>
    <row r="887"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</row>
    <row r="888"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</row>
    <row r="889"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</row>
    <row r="890"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</row>
    <row r="891"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</row>
    <row r="892"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</row>
    <row r="893"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</row>
    <row r="894"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</row>
    <row r="895"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</row>
    <row r="896"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</row>
    <row r="897"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</row>
    <row r="898"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</row>
    <row r="899"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</row>
    <row r="900"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</row>
    <row r="901"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</row>
    <row r="902"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</row>
    <row r="903"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</row>
    <row r="904"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</row>
    <row r="905"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</row>
    <row r="906"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</row>
    <row r="907"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</row>
    <row r="908"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</row>
    <row r="909"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</row>
    <row r="910"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</row>
    <row r="911"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</row>
    <row r="912"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</row>
    <row r="913"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</row>
    <row r="914"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</row>
    <row r="915"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</row>
    <row r="916"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</row>
    <row r="917"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</row>
    <row r="918"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</row>
    <row r="919"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</row>
    <row r="920"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</row>
    <row r="921"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</row>
    <row r="922"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</row>
    <row r="923"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</row>
    <row r="924"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</row>
    <row r="925"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</row>
    <row r="926"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</row>
    <row r="927"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</row>
    <row r="928"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</row>
    <row r="929"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</row>
    <row r="930"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</row>
    <row r="931"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</row>
    <row r="932"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</row>
    <row r="933"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</row>
    <row r="934"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</row>
    <row r="935"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</row>
    <row r="936"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</row>
    <row r="937"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</row>
    <row r="938"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</row>
    <row r="939"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</row>
    <row r="940"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</row>
    <row r="941"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</row>
    <row r="942"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</row>
    <row r="943"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</row>
    <row r="944"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</row>
    <row r="945"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</row>
    <row r="946"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</row>
    <row r="947"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</row>
    <row r="948"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</row>
    <row r="949"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</row>
    <row r="950"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</row>
    <row r="951"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</row>
    <row r="952"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</row>
    <row r="953"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</row>
    <row r="954"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</row>
    <row r="955"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</row>
    <row r="956"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</row>
    <row r="957"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</row>
    <row r="958"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</row>
    <row r="959"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</row>
    <row r="960"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</row>
    <row r="961"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</row>
    <row r="962"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</row>
    <row r="963"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</row>
    <row r="964"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</row>
    <row r="965"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</row>
    <row r="966"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</row>
    <row r="967"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</row>
    <row r="968"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</row>
    <row r="969"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</row>
    <row r="970"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</row>
    <row r="971"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</row>
    <row r="972"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</row>
    <row r="973"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</row>
    <row r="974"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</row>
    <row r="975"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</row>
    <row r="976"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</row>
    <row r="977"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</row>
    <row r="978"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</row>
    <row r="979"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</row>
    <row r="980"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</row>
    <row r="981"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</row>
    <row r="982"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</row>
    <row r="983"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</row>
    <row r="984"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</row>
    <row r="985"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</row>
    <row r="986"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</row>
    <row r="987"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</row>
    <row r="988"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</row>
    <row r="989"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</row>
    <row r="990"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</row>
    <row r="991"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</row>
    <row r="992"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</row>
    <row r="993"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</row>
    <row r="994"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</row>
    <row r="995"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</row>
    <row r="996"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</row>
    <row r="997"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</row>
    <row r="998"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</row>
    <row r="999"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</row>
    <row r="1000"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</row>
  </sheetData>
  <drawing r:id="rId1"/>
</worksheet>
</file>