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endo\Capture TimeSheet\November 2020\"/>
    </mc:Choice>
  </mc:AlternateContent>
  <xr:revisionPtr revIDLastSave="0" documentId="8_{A0C976BE-0C4E-4B48-86E6-DE99B16FB4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sheet" sheetId="1" r:id="rId1"/>
  </sheets>
  <definedNames>
    <definedName name="_xlnm.Print_Area" localSheetId="0">Timesheet!$A$1:$G$52</definedName>
  </definedNames>
  <calcPr calcId="191029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F43" i="1"/>
  <c r="C7" i="1" l="1"/>
</calcChain>
</file>

<file path=xl/sharedStrings.xml><?xml version="1.0" encoding="utf-8"?>
<sst xmlns="http://schemas.openxmlformats.org/spreadsheetml/2006/main" count="42" uniqueCount="25">
  <si>
    <t xml:space="preserve">Customer Name </t>
  </si>
  <si>
    <t>ACTIVITY DESCRIPTION</t>
  </si>
  <si>
    <t>LOCATION</t>
  </si>
  <si>
    <t xml:space="preserve">Time </t>
  </si>
  <si>
    <t>Consultant Name</t>
  </si>
  <si>
    <t>Date</t>
  </si>
  <si>
    <t>Remarks</t>
  </si>
  <si>
    <t xml:space="preserve">CONSULTING/SUPPORT ACTIVITY REPORT </t>
  </si>
  <si>
    <t>Approved By</t>
  </si>
  <si>
    <t>Periode</t>
  </si>
  <si>
    <t>Sriyono Basuki</t>
  </si>
  <si>
    <t>Total:</t>
  </si>
  <si>
    <t>In</t>
  </si>
  <si>
    <t>Out</t>
  </si>
  <si>
    <t>:</t>
  </si>
  <si>
    <t>PT. Trakindo Utama</t>
  </si>
  <si>
    <t>Yudha Bekti Setiana</t>
  </si>
  <si>
    <t>WIP Days, WIP Dashboard - Fixing fixed side left table WIP Detail, Redo Report Update - Rework Analysis</t>
  </si>
  <si>
    <t>WIP Days, Redo Report Update - Rework Analysis, SAABD - Add Column Employee Name</t>
  </si>
  <si>
    <t>Redo Report Update - Rework Analysis, SAABD - Add Column Employee Name, Create Travel Time Analysis</t>
  </si>
  <si>
    <t>CRC Rebuild Management Report, Redo Report Update - Rework Analysis, SAABD - Add Column Employee Name</t>
  </si>
  <si>
    <t>WIP - Fixing Update Status, CRC Rebuild Management Report, Redo Report Update - Rework Analysis</t>
  </si>
  <si>
    <t>CRC Rebuild Management Report, Create Travel Time Analysis</t>
  </si>
  <si>
    <t>Data source XUPJ21EYA Fact Parts OTIF, CRC Rebuild Management Report, Create Travel Time Analysis</t>
  </si>
  <si>
    <t>MAULID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</si>
</sst>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64" fontId="1" fillId="0" borderId="0"/>
    <xf numFmtId="164" fontId="1" fillId="0" borderId="0"/>
    <xf numFmtId="0" fontId="10" fillId="0" borderId="0" applyNumberFormat="0" applyFill="0" applyBorder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6" applyNumberFormat="0" applyAlignment="0" applyProtection="0"/>
    <xf numFmtId="0" fontId="18" fillId="10" borderId="17" applyNumberFormat="0" applyAlignment="0" applyProtection="0"/>
    <xf numFmtId="0" fontId="19" fillId="10" borderId="16" applyNumberFormat="0" applyAlignment="0" applyProtection="0"/>
    <xf numFmtId="0" fontId="20" fillId="0" borderId="18" applyNumberFormat="0" applyFill="0" applyAlignment="0" applyProtection="0"/>
    <xf numFmtId="0" fontId="21" fillId="11" borderId="19" applyNumberFormat="0" applyAlignment="0" applyProtection="0"/>
    <xf numFmtId="0" fontId="22" fillId="0" borderId="0" applyNumberFormat="0" applyFill="0" applyBorder="0" applyAlignment="0" applyProtection="0"/>
    <xf numFmtId="0" fontId="6" fillId="12" borderId="20" applyNumberFormat="0" applyFont="0" applyAlignment="0" applyProtection="0"/>
    <xf numFmtId="0" fontId="23" fillId="0" borderId="0" applyNumberFormat="0" applyFill="0" applyBorder="0" applyAlignment="0" applyProtection="0"/>
    <xf numFmtId="0" fontId="7" fillId="0" borderId="21" applyNumberFormat="0" applyFill="0" applyAlignment="0" applyProtection="0"/>
    <xf numFmtId="0" fontId="2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24" fillId="36" borderId="0" applyNumberFormat="0" applyBorder="0" applyAlignment="0" applyProtection="0"/>
    <xf numFmtId="0" fontId="25" fillId="0" borderId="0"/>
  </cellStyleXfs>
  <cellXfs count="64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17" fontId="2" fillId="4" borderId="0" xfId="0" applyNumberFormat="1" applyFont="1" applyFill="1" applyAlignment="1">
      <alignment horizontal="left" vertical="top" wrapText="1"/>
    </xf>
    <xf numFmtId="0" fontId="1" fillId="0" borderId="2" xfId="0" applyFont="1" applyFill="1" applyBorder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Border="1" applyAlignment="1">
      <alignment horizontal="right" vertical="top" wrapText="1"/>
    </xf>
    <xf numFmtId="0" fontId="1" fillId="2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3" fillId="4" borderId="0" xfId="0" applyFont="1" applyFill="1" applyAlignment="1">
      <alignment vertical="center" wrapText="1"/>
    </xf>
    <xf numFmtId="0" fontId="5" fillId="0" borderId="2" xfId="0" applyFont="1" applyFill="1" applyBorder="1" applyAlignment="1">
      <alignment horizontal="right" vertical="top" wrapText="1"/>
    </xf>
    <xf numFmtId="164" fontId="2" fillId="4" borderId="0" xfId="1" applyNumberFormat="1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0" fillId="0" borderId="12" xfId="0" applyFill="1" applyBorder="1" applyAlignment="1">
      <alignment vertical="top" wrapText="1"/>
    </xf>
    <xf numFmtId="0" fontId="8" fillId="5" borderId="2" xfId="0" applyFont="1" applyFill="1" applyBorder="1" applyAlignment="1">
      <alignment horizontal="center" vertical="top" wrapText="1"/>
    </xf>
    <xf numFmtId="21" fontId="0" fillId="5" borderId="12" xfId="0" applyNumberFormat="1" applyFont="1" applyFill="1" applyBorder="1" applyAlignment="1">
      <alignment horizontal="center" vertical="top" wrapText="1"/>
    </xf>
    <xf numFmtId="21" fontId="0" fillId="5" borderId="12" xfId="0" applyNumberFormat="1" applyFont="1" applyFill="1" applyBorder="1" applyAlignment="1">
      <alignment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  <xf numFmtId="0" fontId="8" fillId="4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vertical="top" wrapText="1"/>
    </xf>
    <xf numFmtId="164" fontId="2" fillId="4" borderId="0" xfId="1" applyNumberFormat="1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vertical="top" wrapText="1"/>
    </xf>
    <xf numFmtId="0" fontId="1" fillId="4" borderId="2" xfId="0" applyFont="1" applyFill="1" applyBorder="1" applyAlignment="1">
      <alignment horizontal="right" vertical="top" wrapText="1"/>
    </xf>
    <xf numFmtId="0" fontId="2" fillId="0" borderId="4" xfId="0" applyNumberFormat="1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0" fontId="2" fillId="4" borderId="6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65" fontId="2" fillId="4" borderId="4" xfId="1" applyNumberFormat="1" applyFont="1" applyFill="1" applyBorder="1" applyAlignment="1">
      <alignment horizontal="center" vertical="top"/>
    </xf>
    <xf numFmtId="165" fontId="2" fillId="4" borderId="5" xfId="1" applyNumberFormat="1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165" fontId="2" fillId="0" borderId="4" xfId="1" applyNumberFormat="1" applyFont="1" applyFill="1" applyBorder="1" applyAlignment="1">
      <alignment horizontal="center" vertical="top"/>
    </xf>
    <xf numFmtId="165" fontId="2" fillId="0" borderId="5" xfId="1" applyNumberFormat="1" applyFont="1" applyFill="1" applyBorder="1" applyAlignment="1">
      <alignment horizontal="center" vertical="top"/>
    </xf>
    <xf numFmtId="21" fontId="0" fillId="0" borderId="12" xfId="0" applyNumberFormat="1" applyBorder="1" applyAlignment="1">
      <alignment wrapText="1"/>
    </xf>
    <xf numFmtId="165" fontId="2" fillId="37" borderId="4" xfId="1" applyNumberFormat="1" applyFont="1" applyFill="1" applyBorder="1" applyAlignment="1">
      <alignment horizontal="center" vertical="top"/>
    </xf>
    <xf numFmtId="165" fontId="2" fillId="37" borderId="5" xfId="1" applyNumberFormat="1" applyFont="1" applyFill="1" applyBorder="1" applyAlignment="1">
      <alignment horizontal="center" vertical="top"/>
    </xf>
    <xf numFmtId="0" fontId="8" fillId="37" borderId="2" xfId="0" applyFont="1" applyFill="1" applyBorder="1" applyAlignment="1">
      <alignment horizontal="center" vertical="center"/>
    </xf>
    <xf numFmtId="0" fontId="0" fillId="37" borderId="12" xfId="0" applyFill="1" applyBorder="1" applyAlignment="1">
      <alignment wrapText="1"/>
    </xf>
    <xf numFmtId="0" fontId="0" fillId="38" borderId="12" xfId="0" applyFill="1" applyBorder="1" applyAlignment="1">
      <alignment wrapText="1"/>
    </xf>
    <xf numFmtId="0" fontId="25" fillId="0" borderId="0" xfId="44"/>
    <xf numFmtId="0" fontId="25" fillId="37" borderId="0" xfId="44" applyFill="1"/>
  </cellXfs>
  <cellStyles count="45">
    <cellStyle name="20% - Aksen1" xfId="21" builtinId="30" customBuiltin="1"/>
    <cellStyle name="20% - Aksen2" xfId="25" builtinId="34" customBuiltin="1"/>
    <cellStyle name="20% - Aksen3" xfId="29" builtinId="38" customBuiltin="1"/>
    <cellStyle name="20% - Aksen4" xfId="33" builtinId="42" customBuiltin="1"/>
    <cellStyle name="20% - Aksen5" xfId="37" builtinId="46" customBuiltin="1"/>
    <cellStyle name="20% - Aksen6" xfId="41" builtinId="50" customBuiltin="1"/>
    <cellStyle name="40% - Aksen1" xfId="22" builtinId="31" customBuiltin="1"/>
    <cellStyle name="40% - Aksen2" xfId="26" builtinId="35" customBuiltin="1"/>
    <cellStyle name="40% - Aksen3" xfId="30" builtinId="39" customBuiltin="1"/>
    <cellStyle name="40% - Aksen4" xfId="34" builtinId="43" customBuiltin="1"/>
    <cellStyle name="40% - Aksen5" xfId="38" builtinId="47" customBuiltin="1"/>
    <cellStyle name="40% - Aksen6" xfId="42" builtinId="51" customBuiltin="1"/>
    <cellStyle name="60% - Aksen1" xfId="23" builtinId="32" customBuiltin="1"/>
    <cellStyle name="60% - Aksen2" xfId="27" builtinId="36" customBuiltin="1"/>
    <cellStyle name="60% - Aksen3" xfId="31" builtinId="40" customBuiltin="1"/>
    <cellStyle name="60% - Aksen4" xfId="35" builtinId="44" customBuiltin="1"/>
    <cellStyle name="60% - Aksen5" xfId="39" builtinId="48" customBuiltin="1"/>
    <cellStyle name="60% - Aksen6" xfId="43" builtinId="52" customBuiltin="1"/>
    <cellStyle name="Aksen1" xfId="20" builtinId="29" customBuiltin="1"/>
    <cellStyle name="Aksen2" xfId="24" builtinId="33" customBuiltin="1"/>
    <cellStyle name="Aksen3" xfId="28" builtinId="37" customBuiltin="1"/>
    <cellStyle name="Aksen4" xfId="32" builtinId="41" customBuiltin="1"/>
    <cellStyle name="Aksen5" xfId="36" builtinId="45" customBuiltin="1"/>
    <cellStyle name="Aksen6" xfId="40" builtinId="49" customBuiltin="1"/>
    <cellStyle name="Baik" xfId="8" builtinId="26" customBuiltin="1"/>
    <cellStyle name="Buruk" xfId="9" builtinId="27" customBuiltin="1"/>
    <cellStyle name="Catatan" xfId="17" builtinId="10" customBuiltin="1"/>
    <cellStyle name="Judul" xfId="3" builtinId="15" customBuiltin="1"/>
    <cellStyle name="Judul 1" xfId="4" builtinId="16" customBuiltin="1"/>
    <cellStyle name="Judul 2" xfId="5" builtinId="17" customBuiltin="1"/>
    <cellStyle name="Judul 3" xfId="6" builtinId="18" customBuiltin="1"/>
    <cellStyle name="Judul 4" xfId="7" builtinId="19" customBuiltin="1"/>
    <cellStyle name="Keluaran" xfId="12" builtinId="21" customBuiltin="1"/>
    <cellStyle name="Masukan" xfId="11" builtinId="20" customBuiltin="1"/>
    <cellStyle name="Netral" xfId="10" builtinId="28" customBuiltin="1"/>
    <cellStyle name="Normal" xfId="0" builtinId="0"/>
    <cellStyle name="Normal 11" xfId="1" xr:uid="{00000000-0005-0000-0000-000025000000}"/>
    <cellStyle name="Normal 2" xfId="44" xr:uid="{43E13088-DB7A-4D28-9677-49AF73E6B167}"/>
    <cellStyle name="Normal 8" xfId="2" xr:uid="{00000000-0005-0000-0000-000026000000}"/>
    <cellStyle name="Perhitungan" xfId="13" builtinId="22" customBuiltin="1"/>
    <cellStyle name="Sel Periksa" xfId="15" builtinId="23" customBuiltin="1"/>
    <cellStyle name="Sel Tertaut" xfId="14" builtinId="24" customBuiltin="1"/>
    <cellStyle name="Teks Penjelasan" xfId="18" builtinId="53" customBuiltin="1"/>
    <cellStyle name="Teks Peringatan" xfId="16" builtinId="11" customBuiltin="1"/>
    <cellStyle name="Total" xfId="19" builtinId="25" customBuiltin="1"/>
  </cellStyles>
  <dxfs count="2">
    <dxf>
      <font>
        <color theme="0"/>
      </font>
      <fill>
        <patternFill>
          <bgColor theme="5" tint="-0.24994659260841701"/>
        </patternFill>
      </fill>
    </dxf>
    <dxf>
      <font>
        <b/>
        <i val="0"/>
        <color theme="0"/>
        <name val="Cambria"/>
        <scheme val="none"/>
      </font>
      <numFmt numFmtId="166" formatCode="dd\-mmm\-yyyy"/>
      <fill>
        <patternFill>
          <bgColor theme="5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383691</xdr:colOff>
      <xdr:row>1</xdr:row>
      <xdr:rowOff>89253</xdr:rowOff>
    </xdr:from>
    <xdr:to>
      <xdr:col>6</xdr:col>
      <xdr:colOff>1340620</xdr:colOff>
      <xdr:row>4</xdr:row>
      <xdr:rowOff>140312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8956191" y="279753"/>
          <a:ext cx="956929" cy="622559"/>
        </a:xfrm>
        <a:prstGeom prst="rect">
          <a:avLst/>
        </a:prstGeom>
        <a:solidFill>
          <a:schemeClr val="bg1">
            <a:alpha val="0"/>
          </a:schemeClr>
        </a:solidFill>
        <a:ln w="9525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view="pageBreakPreview" zoomScale="85" zoomScaleNormal="85" zoomScaleSheetLayoutView="85" workbookViewId="0">
      <selection activeCell="M33" sqref="M33"/>
    </sheetView>
  </sheetViews>
  <sheetFormatPr defaultColWidth="8.85546875" defaultRowHeight="15" x14ac:dyDescent="0.25"/>
  <cols>
    <col min="1" max="1" width="28.85546875" style="2" customWidth="1"/>
    <col min="2" max="2" width="1.42578125" style="2" customWidth="1"/>
    <col min="3" max="3" width="123.42578125" style="2" customWidth="1"/>
    <col min="4" max="4" width="10.140625" style="20" bestFit="1" customWidth="1"/>
    <col min="5" max="5" width="10.28515625" style="13" customWidth="1"/>
    <col min="6" max="6" width="10.28515625" style="2" customWidth="1"/>
    <col min="7" max="7" width="22.42578125" style="1" customWidth="1"/>
    <col min="8" max="16384" width="8.85546875" style="6"/>
  </cols>
  <sheetData>
    <row r="1" spans="1:8" x14ac:dyDescent="0.25">
      <c r="H1" s="1"/>
    </row>
    <row r="2" spans="1:8" x14ac:dyDescent="0.25">
      <c r="H2" s="1"/>
    </row>
    <row r="3" spans="1:8" x14ac:dyDescent="0.25">
      <c r="A3" s="40" t="s">
        <v>7</v>
      </c>
      <c r="B3" s="40"/>
      <c r="C3" s="40"/>
      <c r="D3" s="40"/>
      <c r="E3" s="19"/>
      <c r="H3" s="1"/>
    </row>
    <row r="4" spans="1:8" x14ac:dyDescent="0.25">
      <c r="H4" s="1"/>
    </row>
    <row r="5" spans="1:8" s="3" customFormat="1" x14ac:dyDescent="0.25">
      <c r="A5" s="2" t="s">
        <v>0</v>
      </c>
      <c r="B5" s="2" t="s">
        <v>14</v>
      </c>
      <c r="C5" s="2" t="s">
        <v>15</v>
      </c>
      <c r="D5" s="20"/>
      <c r="E5" s="13"/>
      <c r="F5" s="2"/>
      <c r="G5" s="1"/>
      <c r="H5" s="1"/>
    </row>
    <row r="6" spans="1:8" s="3" customFormat="1" ht="14.25" x14ac:dyDescent="0.25">
      <c r="A6" s="2" t="s">
        <v>4</v>
      </c>
      <c r="B6" s="2" t="s">
        <v>14</v>
      </c>
      <c r="C6" s="3" t="s">
        <v>16</v>
      </c>
      <c r="D6" s="41"/>
      <c r="E6" s="41"/>
      <c r="F6" s="41"/>
      <c r="G6" s="1"/>
      <c r="H6" s="1"/>
    </row>
    <row r="7" spans="1:8" s="3" customFormat="1" x14ac:dyDescent="0.25">
      <c r="A7" s="2" t="s">
        <v>9</v>
      </c>
      <c r="B7" s="2" t="s">
        <v>14</v>
      </c>
      <c r="C7" s="4" t="str">
        <f>TEXT(A11,"dd")&amp;" "&amp;TEXT((A11),"MMMM")&amp;" "&amp;YEAR(A11)&amp;" s/d "&amp;TEXT(A41,"dd")&amp;" "&amp;TEXT((A39),"MMMM")&amp;" "&amp;YEAR(A11)</f>
        <v>21 October 2020 s/d 20 November 2020</v>
      </c>
      <c r="D7" s="20"/>
      <c r="E7" s="13"/>
      <c r="F7" s="2"/>
      <c r="G7" s="1"/>
      <c r="H7" s="1"/>
    </row>
    <row r="8" spans="1:8" x14ac:dyDescent="0.25">
      <c r="H8" s="1"/>
    </row>
    <row r="9" spans="1:8" s="10" customFormat="1" x14ac:dyDescent="0.25">
      <c r="A9" s="44" t="s">
        <v>5</v>
      </c>
      <c r="B9" s="52"/>
      <c r="C9" s="44" t="s">
        <v>1</v>
      </c>
      <c r="D9" s="42" t="s">
        <v>2</v>
      </c>
      <c r="E9" s="46" t="s">
        <v>3</v>
      </c>
      <c r="F9" s="47"/>
      <c r="G9" s="50" t="s">
        <v>6</v>
      </c>
    </row>
    <row r="10" spans="1:8" s="10" customFormat="1" x14ac:dyDescent="0.25">
      <c r="A10" s="45"/>
      <c r="B10" s="53"/>
      <c r="C10" s="45"/>
      <c r="D10" s="43"/>
      <c r="E10" s="16" t="s">
        <v>12</v>
      </c>
      <c r="F10" s="17" t="s">
        <v>13</v>
      </c>
      <c r="G10" s="51"/>
    </row>
    <row r="11" spans="1:8" ht="15" customHeight="1" x14ac:dyDescent="0.25">
      <c r="A11" s="54">
        <v>44125</v>
      </c>
      <c r="B11" s="55"/>
      <c r="C11" s="62" t="s">
        <v>17</v>
      </c>
      <c r="D11" s="36"/>
      <c r="E11" s="56">
        <v>0.31724537037037037</v>
      </c>
      <c r="F11" s="56">
        <v>0.70833333333333337</v>
      </c>
      <c r="G11" s="9"/>
    </row>
    <row r="12" spans="1:8" x14ac:dyDescent="0.25">
      <c r="A12" s="54">
        <f>A11+1</f>
        <v>44126</v>
      </c>
      <c r="B12" s="55"/>
      <c r="C12" s="62" t="s">
        <v>17</v>
      </c>
      <c r="D12" s="36"/>
      <c r="E12" s="56">
        <v>0.31363425925925925</v>
      </c>
      <c r="F12" s="56">
        <v>0.70833333333333337</v>
      </c>
      <c r="G12" s="9"/>
    </row>
    <row r="13" spans="1:8" ht="15" customHeight="1" x14ac:dyDescent="0.25">
      <c r="A13" s="54">
        <f t="shared" ref="A13:A41" si="0">A12+1</f>
        <v>44127</v>
      </c>
      <c r="B13" s="55"/>
      <c r="C13" s="62" t="s">
        <v>17</v>
      </c>
      <c r="D13" s="36"/>
      <c r="E13" s="56">
        <v>0.3130324074074074</v>
      </c>
      <c r="F13" s="56">
        <v>0.70833333333333337</v>
      </c>
      <c r="G13" s="5"/>
    </row>
    <row r="14" spans="1:8" ht="15" customHeight="1" x14ac:dyDescent="0.25">
      <c r="A14" s="48">
        <f t="shared" si="0"/>
        <v>44128</v>
      </c>
      <c r="B14" s="49"/>
      <c r="C14" s="62"/>
      <c r="D14" s="36"/>
      <c r="E14" s="61"/>
      <c r="F14" s="61"/>
      <c r="G14" s="5"/>
    </row>
    <row r="15" spans="1:8" ht="15" customHeight="1" x14ac:dyDescent="0.25">
      <c r="A15" s="48">
        <f t="shared" si="0"/>
        <v>44129</v>
      </c>
      <c r="B15" s="49"/>
      <c r="C15" s="62"/>
      <c r="D15" s="36"/>
      <c r="E15" s="61"/>
      <c r="F15" s="61"/>
      <c r="G15" s="5"/>
    </row>
    <row r="16" spans="1:8" ht="15" customHeight="1" x14ac:dyDescent="0.25">
      <c r="A16" s="48">
        <f t="shared" si="0"/>
        <v>44130</v>
      </c>
      <c r="B16" s="49"/>
      <c r="C16" s="62" t="s">
        <v>18</v>
      </c>
      <c r="D16" s="36"/>
      <c r="E16" s="56">
        <v>0.31701388888888887</v>
      </c>
      <c r="F16" s="56">
        <v>0.70833333333333337</v>
      </c>
      <c r="G16" s="5"/>
    </row>
    <row r="17" spans="1:7" ht="14.45" customHeight="1" x14ac:dyDescent="0.25">
      <c r="A17" s="48">
        <f t="shared" si="0"/>
        <v>44131</v>
      </c>
      <c r="B17" s="49"/>
      <c r="C17" s="62" t="s">
        <v>19</v>
      </c>
      <c r="D17" s="36"/>
      <c r="E17" s="56">
        <v>0.32361111111111113</v>
      </c>
      <c r="F17" s="56">
        <v>0.70833333333333337</v>
      </c>
      <c r="G17" s="18"/>
    </row>
    <row r="18" spans="1:7" ht="14.45" customHeight="1" x14ac:dyDescent="0.25">
      <c r="A18" s="48">
        <f t="shared" si="0"/>
        <v>44132</v>
      </c>
      <c r="B18" s="49"/>
      <c r="C18" s="62" t="s">
        <v>19</v>
      </c>
      <c r="D18" s="36"/>
      <c r="E18" s="56">
        <v>0.32262731481481483</v>
      </c>
      <c r="F18" s="56">
        <v>0.70833333333333337</v>
      </c>
      <c r="G18" s="5"/>
    </row>
    <row r="19" spans="1:7" ht="15" customHeight="1" x14ac:dyDescent="0.25">
      <c r="A19" s="57">
        <f t="shared" si="0"/>
        <v>44133</v>
      </c>
      <c r="B19" s="58"/>
      <c r="C19" s="63" t="s">
        <v>24</v>
      </c>
      <c r="D19" s="59"/>
      <c r="E19" s="60"/>
      <c r="F19" s="60"/>
      <c r="G19" s="5"/>
    </row>
    <row r="20" spans="1:7" ht="15" customHeight="1" x14ac:dyDescent="0.25">
      <c r="A20" s="48">
        <f t="shared" si="0"/>
        <v>44134</v>
      </c>
      <c r="B20" s="49"/>
      <c r="C20" s="62" t="s">
        <v>19</v>
      </c>
      <c r="D20" s="36"/>
      <c r="E20" s="56">
        <v>0.32361111111111113</v>
      </c>
      <c r="F20" s="56">
        <v>0.70833333333333337</v>
      </c>
      <c r="G20" s="5"/>
    </row>
    <row r="21" spans="1:7" ht="15" customHeight="1" x14ac:dyDescent="0.25">
      <c r="A21" s="48">
        <f t="shared" si="0"/>
        <v>44135</v>
      </c>
      <c r="B21" s="49"/>
      <c r="C21" s="62"/>
      <c r="D21" s="36"/>
      <c r="E21" s="61"/>
      <c r="F21" s="61"/>
      <c r="G21" s="5"/>
    </row>
    <row r="22" spans="1:7" ht="15" customHeight="1" x14ac:dyDescent="0.25">
      <c r="A22" s="48">
        <f t="shared" si="0"/>
        <v>44136</v>
      </c>
      <c r="B22" s="49"/>
      <c r="C22" s="62"/>
      <c r="D22" s="36"/>
      <c r="E22" s="61"/>
      <c r="F22" s="61"/>
      <c r="G22" s="5"/>
    </row>
    <row r="23" spans="1:7" ht="15" customHeight="1" x14ac:dyDescent="0.25">
      <c r="A23" s="48">
        <f t="shared" si="0"/>
        <v>44137</v>
      </c>
      <c r="B23" s="49"/>
      <c r="C23" s="62" t="s">
        <v>20</v>
      </c>
      <c r="D23" s="36"/>
      <c r="E23" s="56">
        <v>0.33155092592592594</v>
      </c>
      <c r="F23" s="56">
        <v>0.70833333333333337</v>
      </c>
      <c r="G23" s="5"/>
    </row>
    <row r="24" spans="1:7" ht="14.45" customHeight="1" x14ac:dyDescent="0.25">
      <c r="A24" s="48">
        <f t="shared" si="0"/>
        <v>44138</v>
      </c>
      <c r="B24" s="49"/>
      <c r="C24" s="62" t="s">
        <v>20</v>
      </c>
      <c r="D24" s="36"/>
      <c r="E24" s="56">
        <v>0.32306712962962963</v>
      </c>
      <c r="F24" s="56">
        <v>0.70833333333333337</v>
      </c>
      <c r="G24" s="5"/>
    </row>
    <row r="25" spans="1:7" ht="15" customHeight="1" x14ac:dyDescent="0.25">
      <c r="A25" s="48">
        <f t="shared" si="0"/>
        <v>44139</v>
      </c>
      <c r="B25" s="49"/>
      <c r="C25" s="62" t="s">
        <v>21</v>
      </c>
      <c r="D25" s="36"/>
      <c r="E25" s="56">
        <v>0.32243055555555555</v>
      </c>
      <c r="F25" s="56">
        <v>0.70833333333333337</v>
      </c>
      <c r="G25" s="11"/>
    </row>
    <row r="26" spans="1:7" ht="15" customHeight="1" x14ac:dyDescent="0.25">
      <c r="A26" s="48">
        <f t="shared" si="0"/>
        <v>44140</v>
      </c>
      <c r="B26" s="49"/>
      <c r="C26" s="62" t="s">
        <v>21</v>
      </c>
      <c r="D26" s="36"/>
      <c r="E26" s="56">
        <v>0.32902777777777775</v>
      </c>
      <c r="F26" s="56">
        <v>0.70833333333333337</v>
      </c>
      <c r="G26" s="5"/>
    </row>
    <row r="27" spans="1:7" ht="15" customHeight="1" x14ac:dyDescent="0.25">
      <c r="A27" s="48">
        <f t="shared" si="0"/>
        <v>44141</v>
      </c>
      <c r="B27" s="49"/>
      <c r="C27" s="62" t="s">
        <v>22</v>
      </c>
      <c r="D27" s="36"/>
      <c r="E27" s="37"/>
      <c r="F27" s="37"/>
      <c r="G27" s="5"/>
    </row>
    <row r="28" spans="1:7" x14ac:dyDescent="0.25">
      <c r="A28" s="48">
        <f t="shared" si="0"/>
        <v>44142</v>
      </c>
      <c r="B28" s="49"/>
      <c r="C28" s="62"/>
      <c r="D28" s="36"/>
      <c r="E28" s="61"/>
      <c r="F28" s="61"/>
      <c r="G28" s="11"/>
    </row>
    <row r="29" spans="1:7" ht="15" customHeight="1" x14ac:dyDescent="0.25">
      <c r="A29" s="48">
        <f t="shared" si="0"/>
        <v>44143</v>
      </c>
      <c r="B29" s="49"/>
      <c r="C29" s="62"/>
      <c r="D29" s="36"/>
      <c r="E29" s="61"/>
      <c r="F29" s="61"/>
      <c r="G29" s="5"/>
    </row>
    <row r="30" spans="1:7" ht="14.45" customHeight="1" x14ac:dyDescent="0.25">
      <c r="A30" s="48">
        <f t="shared" si="0"/>
        <v>44144</v>
      </c>
      <c r="B30" s="49"/>
      <c r="C30" s="62" t="s">
        <v>22</v>
      </c>
      <c r="D30" s="36"/>
      <c r="E30" s="56">
        <v>0.32078703703703704</v>
      </c>
      <c r="F30" s="56">
        <v>0.70833333333333337</v>
      </c>
      <c r="G30" s="5"/>
    </row>
    <row r="31" spans="1:7" x14ac:dyDescent="0.25">
      <c r="A31" s="48">
        <f t="shared" si="0"/>
        <v>44145</v>
      </c>
      <c r="B31" s="49"/>
      <c r="C31" s="62" t="s">
        <v>22</v>
      </c>
      <c r="D31" s="36"/>
      <c r="E31" s="56">
        <v>0.31289351851851849</v>
      </c>
      <c r="F31" s="56">
        <v>0.70833333333333337</v>
      </c>
      <c r="G31" s="34"/>
    </row>
    <row r="32" spans="1:7" ht="15" customHeight="1" x14ac:dyDescent="0.25">
      <c r="A32" s="48">
        <f t="shared" si="0"/>
        <v>44146</v>
      </c>
      <c r="B32" s="49"/>
      <c r="C32" s="62" t="s">
        <v>22</v>
      </c>
      <c r="D32" s="36"/>
      <c r="E32" s="56">
        <v>0.29349537037037038</v>
      </c>
      <c r="F32" s="56">
        <v>0.70833333333333337</v>
      </c>
      <c r="G32" s="21"/>
    </row>
    <row r="33" spans="1:7" ht="15" customHeight="1" x14ac:dyDescent="0.25">
      <c r="A33" s="48">
        <f t="shared" si="0"/>
        <v>44147</v>
      </c>
      <c r="B33" s="49"/>
      <c r="C33" s="62" t="s">
        <v>22</v>
      </c>
      <c r="D33" s="36"/>
      <c r="E33" s="56">
        <v>0.31178240740740742</v>
      </c>
      <c r="F33" s="56">
        <v>0.70833333333333337</v>
      </c>
      <c r="G33" s="5"/>
    </row>
    <row r="34" spans="1:7" ht="14.45" customHeight="1" x14ac:dyDescent="0.25">
      <c r="A34" s="48">
        <f t="shared" si="0"/>
        <v>44148</v>
      </c>
      <c r="B34" s="49"/>
      <c r="C34" s="62" t="s">
        <v>22</v>
      </c>
      <c r="D34" s="36"/>
      <c r="E34" s="56">
        <v>0.32851851851851849</v>
      </c>
      <c r="F34" s="56">
        <v>0.70833333333333337</v>
      </c>
      <c r="G34" s="5"/>
    </row>
    <row r="35" spans="1:7" ht="15" customHeight="1" x14ac:dyDescent="0.25">
      <c r="A35" s="48">
        <f t="shared" si="0"/>
        <v>44149</v>
      </c>
      <c r="B35" s="49"/>
      <c r="C35" s="62"/>
      <c r="D35" s="36"/>
      <c r="E35" s="61"/>
      <c r="F35" s="61"/>
      <c r="G35" s="5"/>
    </row>
    <row r="36" spans="1:7" ht="15" customHeight="1" x14ac:dyDescent="0.25">
      <c r="A36" s="48">
        <f t="shared" si="0"/>
        <v>44150</v>
      </c>
      <c r="B36" s="49"/>
      <c r="C36" s="62"/>
      <c r="D36" s="36"/>
      <c r="E36" s="61"/>
      <c r="F36" s="61"/>
      <c r="G36" s="5"/>
    </row>
    <row r="37" spans="1:7" ht="14.45" customHeight="1" x14ac:dyDescent="0.25">
      <c r="A37" s="48">
        <f t="shared" si="0"/>
        <v>44151</v>
      </c>
      <c r="B37" s="49"/>
      <c r="C37" s="62" t="s">
        <v>22</v>
      </c>
      <c r="D37" s="36"/>
      <c r="E37" s="56">
        <v>0.32721064814814815</v>
      </c>
      <c r="F37" s="56">
        <v>0.70833333333333337</v>
      </c>
      <c r="G37" s="5"/>
    </row>
    <row r="38" spans="1:7" ht="14.45" customHeight="1" x14ac:dyDescent="0.25">
      <c r="A38" s="48">
        <f t="shared" si="0"/>
        <v>44152</v>
      </c>
      <c r="B38" s="49"/>
      <c r="C38" s="62" t="s">
        <v>22</v>
      </c>
      <c r="D38" s="36"/>
      <c r="E38" s="56">
        <v>0.3205324074074074</v>
      </c>
      <c r="F38" s="56">
        <v>0.70833333333333337</v>
      </c>
      <c r="G38" s="5"/>
    </row>
    <row r="39" spans="1:7" ht="15" customHeight="1" x14ac:dyDescent="0.25">
      <c r="A39" s="48">
        <f t="shared" si="0"/>
        <v>44153</v>
      </c>
      <c r="B39" s="49"/>
      <c r="C39" s="62" t="s">
        <v>23</v>
      </c>
      <c r="D39" s="36"/>
      <c r="E39" s="56">
        <v>0.32416666666666666</v>
      </c>
      <c r="F39" s="56">
        <v>0.70833333333333337</v>
      </c>
      <c r="G39" s="37"/>
    </row>
    <row r="40" spans="1:7" ht="15" customHeight="1" x14ac:dyDescent="0.25">
      <c r="A40" s="48">
        <f t="shared" si="0"/>
        <v>44154</v>
      </c>
      <c r="B40" s="49"/>
      <c r="C40" s="62" t="s">
        <v>22</v>
      </c>
      <c r="D40" s="36"/>
      <c r="E40" s="56">
        <v>0.32173611111111111</v>
      </c>
      <c r="F40" s="56">
        <v>0.70833333333333337</v>
      </c>
      <c r="G40" s="5"/>
    </row>
    <row r="41" spans="1:7" ht="14.45" customHeight="1" x14ac:dyDescent="0.25">
      <c r="A41" s="48">
        <f t="shared" si="0"/>
        <v>44155</v>
      </c>
      <c r="B41" s="49"/>
      <c r="C41" s="62" t="s">
        <v>22</v>
      </c>
      <c r="D41" s="36"/>
      <c r="E41" s="56">
        <v>0.32675925925925925</v>
      </c>
      <c r="F41" s="56">
        <v>0.70833333333333337</v>
      </c>
      <c r="G41" s="5"/>
    </row>
    <row r="42" spans="1:7" x14ac:dyDescent="0.25">
      <c r="A42" s="54"/>
      <c r="B42" s="55"/>
      <c r="C42" s="35"/>
      <c r="D42" s="22"/>
      <c r="E42" s="23"/>
      <c r="F42" s="24"/>
      <c r="G42" s="15"/>
    </row>
    <row r="43" spans="1:7" x14ac:dyDescent="0.25">
      <c r="A43" s="12" t="s">
        <v>11</v>
      </c>
      <c r="B43" s="12"/>
      <c r="C43" s="31"/>
      <c r="D43" s="25"/>
      <c r="E43" s="14"/>
      <c r="F43" s="26" t="str">
        <f>COUNTA(F11:F42)&amp;" Hari"</f>
        <v>21 Hari</v>
      </c>
      <c r="G43" s="7"/>
    </row>
    <row r="44" spans="1:7" x14ac:dyDescent="0.25">
      <c r="A44" s="12"/>
      <c r="B44" s="12"/>
      <c r="C44" s="31"/>
      <c r="D44" s="25"/>
      <c r="E44" s="14"/>
      <c r="F44" s="26"/>
      <c r="G44" s="7"/>
    </row>
    <row r="45" spans="1:7" x14ac:dyDescent="0.25">
      <c r="A45" s="12"/>
      <c r="B45" s="12"/>
      <c r="C45" s="31"/>
      <c r="D45" s="25"/>
      <c r="E45" s="14"/>
      <c r="F45" s="27"/>
      <c r="G45" s="7"/>
    </row>
    <row r="46" spans="1:7" ht="14.25" x14ac:dyDescent="0.25">
      <c r="C46" s="32"/>
      <c r="D46" s="39" t="s">
        <v>8</v>
      </c>
      <c r="E46" s="39"/>
      <c r="F46" s="39"/>
    </row>
    <row r="47" spans="1:7" x14ac:dyDescent="0.25">
      <c r="C47" s="33"/>
    </row>
    <row r="48" spans="1:7" x14ac:dyDescent="0.25">
      <c r="C48" s="33"/>
    </row>
    <row r="49" spans="3:7" x14ac:dyDescent="0.25">
      <c r="C49" s="33"/>
    </row>
    <row r="50" spans="3:7" x14ac:dyDescent="0.25">
      <c r="C50" s="33"/>
    </row>
    <row r="51" spans="3:7" x14ac:dyDescent="0.25">
      <c r="C51" s="14"/>
      <c r="D51" s="28"/>
      <c r="E51" s="29"/>
      <c r="F51" s="30"/>
    </row>
    <row r="52" spans="3:7" ht="14.25" x14ac:dyDescent="0.25">
      <c r="C52" s="14"/>
      <c r="D52" s="38" t="s">
        <v>10</v>
      </c>
      <c r="E52" s="38"/>
      <c r="F52" s="38"/>
      <c r="G52" s="8"/>
    </row>
    <row r="53" spans="3:7" x14ac:dyDescent="0.25">
      <c r="C53" s="33"/>
    </row>
  </sheetData>
  <mergeCells count="41">
    <mergeCell ref="A35:B35"/>
    <mergeCell ref="A34:B34"/>
    <mergeCell ref="A42:B42"/>
    <mergeCell ref="A38:B38"/>
    <mergeCell ref="A37:B37"/>
    <mergeCell ref="A36:B36"/>
    <mergeCell ref="A39:B39"/>
    <mergeCell ref="A41:B41"/>
    <mergeCell ref="A40:B40"/>
    <mergeCell ref="G9:G10"/>
    <mergeCell ref="A19:B19"/>
    <mergeCell ref="A18:B18"/>
    <mergeCell ref="A17:B17"/>
    <mergeCell ref="A26:B26"/>
    <mergeCell ref="A25:B25"/>
    <mergeCell ref="A24:B24"/>
    <mergeCell ref="A23:B23"/>
    <mergeCell ref="A22:B22"/>
    <mergeCell ref="A16:B16"/>
    <mergeCell ref="A9:B10"/>
    <mergeCell ref="A13:B13"/>
    <mergeCell ref="A12:B12"/>
    <mergeCell ref="A11:B11"/>
    <mergeCell ref="A15:B15"/>
    <mergeCell ref="A14:B14"/>
    <mergeCell ref="D52:F52"/>
    <mergeCell ref="D46:F46"/>
    <mergeCell ref="A3:D3"/>
    <mergeCell ref="D6:F6"/>
    <mergeCell ref="D9:D10"/>
    <mergeCell ref="C9:C10"/>
    <mergeCell ref="E9:F9"/>
    <mergeCell ref="A33:B33"/>
    <mergeCell ref="A32:B32"/>
    <mergeCell ref="A31:B31"/>
    <mergeCell ref="A30:B30"/>
    <mergeCell ref="A29:B29"/>
    <mergeCell ref="A28:B28"/>
    <mergeCell ref="A27:B27"/>
    <mergeCell ref="A21:B21"/>
    <mergeCell ref="A20:B20"/>
  </mergeCells>
  <conditionalFormatting sqref="A11:A42">
    <cfRule type="expression" dxfId="1" priority="140" stopIfTrue="1">
      <formula>OR(WEEKDAY(A11)=7,WEEKDAY(A11)=1)</formula>
    </cfRule>
  </conditionalFormatting>
  <conditionalFormatting sqref="C42">
    <cfRule type="expression" dxfId="0" priority="118" stopIfTrue="1">
      <formula>OR(WEEKDAY(A42)=7,WEEKDAY(A42)=1)</formula>
    </cfRule>
  </conditionalFormatting>
  <printOptions horizontalCentered="1" verticalCentered="1"/>
  <pageMargins left="0.19685039370078741" right="0.19685039370078741" top="0" bottom="0" header="0" footer="0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</vt:i4>
      </vt:variant>
      <vt:variant>
        <vt:lpstr>Rentang Bernama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 Putri</dc:creator>
  <cp:lastModifiedBy>yudha</cp:lastModifiedBy>
  <cp:lastPrinted>2020-09-22T04:09:44Z</cp:lastPrinted>
  <dcterms:created xsi:type="dcterms:W3CDTF">2011-12-02T04:33:11Z</dcterms:created>
  <dcterms:modified xsi:type="dcterms:W3CDTF">2020-12-04T01:31:22Z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Timesheet Juli 2016 Agustus.xls</vt:lpwstr>
  </property>
</Properties>
</file>