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https://mitre.sharepoint.com/sites/aclcodistatelandscape/Shared Documents/Task 1- Pilot Design/Pilot Design/Data Model/"/>
    </mc:Choice>
  </mc:AlternateContent>
  <xr:revisionPtr revIDLastSave="0" documentId="8_{DDBCE25D-F8D2-324B-B099-11699A7C35FB}" xr6:coauthVersionLast="47" xr6:coauthVersionMax="47" xr10:uidLastSave="{00000000-0000-0000-0000-000000000000}"/>
  <bookViews>
    <workbookView xWindow="40120" yWindow="1600" windowWidth="30780" windowHeight="21620" tabRatio="752" activeTab="2" xr2:uid="{A3E6C2A6-96D8-4916-81DF-B5BA0BA5C686}"/>
  </bookViews>
  <sheets>
    <sheet name="Workbook Overview" sheetId="1" state="hidden" r:id="rId1"/>
    <sheet name="WorkbookOverview" sheetId="14" r:id="rId2"/>
    <sheet name="Mapping Worksheet" sheetId="12" r:id="rId3"/>
    <sheet name="Codeset Dictionary" sheetId="13" r:id="rId4"/>
    <sheet name="Overview Diagram" sheetId="11" r:id="rId5"/>
    <sheet name="Version History" sheetId="4" state="hidden" r:id="rId6"/>
    <sheet name="CODI Ancillary DM Diagram" sheetId="7" state="hidden" r:id="rId7"/>
    <sheet name="PCORnet-CDM CODI Subset Diagram" sheetId="8" state="hidden" r:id="rId8"/>
    <sheet name="SAS Mapping" sheetId="6" state="hidden" r:id="rId9"/>
  </sheets>
  <definedNames>
    <definedName name="_xlnm._FilterDatabase" localSheetId="3" hidden="1">'Codeset Dictionary'!$A$1:$E$544</definedName>
    <definedName name="_xlnm._FilterDatabase" localSheetId="2" hidden="1">'Mapping Worksheet'!$A$2:$G$178</definedName>
    <definedName name="_xlnm._FilterDatabase" localSheetId="8" hidden="1">'SAS Mapping'!$A$1:$B$407</definedName>
    <definedName name="_xlnm.Print_Area" localSheetId="0">'Workbook Overview'!$B:$C</definedName>
    <definedName name="_xlnm.Print_Area" localSheetId="1">WorkbookOverview!$B:$C</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2" i="13" l="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268" i="13" s="1"/>
  <c r="A269" i="13" s="1"/>
  <c r="A270" i="13" s="1"/>
  <c r="A271" i="13" s="1"/>
  <c r="A272" i="13" s="1"/>
  <c r="A273" i="13" s="1"/>
  <c r="A274" i="13" s="1"/>
  <c r="A275" i="13" s="1"/>
  <c r="A276" i="13" s="1"/>
  <c r="A277" i="13" s="1"/>
  <c r="A278" i="13" s="1"/>
  <c r="A279" i="13" s="1"/>
  <c r="A280" i="13" s="1"/>
  <c r="A281" i="13" s="1"/>
  <c r="A282" i="13" s="1"/>
  <c r="A283" i="13" s="1"/>
  <c r="A284" i="13" s="1"/>
  <c r="A285" i="13" s="1"/>
  <c r="A286" i="13" s="1"/>
  <c r="A287" i="13" s="1"/>
  <c r="A288" i="13" s="1"/>
  <c r="A289" i="13" s="1"/>
  <c r="A290" i="13" s="1"/>
  <c r="A291" i="13" s="1"/>
  <c r="A292" i="13" s="1"/>
  <c r="A293" i="13" s="1"/>
  <c r="A294" i="13" s="1"/>
  <c r="A295" i="13" s="1"/>
  <c r="A296" i="13" s="1"/>
  <c r="A297" i="13" s="1"/>
  <c r="A298" i="13" s="1"/>
  <c r="A299" i="13" s="1"/>
  <c r="A300" i="13" s="1"/>
  <c r="A301" i="13" s="1"/>
  <c r="A302" i="13" s="1"/>
  <c r="A303" i="13" s="1"/>
  <c r="A304" i="13" s="1"/>
  <c r="A305" i="13" s="1"/>
  <c r="A306" i="13" s="1"/>
  <c r="A307" i="13" s="1"/>
  <c r="A308" i="13" s="1"/>
  <c r="A309" i="13" s="1"/>
  <c r="A310" i="13" s="1"/>
  <c r="A311" i="13" s="1"/>
  <c r="A312" i="13" s="1"/>
  <c r="A313" i="13" s="1"/>
  <c r="A314" i="13" s="1"/>
  <c r="A315" i="13" s="1"/>
  <c r="A316" i="13" s="1"/>
  <c r="A317" i="13" s="1"/>
  <c r="A318" i="13" s="1"/>
  <c r="A319" i="13" s="1"/>
  <c r="A320" i="13" s="1"/>
  <c r="A321" i="13" s="1"/>
  <c r="A322" i="13" s="1"/>
  <c r="A323" i="13" s="1"/>
  <c r="A324" i="13" s="1"/>
  <c r="A325" i="13" s="1"/>
  <c r="A326" i="13" s="1"/>
  <c r="A327" i="13" s="1"/>
  <c r="A328" i="13" s="1"/>
  <c r="A329" i="13" s="1"/>
  <c r="A330" i="13" s="1"/>
  <c r="A331" i="13" s="1"/>
  <c r="A332" i="13" s="1"/>
  <c r="A333" i="13" s="1"/>
  <c r="A334" i="13" s="1"/>
  <c r="A335" i="13" s="1"/>
  <c r="A336" i="13" s="1"/>
  <c r="A337" i="13" s="1"/>
  <c r="A338" i="13" s="1"/>
  <c r="A339" i="13" s="1"/>
  <c r="A340" i="13" s="1"/>
  <c r="A341" i="13" s="1"/>
  <c r="A342" i="13" s="1"/>
  <c r="A343" i="13" s="1"/>
  <c r="A344" i="13" s="1"/>
  <c r="A345" i="13" s="1"/>
  <c r="A346" i="13" s="1"/>
  <c r="A347" i="13" s="1"/>
  <c r="A348" i="13" s="1"/>
  <c r="A349" i="13" s="1"/>
  <c r="A350" i="13" s="1"/>
  <c r="A351" i="13" s="1"/>
  <c r="A352" i="13" s="1"/>
  <c r="A353" i="13" s="1"/>
  <c r="A354" i="13" s="1"/>
  <c r="A355" i="13" s="1"/>
  <c r="A356" i="13" s="1"/>
  <c r="A357" i="13" s="1"/>
  <c r="A358" i="13" s="1"/>
  <c r="A359" i="13" s="1"/>
  <c r="A360" i="13" s="1"/>
  <c r="A361" i="13" s="1"/>
  <c r="A362" i="13" s="1"/>
  <c r="A363" i="13" s="1"/>
  <c r="A364" i="13" s="1"/>
  <c r="A365" i="13" s="1"/>
  <c r="A366" i="13" s="1"/>
  <c r="A367" i="13" s="1"/>
  <c r="A368" i="13" s="1"/>
  <c r="A369" i="13" s="1"/>
  <c r="A370" i="13" s="1"/>
  <c r="A371" i="13" s="1"/>
  <c r="A372" i="13" s="1"/>
  <c r="A373" i="13" s="1"/>
  <c r="A374" i="13" s="1"/>
  <c r="A375" i="13" s="1"/>
  <c r="A376" i="13" s="1"/>
  <c r="A377" i="13" s="1"/>
  <c r="A378" i="13" s="1"/>
  <c r="A379" i="13" s="1"/>
  <c r="A380" i="13" s="1"/>
  <c r="A381" i="13" s="1"/>
  <c r="A382" i="13" s="1"/>
  <c r="A383" i="13" s="1"/>
  <c r="A384" i="13" s="1"/>
  <c r="A385" i="13" s="1"/>
  <c r="A386" i="13" s="1"/>
  <c r="A387" i="13" s="1"/>
  <c r="A388" i="13" s="1"/>
  <c r="A389" i="13" s="1"/>
  <c r="A390" i="13" s="1"/>
  <c r="A391" i="13" s="1"/>
  <c r="A392" i="13" s="1"/>
  <c r="A393" i="13" s="1"/>
  <c r="A394" i="13" s="1"/>
  <c r="A395" i="13" s="1"/>
  <c r="A396" i="13" s="1"/>
  <c r="A397" i="13" s="1"/>
  <c r="A398" i="13" s="1"/>
  <c r="A399" i="13" s="1"/>
  <c r="A400" i="13" s="1"/>
  <c r="A401" i="13" s="1"/>
  <c r="A402" i="13" s="1"/>
  <c r="A403" i="13" s="1"/>
  <c r="A404" i="13" s="1"/>
  <c r="A405" i="13" s="1"/>
  <c r="A406" i="13" s="1"/>
  <c r="A407" i="13" s="1"/>
  <c r="A408" i="13" s="1"/>
  <c r="A409" i="13" s="1"/>
  <c r="A410" i="13" s="1"/>
  <c r="A411" i="13" s="1"/>
  <c r="A412" i="13" s="1"/>
  <c r="A413" i="13" s="1"/>
  <c r="A414" i="13" s="1"/>
  <c r="A415" i="13" s="1"/>
  <c r="A416" i="13" s="1"/>
  <c r="A417" i="13" s="1"/>
  <c r="A418" i="13" s="1"/>
  <c r="A419" i="13" s="1"/>
  <c r="A420" i="13" s="1"/>
  <c r="A421" i="13" s="1"/>
  <c r="A422" i="13" s="1"/>
  <c r="A423" i="13" s="1"/>
  <c r="A424" i="13" s="1"/>
  <c r="A425" i="13" s="1"/>
  <c r="A426" i="13" s="1"/>
  <c r="A427" i="13" s="1"/>
  <c r="A428" i="13" s="1"/>
  <c r="A429" i="13" s="1"/>
  <c r="A430" i="13" s="1"/>
  <c r="A431" i="13" s="1"/>
  <c r="A432" i="13" s="1"/>
  <c r="A433" i="13" s="1"/>
  <c r="A434" i="13" s="1"/>
  <c r="A435" i="13" s="1"/>
  <c r="A436" i="13" s="1"/>
  <c r="A437" i="13" s="1"/>
  <c r="A438" i="13" s="1"/>
  <c r="A439" i="13" s="1"/>
  <c r="A440" i="13" s="1"/>
  <c r="A441" i="13" s="1"/>
  <c r="A442" i="13" s="1"/>
  <c r="A443" i="13" s="1"/>
  <c r="A444" i="13" s="1"/>
  <c r="A445" i="13" s="1"/>
  <c r="A446" i="13" s="1"/>
  <c r="A447" i="13" s="1"/>
  <c r="A448" i="13" s="1"/>
  <c r="A449" i="13" s="1"/>
  <c r="A450" i="13" s="1"/>
  <c r="A451" i="13" s="1"/>
  <c r="A452" i="13" s="1"/>
  <c r="A453" i="13" s="1"/>
  <c r="A454" i="13" s="1"/>
  <c r="A455" i="13" s="1"/>
  <c r="A456" i="13" s="1"/>
  <c r="A71" i="13"/>
  <c r="A70" i="13"/>
  <c r="A466" i="13" l="1"/>
  <c r="A467" i="13" s="1"/>
  <c r="A3" i="13" l="1"/>
  <c r="A4" i="13" s="1"/>
  <c r="A5" i="13" s="1"/>
  <c r="A6" i="13" s="1"/>
  <c r="A7" i="13" s="1"/>
  <c r="A8" i="13" s="1"/>
  <c r="A9" i="13" s="1"/>
  <c r="A10" i="13" s="1"/>
  <c r="A11" i="13" s="1"/>
  <c r="A12" i="13" s="1"/>
  <c r="A13" i="13" s="1"/>
  <c r="A14" i="13" s="1"/>
  <c r="A15" i="13" s="1"/>
  <c r="A16" i="13" s="1"/>
  <c r="A18" i="13" s="1"/>
  <c r="A19" i="13" s="1"/>
  <c r="A4" i="12" l="1"/>
  <c r="A5" i="12" s="1"/>
  <c r="A6" i="12" s="1"/>
  <c r="A7" i="12" s="1"/>
  <c r="A8" i="12" s="1"/>
  <c r="A9" i="12" s="1"/>
  <c r="A10" i="12" s="1"/>
  <c r="A20" i="13" l="1"/>
  <c r="A21" i="13" s="1"/>
  <c r="A22" i="13" s="1"/>
  <c r="A23" i="13" s="1"/>
  <c r="A24" i="13" s="1"/>
  <c r="A25" i="13" s="1"/>
  <c r="A26" i="13" s="1"/>
  <c r="A27" i="13" s="1"/>
  <c r="A28" i="13" s="1"/>
  <c r="A29" i="13" s="1"/>
  <c r="A30" i="13" s="1"/>
  <c r="A31" i="13" s="1"/>
  <c r="A32" i="13" s="1"/>
  <c r="A11" i="12" l="1"/>
  <c r="A33" i="13"/>
  <c r="A12" i="12" l="1"/>
  <c r="A13" i="12" s="1"/>
  <c r="A14" i="12" s="1"/>
  <c r="A15" i="12" s="1"/>
  <c r="A16" i="12" s="1"/>
  <c r="A17" i="12" s="1"/>
  <c r="A18" i="12" s="1"/>
  <c r="A34" i="13"/>
  <c r="A35" i="13" s="1"/>
  <c r="A36" i="13" s="1"/>
  <c r="A37" i="13" s="1"/>
  <c r="A38" i="13" s="1"/>
  <c r="A39" i="13" s="1"/>
  <c r="A40" i="13" s="1"/>
  <c r="A41" i="13" s="1"/>
  <c r="A42" i="13" l="1"/>
  <c r="A43" i="13" s="1"/>
  <c r="A44" i="13" s="1"/>
  <c r="A45" i="13" s="1"/>
  <c r="A46" i="13" s="1"/>
  <c r="A47" i="13" s="1"/>
  <c r="A19" i="12"/>
  <c r="A20" i="12" l="1"/>
  <c r="A21" i="12" s="1"/>
  <c r="A22" i="12" s="1"/>
  <c r="A23" i="12" s="1"/>
  <c r="A24" i="12" s="1"/>
  <c r="A25" i="12" s="1"/>
  <c r="A26" i="12" s="1"/>
  <c r="A27" i="12" s="1"/>
  <c r="A28" i="12" s="1"/>
  <c r="A29" i="12" s="1"/>
  <c r="A30" i="12" s="1"/>
  <c r="A31" i="12" s="1"/>
  <c r="A32" i="12" s="1"/>
  <c r="A33" i="12" s="1"/>
  <c r="A34" i="12" s="1"/>
  <c r="A35" i="12" s="1"/>
  <c r="A36"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7" i="12" s="1"/>
  <c r="A68" i="12" s="1"/>
  <c r="A69" i="12" s="1"/>
  <c r="A70" i="12" s="1"/>
  <c r="A71" i="12" s="1"/>
  <c r="A72" i="12" s="1"/>
  <c r="A73" i="12" s="1"/>
  <c r="A74" i="12" s="1"/>
  <c r="A49" i="13"/>
  <c r="A50" i="13" s="1"/>
  <c r="A52" i="13" l="1"/>
  <c r="A53" i="13" s="1"/>
  <c r="A54" i="13" s="1"/>
  <c r="A55" i="13" s="1"/>
  <c r="A56" i="13" s="1"/>
  <c r="A57" i="13" s="1"/>
  <c r="A58" i="13" s="1"/>
  <c r="A59" i="13" s="1"/>
  <c r="A60" i="13" s="1"/>
  <c r="A61" i="13" s="1"/>
  <c r="A62" i="13" s="1"/>
  <c r="A76" i="12"/>
  <c r="A77" i="12" s="1"/>
  <c r="A78" i="12" s="1"/>
  <c r="A79" i="12" s="1"/>
  <c r="A80" i="12" s="1"/>
  <c r="A81" i="12" s="1"/>
  <c r="A82" i="12" s="1"/>
  <c r="A83" i="12" s="1"/>
  <c r="A84" i="12" s="1"/>
  <c r="A85" i="12" s="1"/>
  <c r="A86" i="12" s="1"/>
  <c r="A87" i="12" s="1"/>
  <c r="A88" i="12" s="1"/>
  <c r="A89" i="12" s="1"/>
  <c r="A64" i="13" l="1"/>
  <c r="A65" i="13" s="1"/>
  <c r="A66" i="13" s="1"/>
  <c r="A67" i="13" s="1"/>
  <c r="A68" i="13" s="1"/>
  <c r="A91" i="12"/>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5" i="12" s="1"/>
  <c r="A126" i="12" s="1"/>
  <c r="A127" i="12" s="1"/>
  <c r="A128" i="12" s="1"/>
  <c r="A129" i="12" s="1"/>
  <c r="A130" i="12" s="1"/>
  <c r="A131" i="12" s="1"/>
  <c r="A132" i="12" s="1"/>
  <c r="A133" i="12" s="1"/>
  <c r="A134" i="12" s="1"/>
  <c r="A135" i="12" s="1"/>
  <c r="A136" i="12" s="1"/>
  <c r="A458" i="13" l="1"/>
  <c r="A459" i="13" s="1"/>
  <c r="A460" i="13" s="1"/>
  <c r="A461" i="13" s="1"/>
  <c r="A462" i="13" s="1"/>
  <c r="A463" i="13" s="1"/>
  <c r="A464" i="13" s="1"/>
  <c r="A137" i="12"/>
  <c r="A138" i="12" s="1"/>
  <c r="A468" i="13" l="1"/>
  <c r="A469" i="13" s="1"/>
  <c r="A470" i="13" s="1"/>
  <c r="A471" i="13" s="1"/>
  <c r="A472" i="13" s="1"/>
  <c r="A473" i="13" s="1"/>
  <c r="A474" i="13" s="1"/>
  <c r="A475" i="13" s="1"/>
  <c r="A139" i="12"/>
  <c r="A140" i="12" s="1"/>
  <c r="A141" i="12" s="1"/>
  <c r="A476" i="13" l="1"/>
  <c r="A477" i="13" s="1"/>
  <c r="A478" i="13" s="1"/>
  <c r="A479" i="13" s="1"/>
  <c r="A142" i="12"/>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481" i="13" l="1"/>
  <c r="A482" i="13" s="1"/>
  <c r="A483" i="13" s="1"/>
  <c r="A484" i="13" s="1"/>
  <c r="A485" i="13" s="1"/>
  <c r="A486" i="13" s="1"/>
  <c r="A487" i="13" s="1"/>
  <c r="A488" i="13" s="1"/>
  <c r="A489" i="13" s="1"/>
  <c r="A491" i="13" l="1"/>
  <c r="A492" i="13" s="1"/>
  <c r="A493" i="13" s="1"/>
  <c r="A494" i="13" s="1"/>
  <c r="A495" i="13" s="1"/>
  <c r="A496" i="13" s="1"/>
  <c r="A497" i="13" s="1"/>
  <c r="A498" i="13" s="1"/>
  <c r="A499" i="13" s="1"/>
  <c r="A500" i="13" s="1"/>
  <c r="A501" i="13" s="1"/>
  <c r="A502" i="13" s="1"/>
  <c r="A503" i="13" s="1"/>
  <c r="A504" i="13" s="1"/>
  <c r="A505" i="13" s="1"/>
  <c r="A506" i="13" s="1"/>
  <c r="A508" i="13" l="1"/>
  <c r="A509" i="13" s="1"/>
  <c r="A510" i="13" s="1"/>
  <c r="A511" i="13" s="1"/>
  <c r="A512" i="13" s="1"/>
  <c r="A513" i="13" s="1"/>
  <c r="A514" i="13" s="1"/>
  <c r="A515" i="13" s="1"/>
  <c r="A516" i="13" s="1"/>
  <c r="A517" i="13" s="1"/>
  <c r="A518" i="13" s="1"/>
  <c r="A519" i="13" s="1"/>
  <c r="A520" i="13" s="1"/>
  <c r="A521" i="13" s="1"/>
  <c r="A522" i="13" s="1"/>
  <c r="A523" i="13" s="1"/>
  <c r="A524" i="13" s="1"/>
  <c r="A525" i="13" s="1"/>
  <c r="A526" i="13" s="1"/>
  <c r="A527" i="13" s="1"/>
  <c r="A528" i="13" s="1"/>
  <c r="A529" i="13" s="1"/>
  <c r="A530" i="13" s="1"/>
  <c r="A531" i="13" s="1"/>
  <c r="A532" i="13" l="1"/>
  <c r="A533" i="13" s="1"/>
  <c r="A534" i="13" s="1"/>
  <c r="A535" i="13" s="1"/>
  <c r="A536" i="13" s="1"/>
  <c r="A539" i="13" s="1"/>
  <c r="A540" i="13" s="1"/>
  <c r="A541" i="13" s="1"/>
  <c r="A542" i="13" s="1"/>
  <c r="A543" i="13" s="1"/>
  <c r="A544" i="13" s="1"/>
</calcChain>
</file>

<file path=xl/sharedStrings.xml><?xml version="1.0" encoding="utf-8"?>
<sst xmlns="http://schemas.openxmlformats.org/spreadsheetml/2006/main" count="3155" uniqueCount="1597">
  <si>
    <t>CODI Data Models Dictionary</t>
  </si>
  <si>
    <t>Version 4.2.2</t>
  </si>
  <si>
    <t>Updated March 2, 2023</t>
  </si>
  <si>
    <r>
      <t xml:space="preserve">This workbook provides a source of record for the CODI datamart model. It contains six worksheets: this </t>
    </r>
    <r>
      <rPr>
        <b/>
        <sz val="11"/>
        <color theme="1"/>
        <rFont val="Calibri"/>
        <family val="2"/>
        <scheme val="minor"/>
      </rPr>
      <t>Workbook Overview</t>
    </r>
    <r>
      <rPr>
        <sz val="11"/>
        <color theme="1"/>
        <rFont val="Calibri"/>
        <family val="2"/>
        <scheme val="minor"/>
      </rPr>
      <t xml:space="preserve"> sheet; the </t>
    </r>
    <r>
      <rPr>
        <b/>
        <sz val="11"/>
        <color theme="1"/>
        <rFont val="Calibri"/>
        <family val="2"/>
        <scheme val="minor"/>
      </rPr>
      <t>Table Dictionary</t>
    </r>
    <r>
      <rPr>
        <sz val="11"/>
        <color theme="1"/>
        <rFont val="Calibri"/>
        <family val="2"/>
        <scheme val="minor"/>
      </rPr>
      <t xml:space="preserve">, listing the tables and fields; the </t>
    </r>
    <r>
      <rPr>
        <b/>
        <sz val="11"/>
        <color theme="1"/>
        <rFont val="Calibri"/>
        <family val="2"/>
        <scheme val="minor"/>
      </rPr>
      <t>Codeset Dictionary</t>
    </r>
    <r>
      <rPr>
        <sz val="11"/>
        <color theme="1"/>
        <rFont val="Calibri"/>
        <family val="2"/>
        <scheme val="minor"/>
      </rPr>
      <t xml:space="preserve">, listing the codeset values (aka value sets); the version history for the CODI Data Models Implementation Guide and dictionaries; and two diagrams displaying tables, fields, and relationships in the CODI data models.
For comprehensive guidance, see the </t>
    </r>
    <r>
      <rPr>
        <b/>
        <sz val="11"/>
        <color theme="1"/>
        <rFont val="Calibri"/>
        <family val="2"/>
        <scheme val="minor"/>
      </rPr>
      <t>CODI Data Models Implementation Guide</t>
    </r>
    <r>
      <rPr>
        <sz val="11"/>
        <color theme="1"/>
        <rFont val="Calibri"/>
        <family val="2"/>
        <scheme val="minor"/>
      </rPr>
      <t xml:space="preserve"> document.
The CODI datamodel adopts a portion of the </t>
    </r>
    <r>
      <rPr>
        <b/>
        <sz val="11"/>
        <color theme="1"/>
        <rFont val="Calibri"/>
        <family val="2"/>
        <scheme val="minor"/>
      </rPr>
      <t>PCORnet CDM version 6.0</t>
    </r>
    <r>
      <rPr>
        <sz val="11"/>
        <color theme="1"/>
        <rFont val="Calibri"/>
        <family val="2"/>
        <scheme val="minor"/>
      </rPr>
      <t xml:space="preserve">, and a few tables from other data models. CODI supplements those with tables designed specifically for community service programs and social determinants of health. This workbook </t>
    </r>
    <r>
      <rPr>
        <i/>
        <sz val="11"/>
        <color theme="1"/>
        <rFont val="Calibri"/>
        <family val="2"/>
        <scheme val="minor"/>
      </rPr>
      <t>does not</t>
    </r>
    <r>
      <rPr>
        <sz val="11"/>
        <color theme="1"/>
        <rFont val="Calibri"/>
        <family val="2"/>
        <scheme val="minor"/>
      </rPr>
      <t xml:space="preserve"> exhaustively enumerate all tables and fields in the PCORnet CDM. The worksheets include only those dictionary items of direct value to CODI. </t>
    </r>
  </si>
  <si>
    <t>The following describes the format of the Table Dictionary and Codeset Dictionary worksheets.</t>
  </si>
  <si>
    <t>Column Header</t>
  </si>
  <si>
    <t>Purpose</t>
  </si>
  <si>
    <t>Owner</t>
  </si>
  <si>
    <t>The code name for the origin data model: PORnet CDM (CDM), Clinical and Community Data Initiative (CODI), Colorado Health Observation Regional Data Service (CHORDS) virtual data warehouse (VDW), and Observational Medical Outcomes Partnership (OMOP).</t>
  </si>
  <si>
    <t>Table/Codeset</t>
  </si>
  <si>
    <t>The table/codeset column provides the name of a database table in the Table Dictionary or a codeset in the Codeset Dictionary.</t>
  </si>
  <si>
    <t>Attribute/Literal Value</t>
  </si>
  <si>
    <t>The attribute/literal value column provides the name of a table field in the Table Dictionary, and a literal (code) in the Codeset Dictionary. (Excel may have erroneously removed leading zeroes from numeric literals in the Codeset Dictionary.)</t>
  </si>
  <si>
    <t>Cardinality</t>
  </si>
  <si>
    <r>
      <t xml:space="preserve">The cardinality column indicates the cardinality of an attribute. If the minimum cardinality is 0, the attribute is optional. If the minimum cardinality is 1, the attribute is required.
If the maximum cardinality is 1, the attribute is stored </t>
    </r>
    <r>
      <rPr>
        <i/>
        <sz val="11"/>
        <color theme="1"/>
        <rFont val="Calibri"/>
        <family val="2"/>
        <scheme val="minor"/>
      </rPr>
      <t>explicitly</t>
    </r>
    <r>
      <rPr>
        <sz val="11"/>
        <color theme="1"/>
        <rFont val="Calibri"/>
        <family val="2"/>
        <scheme val="minor"/>
      </rPr>
      <t xml:space="preserve"> in the data warehouse. </t>
    </r>
    <r>
      <rPr>
        <b/>
        <sz val="11"/>
        <color theme="1"/>
        <rFont val="Calibri"/>
        <family val="2"/>
        <scheme val="minor"/>
      </rPr>
      <t>If the</t>
    </r>
    <r>
      <rPr>
        <sz val="11"/>
        <color theme="1"/>
        <rFont val="Calibri"/>
        <family val="2"/>
        <scheme val="minor"/>
      </rPr>
      <t xml:space="preserve"> </t>
    </r>
    <r>
      <rPr>
        <b/>
        <sz val="11"/>
        <color theme="1"/>
        <rFont val="Calibri"/>
        <family val="2"/>
        <scheme val="minor"/>
      </rPr>
      <t xml:space="preserve">maximum cardinality is *, the attribute is an </t>
    </r>
    <r>
      <rPr>
        <b/>
        <i/>
        <sz val="11"/>
        <color theme="1"/>
        <rFont val="Calibri"/>
        <family val="2"/>
        <scheme val="minor"/>
      </rPr>
      <t xml:space="preserve">implicit </t>
    </r>
    <r>
      <rPr>
        <b/>
        <sz val="11"/>
        <color theme="1"/>
        <rFont val="Calibri"/>
        <family val="2"/>
        <scheme val="minor"/>
      </rPr>
      <t>reference</t>
    </r>
    <r>
      <rPr>
        <sz val="11"/>
        <color theme="1"/>
        <rFont val="Calibri"/>
        <family val="2"/>
        <scheme val="minor"/>
      </rPr>
      <t xml:space="preserve"> to a set of related instance (the inverse of a foreign key). </t>
    </r>
    <r>
      <rPr>
        <b/>
        <sz val="11"/>
        <color theme="1"/>
        <rFont val="Calibri"/>
        <family val="2"/>
        <scheme val="minor"/>
      </rPr>
      <t>Implicit references do not connote a field in the relational table</t>
    </r>
    <r>
      <rPr>
        <sz val="11"/>
        <color theme="1"/>
        <rFont val="Calibri"/>
        <family val="2"/>
        <scheme val="minor"/>
      </rPr>
      <t>.</t>
    </r>
  </si>
  <si>
    <t>Type</t>
  </si>
  <si>
    <r>
      <t xml:space="preserve">The type column in the Table Dictionary indicates the type of an attribute. The column type may be a primary data type (for example, VARCHAR(5), or it may be the name of a codeset (having a 'type' suffix in the name). Code values for the named codesets are listed in the Codeset Dictionary tab. 
</t>
    </r>
    <r>
      <rPr>
        <b/>
        <sz val="11"/>
        <color theme="1"/>
        <rFont val="Calibri"/>
        <family val="2"/>
        <scheme val="minor"/>
      </rPr>
      <t>Note</t>
    </r>
    <r>
      <rPr>
        <sz val="11"/>
        <color theme="1"/>
        <rFont val="Calibri"/>
        <family val="2"/>
        <scheme val="minor"/>
      </rPr>
      <t>: A message that reads "IMPORTED: REFERENCE USE ONLY" means that the table or codeset details were brought in from an external source.  Documentation associated with these tables, attributes, codesets, and literal values cannot be changed here.</t>
    </r>
  </si>
  <si>
    <t>Documentation</t>
  </si>
  <si>
    <t xml:space="preserve">The documentation column provides the definition of the class or  attribute in the Table Dictionary, and the codeset or enumerant in the Codesset Dictionary. It may also provide some implementation notes. Please see the CODI Data Models Implementation Guide for complete guidance. </t>
  </si>
  <si>
    <t/>
  </si>
  <si>
    <t>CODI Data Model Structured Data Extract (SDE) Mapping Tool</t>
  </si>
  <si>
    <t>Version: 1.4</t>
  </si>
  <si>
    <t>Version Date: February 2025</t>
  </si>
  <si>
    <r>
      <rPr>
        <b/>
        <sz val="14"/>
        <color theme="1"/>
        <rFont val="Calibri"/>
        <family val="2"/>
        <scheme val="minor"/>
      </rPr>
      <t>About</t>
    </r>
    <r>
      <rPr>
        <sz val="14"/>
        <color theme="1"/>
        <rFont val="Calibri"/>
        <family val="2"/>
        <scheme val="minor"/>
      </rPr>
      <t>: This workbook was created to assist organizations implementing the CODI Data Model (v1.3) and generating a Structured Data Extract by mapping the format and schema from a source information system to the Structured Data Extract (SDE) specification. The SDE is a subset of the CODI Data Model; please refer to the CODI Data Model Data Dictionary (DD) for detailed specifications for the entire CODI Data Model. Please refer to the CODI Data Model Implementation Guide for guidance on how to implement the SDE. This and other CODI resources are available at https://mitre.github.io/CODI/.   
This workbook contains the following worksheets:  
-</t>
    </r>
    <r>
      <rPr>
        <b/>
        <sz val="14"/>
        <color theme="1"/>
        <rFont val="Calibri"/>
        <family val="2"/>
        <scheme val="minor"/>
      </rPr>
      <t>Workbook Overview</t>
    </r>
    <r>
      <rPr>
        <sz val="14"/>
        <color theme="1"/>
        <rFont val="Calibri"/>
        <family val="2"/>
        <scheme val="minor"/>
      </rPr>
      <t xml:space="preserve"> (this sheet)
-</t>
    </r>
    <r>
      <rPr>
        <b/>
        <sz val="14"/>
        <color theme="1"/>
        <rFont val="Calibri"/>
        <family val="2"/>
        <scheme val="minor"/>
      </rPr>
      <t>Mapping Worksheet:</t>
    </r>
    <r>
      <rPr>
        <sz val="14"/>
        <color theme="1"/>
        <rFont val="Calibri"/>
        <family val="2"/>
        <scheme val="minor"/>
      </rPr>
      <t xml:space="preserve"> Lists and describes the tables and attributes from the CODI Data Model that are included in the SDE. Also provides columns and fields to match a data's location and format in a source information system to the location and format in the SDE.
-</t>
    </r>
    <r>
      <rPr>
        <b/>
        <sz val="14"/>
        <color theme="1"/>
        <rFont val="Calibri"/>
        <family val="2"/>
        <scheme val="minor"/>
      </rPr>
      <t>Codeset Dictionar</t>
    </r>
    <r>
      <rPr>
        <sz val="14"/>
        <color theme="1"/>
        <rFont val="Calibri"/>
        <family val="2"/>
        <scheme val="minor"/>
      </rPr>
      <t>y: Lists the codeset values (aka value sets) from the CODI Data Model for SDE attributes.
-</t>
    </r>
    <r>
      <rPr>
        <b/>
        <sz val="14"/>
        <color theme="1"/>
        <rFont val="Calibri"/>
        <family val="2"/>
        <scheme val="minor"/>
      </rPr>
      <t>Overview Diagram:</t>
    </r>
    <r>
      <rPr>
        <sz val="14"/>
        <color theme="1"/>
        <rFont val="Calibri"/>
        <family val="2"/>
        <scheme val="minor"/>
      </rPr>
      <t xml:space="preserve"> Shows the 12 tables in Structure Data Extract, a subset of the the CODI Data Model, and their relationships. 
</t>
    </r>
  </si>
  <si>
    <r>
      <rPr>
        <sz val="14"/>
        <color theme="1"/>
        <rFont val="Calibri"/>
        <family val="2"/>
        <scheme val="minor"/>
      </rPr>
      <t>The following describes the format of the "Mapping Worksheet" tab (green tab). The blue shaded columns are provided for ease of reference from the CODI Data Model Data Dictionary. The</t>
    </r>
    <r>
      <rPr>
        <i/>
        <sz val="14"/>
        <color theme="1"/>
        <rFont val="Calibri"/>
        <family val="2"/>
        <scheme val="minor"/>
      </rPr>
      <t xml:space="preserve"> green italics fields </t>
    </r>
    <r>
      <rPr>
        <sz val="14"/>
        <color theme="1"/>
        <rFont val="Calibri"/>
        <family val="2"/>
        <scheme val="minor"/>
      </rPr>
      <t>indicate which columns the implementer can customize and populate based on data in the source information system.</t>
    </r>
  </si>
  <si>
    <t>Mapping Worksheet Column</t>
  </si>
  <si>
    <t>DD ID</t>
  </si>
  <si>
    <t>Provides the ID from the CODI Data Model Data Dictionary (DD) Table Dictionary worksheet for easy reference.</t>
  </si>
  <si>
    <t>Table</t>
  </si>
  <si>
    <t xml:space="preserve">Provides the name of a SDE table. </t>
  </si>
  <si>
    <t>Attribute</t>
  </si>
  <si>
    <t>Lists the name of the field within the SDE table. There is one row for every table/field combination.</t>
  </si>
  <si>
    <t>Requirement</t>
  </si>
  <si>
    <t>Declares whether an attribute within a table is required or optional.</t>
  </si>
  <si>
    <t>UML Type</t>
  </si>
  <si>
    <r>
      <t xml:space="preserve">Indicates the type of an attribute. The type may be a primary data type (i.e., ID, string, float, date, or datetime), a codeset of structured values that should be used (for example, LANGUAGE_TYPE), or a foreign key which is a link to an attribute another table (for example: FK::PROGRAM).  When a codeset is present in this column, users should refer to the corresponding codeset in the Codeset Dictionary tab and map values from the source system to the allowed codeset values.
</t>
    </r>
    <r>
      <rPr>
        <b/>
        <sz val="14"/>
        <color theme="1"/>
        <rFont val="Calibri"/>
        <family val="2"/>
        <scheme val="minor"/>
      </rPr>
      <t>Note</t>
    </r>
    <r>
      <rPr>
        <sz val="14"/>
        <color theme="1"/>
        <rFont val="Calibri"/>
        <family val="2"/>
        <scheme val="minor"/>
      </rPr>
      <t xml:space="preserve">: A message that reads "IMPORTED: REFERENCE USE ONLY" means that the table details were brought in from an external source.  </t>
    </r>
  </si>
  <si>
    <t>Data Type (max length)</t>
  </si>
  <si>
    <t>Indicates the format of the attribute as character (CHAR), numeric (NUM), or a specific format for date and time (for example date(numeric)). For CHAR and NUM, the allowed maximum length for the variable is listed in (). For example CHAR(2) means the attribute accepts character with a length of 2. When the length is (x), there is no specific maximum.</t>
  </si>
  <si>
    <t>Provides the definition of the table or attribute and relevant notes or content for implementation.</t>
  </si>
  <si>
    <t>Source</t>
  </si>
  <si>
    <t xml:space="preserve">Allows the implementer to indicate the source system or structure that data will be extracted from to populate this table attribute. Implementer may further specify reporting or database names or references.  </t>
  </si>
  <si>
    <t>Source Table</t>
  </si>
  <si>
    <t xml:space="preserve">Allows the implementer to indicate a source system table name, when relevant. If not drawing SDE data from a database or database-like structure, table references may not be relevant and can be left blank. </t>
  </si>
  <si>
    <t>Source Attribute</t>
  </si>
  <si>
    <t xml:space="preserve">Allows the implementer to indicate a source system table attribute name, when relevant. If not drawing SDE data from a database or database-like structure, attribute references may not be relevant and can be left blank. </t>
  </si>
  <si>
    <t>Source Data Type</t>
  </si>
  <si>
    <t xml:space="preserve">Allows the implementer to indicate the source data type. Mismatch between source data type and data type (above) represent an attribute that will need to be transformed. For example, character to numeric. </t>
  </si>
  <si>
    <t>Earliest Available Date</t>
  </si>
  <si>
    <t>Allows the implementer to indicate the earliest avialable date for that attribute and system.</t>
  </si>
  <si>
    <t xml:space="preserve"> Transformation Notes and Business Logic</t>
  </si>
  <si>
    <t xml:space="preserve">Allows the implementer to document what transformations will be made and reflect the business logic that will be used to achieve the transformations.  </t>
  </si>
  <si>
    <t>Mapping Notes</t>
  </si>
  <si>
    <t>Allows the implementer to document mapping notes including mapping of values at the attribute level and code level. Reference codeset dictionary for allowed values. Implementers may list source system values and individual mappings. For example: Male=M; Female=F; Did not answer=Unknown.</t>
  </si>
  <si>
    <t>Limitations</t>
  </si>
  <si>
    <t xml:space="preserve">Allows the implementer to document any limitations or issues relevant to transformation or mapping. For example: system collects race and ethnicity in one field so that indviduals with Hispanic ethnicity will have no value for race. </t>
  </si>
  <si>
    <t>The following describes the format of the  "Codeset Dictionary" worksheet (blue tab). Information in this worksheet is provided for ease of reference from the CODI Data Model Data Dictionary.</t>
  </si>
  <si>
    <t>Codeset Dictionary Column</t>
  </si>
  <si>
    <t>Provides the ID from the CODI Data Model Data Dictionary (DD) Codeset Dictionary worksheet for easy reference.</t>
  </si>
  <si>
    <t>Codeset</t>
  </si>
  <si>
    <t>Provides the name the codeset in the Codeset Dictionary.</t>
  </si>
  <si>
    <t>Literal Value</t>
  </si>
  <si>
    <t>Provides the name of the literal value that is coded from the Codeset. (Note: Excel may have erroneously removed leading zeroes from numeric literal values)</t>
  </si>
  <si>
    <t>The documentation column provides the definition of the the codeset or enumerant in the Codes set Dictionary. It may also provide some implementation notes.</t>
  </si>
  <si>
    <t>Table Reference</t>
  </si>
  <si>
    <t>Lists the SDE tables where the codeset is referenced.</t>
  </si>
  <si>
    <t xml:space="preserve">This and other CODI resources are available at https://mitre.github.io/CODI/   </t>
  </si>
  <si>
    <t>©2025 The MITRE Corporation. All rights reserved.</t>
  </si>
  <si>
    <t xml:space="preserve">Notice: This technical data report was produced for the U.S. Government under Contract Number 75FCMC18D0047, and is subject to Federal Acquisition Regulation Clause 52.227-14, Rights in Data-General. No other use other than that granted to the U.S. Government, or to those acting on behalf of the U.S. Government under that Clause is authorized without the express written permission of The MITRE Corporation. 
For further information, please contact The MITRE Corporation, Contracts Management Office, 7515 Colshire Drive, McLean, VA 22102-7539, (703) 983-6000. </t>
  </si>
  <si>
    <t>Columns describing the Structured Data Extract</t>
  </si>
  <si>
    <t>Columns for Implementers to Complete</t>
  </si>
  <si>
    <t>Business Logic or Transformation Notes</t>
  </si>
  <si>
    <t>ASSET_DELIVERY</t>
  </si>
  <si>
    <t>.</t>
  </si>
  <si>
    <t xml:space="preserve">The ASSET_DELIVERY table contains one record for each delivery of assets associated with an asset enrollment. An asset is a resource transferred to an individual. An asset may be delivered one one day or over a series of multiple days such as one meal on Tuesday or 10 meals delivered between Monday and Friday. </t>
  </si>
  <si>
    <t>ASSET_DELIVERY_ID</t>
  </si>
  <si>
    <t>Required</t>
  </si>
  <si>
    <t>ID</t>
  </si>
  <si>
    <t>Char(x)</t>
  </si>
  <si>
    <t xml:space="preserve">A primary key that uniquely identifies a row in the table. </t>
  </si>
  <si>
    <t>PATID</t>
  </si>
  <si>
    <t>FK::DEMOGRAPHIC</t>
  </si>
  <si>
    <t>A link back to the demographic table.</t>
  </si>
  <si>
    <t>ASSET_ENROLLMENT_ID</t>
  </si>
  <si>
    <t>Optional</t>
  </si>
  <si>
    <t>FK::ASSET_ENROLLMENT</t>
  </si>
  <si>
    <t xml:space="preserve">A link back to the asset enrollment that this asset delivery belongs to. An asset delivery should be linked to either a program or asset enrollment. </t>
  </si>
  <si>
    <t>PROGRAMID</t>
  </si>
  <si>
    <t>FK::PROGRAM</t>
  </si>
  <si>
    <t>A link back to the program table.</t>
  </si>
  <si>
    <t>ASSET_TYPE</t>
  </si>
  <si>
    <t>ASSET_TYPE_TYPE</t>
  </si>
  <si>
    <t>Char(2)</t>
  </si>
  <si>
    <t>Defines type of asset delivered (e.g., food, transportation).</t>
  </si>
  <si>
    <t>ASSET_SUBTYPE</t>
  </si>
  <si>
    <t>STRING</t>
  </si>
  <si>
    <t>Define subtype of asset delivered. For food insecurity, recommended values include fresh meals, frozen meals, and shelf stable.</t>
  </si>
  <si>
    <t>SDOH_INTERVENTION_PROC</t>
  </si>
  <si>
    <t>SDOH_INTERVENTION_PROC_CODE</t>
  </si>
  <si>
    <t>Char(18)</t>
  </si>
  <si>
    <t>Code for social determinants of health procedures related to the provision of assets (as defined by the Gravity Project).</t>
  </si>
  <si>
    <t>SDOH_INTERVENTION_PROC_CODE_SYS</t>
  </si>
  <si>
    <t>CODE_SYS</t>
  </si>
  <si>
    <t>Vocabulary or standard present in SDOH_INTERVENTION_PROC (e.g., LOINC, SNOMED, HCPCS); constrained to 5 code systems used by Gravity.</t>
  </si>
  <si>
    <t>DELIVERY_ORGANIZATIONID</t>
  </si>
  <si>
    <t>FK::ORGANIZATION</t>
  </si>
  <si>
    <t xml:space="preserve">A link back to the organization that delivered assets to the person. This organization may or may not be the same as the organization that enrolled the person to receive assets. </t>
  </si>
  <si>
    <t>ASSET_QUANTITY</t>
  </si>
  <si>
    <t>FLOAT</t>
  </si>
  <si>
    <t>Numeric(length 8)</t>
  </si>
  <si>
    <t>The total amount of asset delivered (e.g., total meals).</t>
  </si>
  <si>
    <t>ASSET_UNIT</t>
  </si>
  <si>
    <t>ASSET_UNIT_TYPE</t>
  </si>
  <si>
    <t>A unit to describe the asset delivered (e.g., meal).</t>
  </si>
  <si>
    <t>DELIVERY_START_DATE</t>
  </si>
  <si>
    <t>DATE</t>
  </si>
  <si>
    <t>Date (Numeric)</t>
  </si>
  <si>
    <t xml:space="preserve">The first date the asset(s) was delivered. </t>
  </si>
  <si>
    <t>DELIVERY_END_DATE</t>
  </si>
  <si>
    <t>The end date the asset(s) was delivered. For a single day, the entry may populate the same date for start and end.</t>
  </si>
  <si>
    <t>ASSET_ENROLLMENT</t>
  </si>
  <si>
    <t>The ASSET_ENROLLMENT table contains one record for each unique asset enrollment for a person. An asset is a resource transferred to an individual such as a home delivered meal or transportation voucher. Assets have a type, subtype, and a unit - for example type=home-delivered meal, subtype=hot meal, and unit=meal. An individual may have more than one asset enrollment for the same or different asset (e.g., receiving hot meals and frozen meals; hot meals and housing vouchers).</t>
  </si>
  <si>
    <t>ASSET_NAME</t>
  </si>
  <si>
    <t>Char(50)</t>
  </si>
  <si>
    <t>A name of the asset (e.g., MAC Volunteer Rides).</t>
  </si>
  <si>
    <t>ASSET_DESCRIPTION</t>
  </si>
  <si>
    <t>A description of the asset</t>
  </si>
  <si>
    <t>ASSET_DOMAIN</t>
  </si>
  <si>
    <t>SDOH_CATEGORY_TYPE</t>
  </si>
  <si>
    <t>A code for the SDOH domain that an asset is intended to address (e.g., food insecurity) as defined by the Gravity Project</t>
  </si>
  <si>
    <t>Defines type of asset planned to be delivered (e.g., food, transportation).</t>
  </si>
  <si>
    <t>Define subtype of asset planned to be delivered. For food insecurity, recommended values include fresh meals, frozen meals, and shelf stable.</t>
  </si>
  <si>
    <t>ENROLLMENT_DATE</t>
  </si>
  <si>
    <t>A date on which the enrollment was performed.</t>
  </si>
  <si>
    <t>The amount of an asset delivery planned for each unit of time.</t>
  </si>
  <si>
    <t>A unit to describe the asset planned to be delivered (e.g., meal).</t>
  </si>
  <si>
    <t>DELIVERY_FREQ_UNIT</t>
  </si>
  <si>
    <t>FREQ_TYPE</t>
  </si>
  <si>
    <t xml:space="preserve">A unit of time used to describe how often an asset is delivered. </t>
  </si>
  <si>
    <t>DELIVERY_FREQ</t>
  </si>
  <si>
    <t>Char(1)</t>
  </si>
  <si>
    <t>The planned frequency of asset delivery. A number of times an asset is delivered each unit of time.</t>
  </si>
  <si>
    <t>A date on which the individual who enrolled will start receiving asset. (ACL CODI note: CRISP prefers MM/DD/YYYY format)</t>
  </si>
  <si>
    <t xml:space="preserve">A date on which the individual who enrolled will stop receiving asset. This field may be blank if there is not planned end to the service. </t>
  </si>
  <si>
    <t>DISPOSITION_REASON</t>
  </si>
  <si>
    <t>DISPOSITION_REASON_TYPE</t>
  </si>
  <si>
    <t>Reason program ended.</t>
  </si>
  <si>
    <t>PAYER_SOURCE</t>
  </si>
  <si>
    <t>PAYER_SOURCE_TYPE</t>
  </si>
  <si>
    <t>Asset payer source (e.g., waiver, grant).</t>
  </si>
  <si>
    <t>ASSET_ORGANIZATIONID</t>
  </si>
  <si>
    <t>A link back to the organization that enrolled a person to receive assets.</t>
  </si>
  <si>
    <t>REFERRALID</t>
  </si>
  <si>
    <t>FK::REFERRAL</t>
  </si>
  <si>
    <t>A link back to the referral that this enrollment belongs to.</t>
  </si>
  <si>
    <t>56</t>
  </si>
  <si>
    <t>CURRICULUM_COMPONENT</t>
  </si>
  <si>
    <t>A curriculum component is a standard element of a program, present when a program comprises a fixed curriculum with a predefined endpoint and an enumerated set of standard sessions.  The CURRICULUM_COMPONENT table should be used to describe the contents of sessions to be optionally be referenced in the SESSION records. For example, if the fourth of twelve sessions always includes a group walk or if every session always begins with screening or counseling.</t>
  </si>
  <si>
    <t>CURRICULUM_COMPONENT_ID</t>
  </si>
  <si>
    <t>A link back to the program this component of a curriculum belongs to.</t>
  </si>
  <si>
    <t>SESSION_INDEX</t>
  </si>
  <si>
    <t>INTEGER</t>
  </si>
  <si>
    <t>An ordinal used to establish a total ordering on the sessions within a fixed curriculum. For example: 4 for session 4.</t>
  </si>
  <si>
    <t>SESSION_FREQ</t>
  </si>
  <si>
    <t>A number of times a session is administered each unit of time.</t>
  </si>
  <si>
    <t>SESSION_FREQ_UNIT</t>
  </si>
  <si>
    <t>A unit of time used to describe how often a session is administered. For example, a session administered twice a week has a frequency of 2 and a unit of Weekly. A session administered every other week has a frequency of 0.5 and a unit of Weekly.</t>
  </si>
  <si>
    <t>SCREENING</t>
  </si>
  <si>
    <t>PROCESS_PERFORMED_TYPE</t>
  </si>
  <si>
    <t>True if the sessions associated with this curriculum include any assessment of lifestyle behaviors related to obesity, such as physical activity, nutrition, screen time, or sleep.</t>
  </si>
  <si>
    <t>COUNSELING</t>
  </si>
  <si>
    <t>True if the sessions associated with this curriculum include any advice or direction regarding lifestyle related to obesity, such as physical activity, nutrition, screen time, or sleep.</t>
  </si>
  <si>
    <t>INTERVENTION_ACTIVITY</t>
  </si>
  <si>
    <t>True if the sessions associated with this curriculum include performing at least moderate physical activity; moderate activity requires a moderate amount of effort (5-6 on a scale of 0 to 10) and noticeably accelerates the heart rate and breathing.</t>
  </si>
  <si>
    <t>INTERVENTION_NUTRITION</t>
  </si>
  <si>
    <t>True if the sessions associated with this curriculum include an activity designed to improve nutrition.</t>
  </si>
  <si>
    <t>INTERVENTION_NAVIGATION</t>
  </si>
  <si>
    <t>True if the sessions associated with this curriculum include a navigational service to access benefits or to overcome barriers to care.</t>
  </si>
  <si>
    <t>INTERVENTION_SDOH</t>
  </si>
  <si>
    <t>True if the sessions associated with this curriculum include an activity designed to address a social determinant of health</t>
  </si>
  <si>
    <t>DOSE</t>
  </si>
  <si>
    <t>A measure of the amount of time sessions associated with this curriculum are expected to last.</t>
  </si>
  <si>
    <t>DEMOGRAPHIC</t>
  </si>
  <si>
    <t>The DEMOGRAPHIC table contains a single record for each individual and includes theire direct attributes and identifiers. Combines attributes of DEMOGRAPHIC and PRIVATE_DEMOGRAPHIC from PCORnet CDM plus 3 local ACL CODI attributes.</t>
  </si>
  <si>
    <t>Arbitrary person-level identifier. Used to link across tables.</t>
  </si>
  <si>
    <t>PAT_FIRSTNAME</t>
  </si>
  <si>
    <t>Given name of the patient.</t>
  </si>
  <si>
    <t>PAT_MIDDLENAME</t>
  </si>
  <si>
    <t>Middle name of the patient.</t>
  </si>
  <si>
    <t>PAT_LASTNAME</t>
  </si>
  <si>
    <t>Surname or family name.</t>
  </si>
  <si>
    <t>PAT_MAIDENNAME</t>
  </si>
  <si>
    <t>Surname or family name prior to marriage.</t>
  </si>
  <si>
    <t>PRIMARY_EMAIL</t>
  </si>
  <si>
    <t>Primary e-mail address for the patient.</t>
  </si>
  <si>
    <t>PRIMARY_PHONE</t>
  </si>
  <si>
    <t>CHAR(10)</t>
  </si>
  <si>
    <t>Char(10)</t>
  </si>
  <si>
    <t>Primary phone number for the patient (if known). 10-digit US phone number.</t>
  </si>
  <si>
    <t>PRIMARY_PHONE_TYPE</t>
  </si>
  <si>
    <t>PHONE_TYPE_TYPE</t>
  </si>
  <si>
    <t>Primary phone type for the patient (if known) (e.g., home, cell, work). 10-digit US phone number.</t>
  </si>
  <si>
    <t>SECONDARY_PHONE</t>
  </si>
  <si>
    <t>Secondary phone number for the patient (if known). 10-digit US phone number.</t>
  </si>
  <si>
    <t>SECONDARY_PHONE_TYPE</t>
  </si>
  <si>
    <t>Secondary phone type for the patient (if known) (e.g., home, cell, work). 10-digit US phone number.</t>
  </si>
  <si>
    <t>BIRTH_DATE</t>
  </si>
  <si>
    <t>Date of birth.</t>
  </si>
  <si>
    <t>SEX</t>
  </si>
  <si>
    <t>SEX_TYPE</t>
  </si>
  <si>
    <t>An individuals biological classification.</t>
  </si>
  <si>
    <t>RACE</t>
  </si>
  <si>
    <t>RACE_TYPE</t>
  </si>
  <si>
    <t>Reported race of patient. Please use only one race value per patient. Details of categorical definitions: American Indian or Alaska Native: A person having origins in any of the original peoples of North and South America (including Central America), and who maintains tribal affiliation or community attachment. Asian: A person having origins in any of the original peoples of the Far East, Southeast Asia, or the Indian subcontinent including, for example, Cambodia, China, India, Japan, Korea, Malaysia, Pakistan, the Philippine Islands, Thailand, and Vietnam. Black or African American: A person having origins in any of the black racial groups of Africa. Native Hawaiian or Other Pacific Islander: A person having origins in any of the original peoples of Hawaii, Guam, Samoa, or other Pacific Islands. White: A person having origins in any of the original peoples of Europe, the Middle East, or North Africa.</t>
  </si>
  <si>
    <t>HISPANIC</t>
  </si>
  <si>
    <t>YES//NO</t>
  </si>
  <si>
    <t>Reported ethnicity of patient. A person of Cuban, Mexican, Puerto Rican, South or Central American, or other Spanish culture or origin, regardless of race.</t>
  </si>
  <si>
    <t>PAT_PREF_LANGUAGE_SPOKEN</t>
  </si>
  <si>
    <t>LANGUAGE_TYPE</t>
  </si>
  <si>
    <t>Char(3)</t>
  </si>
  <si>
    <t>Preferred spoken language of communication as expressed by the patient.</t>
  </si>
  <si>
    <t>135</t>
  </si>
  <si>
    <t>ORGANIZATION</t>
  </si>
  <si>
    <t xml:space="preserve">The ORGANIZATION table contains one record for each organization sending or receiving referrals, collecting patient-reported outcomes, offering programs (e.g., diabetes prevention program) or assets (e.g., home-delivered meals). Unlike PROVIDER which is intended to identify healthcare workers who document diagnoses, perform procedures, or attend to clincial encounters, the ORGANIZATION table stores information about an organization that may be clinical or community based in nature and reflect the work of multiple individuals. </t>
  </si>
  <si>
    <t>ORGANIZATIONID</t>
  </si>
  <si>
    <t>ORGANIZATION_NAME</t>
  </si>
  <si>
    <t>Name of organization.</t>
  </si>
  <si>
    <t>ORGANIZATION_ADDRESS</t>
  </si>
  <si>
    <t>Address of organization.</t>
  </si>
  <si>
    <t>ORGANIZATION_CITY</t>
  </si>
  <si>
    <t xml:space="preserve">City of organization. </t>
  </si>
  <si>
    <t>ORGANIZATION_STATE</t>
  </si>
  <si>
    <t xml:space="preserve">State, as represented by 2-digit postal abbreviation. </t>
  </si>
  <si>
    <t>ORGANIZATION_ZIP</t>
  </si>
  <si>
    <t>CHAR(9)</t>
  </si>
  <si>
    <t>Char(9)</t>
  </si>
  <si>
    <t>9-digit postal code for the address. (Do not include hyphens.)</t>
  </si>
  <si>
    <t>ORGANIZATION_PHONE</t>
  </si>
  <si>
    <t>Phone number of organization.</t>
  </si>
  <si>
    <t>ORGANIZATION_TYPE</t>
  </si>
  <si>
    <t>Char(6)</t>
  </si>
  <si>
    <t>For clinical organizations, use the CMS Certification Number (CCN); each implementing network will need to choose a representative CCN for its clinical data partners. For community organizations, each implementing network will need to establish a set of community organization codes. These additional codes should include at least one letter so that they do not conflict with CCNs.</t>
  </si>
  <si>
    <t>158</t>
  </si>
  <si>
    <t>PRIVATE_ADDRESS_HISTORY</t>
  </si>
  <si>
    <t>IMPORTED: REFERENCE USE ONLY</t>
  </si>
  <si>
    <t>[From PCORnet CDM]
Protected table that can be used to store elements of a patient’s address that are considered personal health information (PHI). These data can be used for geocoding or other linkage projects.</t>
  </si>
  <si>
    <t>ADDRESSID</t>
  </si>
  <si>
    <t>Arbitrary identifier for each unique address record.</t>
  </si>
  <si>
    <t>ADDRESS_STREET</t>
  </si>
  <si>
    <t xml:space="preserve">Primary address line (e.g., street name and number) </t>
  </si>
  <si>
    <t>ADDRESS_DETAIL</t>
  </si>
  <si>
    <t>Remaining address details (e.g., suite, post office box, other details)</t>
  </si>
  <si>
    <t>ADDRESS_CITY</t>
  </si>
  <si>
    <t>The name of the city, town, village or other community</t>
  </si>
  <si>
    <t>ADDRESS_ZIP5</t>
  </si>
  <si>
    <t>CHAR(5)</t>
  </si>
  <si>
    <t>Char(5)</t>
  </si>
  <si>
    <t>5-digit postal code for the address.</t>
  </si>
  <si>
    <t>ADDRESS_STATE</t>
  </si>
  <si>
    <t>STATE</t>
  </si>
  <si>
    <t>ADDRESS_TYPE</t>
  </si>
  <si>
    <t>ADDRESS_TYPE_TYPE</t>
  </si>
  <si>
    <t xml:space="preserve">Type of address. Details of categorical definitions: Postal: mailing address – PO Boxes and careof addresses. Physical: A physical address that can be visited. Both: An address that is both physical and postal. </t>
  </si>
  <si>
    <t>ADDRESS_PREFERRED</t>
  </si>
  <si>
    <t xml:space="preserve">Indicates whether this address is the preferred one for a given patient, address use, and address type within a given address period. </t>
  </si>
  <si>
    <t>ADDRESS_PERIOD_START</t>
  </si>
  <si>
    <t>Date(Numeric)</t>
  </si>
  <si>
    <t>Initial date when the address known to be in use.</t>
  </si>
  <si>
    <t>ADDRESS_PERIOD_END</t>
  </si>
  <si>
    <t>Date when address was no longer in use.</t>
  </si>
  <si>
    <t>ADDRESS_USE</t>
  </si>
  <si>
    <t>ADDRESS_USE_TYPE</t>
  </si>
  <si>
    <t>Purpose of the address. Details of categorical definitions: Home - A communication address at home; Work - An office address. First choice for business-related contacts during business hours; Temp - A temporary address; Old/Incorrect - This address is no longer in use (or was never correct but retained for records).</t>
  </si>
  <si>
    <t>ADDRESS_ZIP9</t>
  </si>
  <si>
    <t>RAW_ADDRESS_TEXT</t>
  </si>
  <si>
    <t xml:space="preserve">Text representation of the address. </t>
  </si>
  <si>
    <t>184</t>
  </si>
  <si>
    <t>PROGRAM</t>
  </si>
  <si>
    <t xml:space="preserve">The PROGRAM table contains one record for each distinct program. A program comprises a collection of interventions intended to produce a particular outcome. A program may include the delivery of assets. </t>
  </si>
  <si>
    <t>PROGRAM_NAME</t>
  </si>
  <si>
    <t>A name of the program (e.g., Congregate meal program).</t>
  </si>
  <si>
    <t>PROGRAM_DESCRIPTION</t>
  </si>
  <si>
    <t>A description of the program.</t>
  </si>
  <si>
    <t>PROGRAM_SETTING</t>
  </si>
  <si>
    <t>SETTING_TYPE</t>
  </si>
  <si>
    <t>A setting in which the program is offered (clinical or community).</t>
  </si>
  <si>
    <t>PROGRAM_ORGANIZATIONID</t>
  </si>
  <si>
    <t xml:space="preserve">A link back to the organization that is offering the program. </t>
  </si>
  <si>
    <t>AFFILIATED_PROGRAMID</t>
  </si>
  <si>
    <t>A parent program which encompasses this and other programs that are often prescribed together. A parent program may not have any sessions of its own, nor a physical location but may serve only to encompass affiliated programs.</t>
  </si>
  <si>
    <t>AIM_NUTRITION</t>
  </si>
  <si>
    <t>BOOLEAN</t>
  </si>
  <si>
    <t>Numeric(length 1)</t>
  </si>
  <si>
    <t>True if the aim of the program includes improving nutrition.</t>
  </si>
  <si>
    <t>AIM_ACTIVITY</t>
  </si>
  <si>
    <t>True if the aim of the program includes improving physical activity.</t>
  </si>
  <si>
    <t>AIM_WEIGHT</t>
  </si>
  <si>
    <t>True if the aim of the program includes improving weight status.</t>
  </si>
  <si>
    <t>AIM_SDOH</t>
  </si>
  <si>
    <t>True if the aim of the program is to address social determinants of health.</t>
  </si>
  <si>
    <t>PRESCRIBED_TOTAL_DOSE</t>
  </si>
  <si>
    <t>A total amount of time (in hours) an individual should spend in the program. This field should equal DURATION x FREQUENCY x LENGTH (weeks x sessions/week x hours/session).</t>
  </si>
  <si>
    <t>PRESCRIBED_PROGRAM_DURATION</t>
  </si>
  <si>
    <t>A measure of the time (in weeks) from start to finish.</t>
  </si>
  <si>
    <t>PRESCRIBED_SESSION_FREQUENCY</t>
  </si>
  <si>
    <t>A number of sessions delivered each week.</t>
  </si>
  <si>
    <t>PRESCRIBED_SESSION_LENGTH</t>
  </si>
  <si>
    <t>A number of hours delivered each session.</t>
  </si>
  <si>
    <t>LOCATION_ADDRESS</t>
  </si>
  <si>
    <t>A primary location at which this program's sessions are administered, expressed as an address. If the program is designed for participants to participate entirely on-line or at home, then the location value should be the string  'Virtual'.</t>
  </si>
  <si>
    <t>LOCATION_LATITUDE</t>
  </si>
  <si>
    <t>NUMERIC(8,6)</t>
  </si>
  <si>
    <t>A latitude of the corresponding address location.</t>
  </si>
  <si>
    <t>LOCATION_LONGITUDE</t>
  </si>
  <si>
    <t>NUMERIC(9,6)</t>
  </si>
  <si>
    <t>LOCATION_GEOCODE</t>
  </si>
  <si>
    <t>VARCHAR(15)</t>
  </si>
  <si>
    <t>Char(15)</t>
  </si>
  <si>
    <t>A primary location at which this program's sessions are administered, expressed as a geocode.</t>
  </si>
  <si>
    <t>LOCATION_BOUNDARY_YEAR</t>
  </si>
  <si>
    <t>NUMERIC(8)</t>
  </si>
  <si>
    <t>A census year for which the corresponding geocode location applies.</t>
  </si>
  <si>
    <t>LOCATION_GEOLEVEL</t>
  </si>
  <si>
    <t>GEOLEVEL_TYPE</t>
  </si>
  <si>
    <t>A specificity of the geocode location.
This can be assessed using logic that considers the length of the GEOCODE value (2 characters for state; 5 characters for county; 11 characters for census tract).</t>
  </si>
  <si>
    <t>SESSION_OMISSION_PERCENT</t>
  </si>
  <si>
    <t>A numeric estimate of the percentage of all sessions missing from the SESSION table (based on intended dose) for this program; 0% indicates a belief that the session information is fully populated.</t>
  </si>
  <si>
    <t>SESSION_OMISSION_DESCRIPTION</t>
  </si>
  <si>
    <t>A description of the circumstances under which session information for this program is missing; this field is required when the omission percent is greater than 0%.</t>
  </si>
  <si>
    <t>SESSION_OMISSION_SYSTEMATIC</t>
  </si>
  <si>
    <t>True if session information for this program is systematically missing (e.g., because only half of the sessions are documented in an EHR).</t>
  </si>
  <si>
    <t>PROGRAM_ENROLLMENT</t>
  </si>
  <si>
    <t>The PROGRAM_ENROLLMENT table contains one record for each person who enrolls in a program.</t>
  </si>
  <si>
    <t>PROGRAM_ENROLLMENT_ID</t>
  </si>
  <si>
    <t>A link back to the program this enrollment belongs to.</t>
  </si>
  <si>
    <t>PROGRAM_ENR_ORGANIZATIONID</t>
  </si>
  <si>
    <t>A link back to the organization that enrolled an individual in the program.</t>
  </si>
  <si>
    <t>COMPLETION_DATE</t>
  </si>
  <si>
    <t>A date on which the individual who enrolled completed the program.</t>
  </si>
  <si>
    <t>Char (2)</t>
  </si>
  <si>
    <t>Reason program ended</t>
  </si>
  <si>
    <t>Program payer source (e.g., waiver, grant)</t>
  </si>
  <si>
    <t>222</t>
  </si>
  <si>
    <t>QUESTION</t>
  </si>
  <si>
    <t xml:space="preserve">The QUESTION table contains one record for each question/response pair for which responses are provided in QUESTION_RESPONSE. QUESTION is a reference table to QUESTION_RESPONSE. Adapted from the FHIR Questionnaire resource, but limited to fields necessary for interpreting responses, not for giving the questionnaire. </t>
  </si>
  <si>
    <t>QUESTION_ID</t>
  </si>
  <si>
    <t>QUESTIONNAIRE_ID</t>
  </si>
  <si>
    <t>An ID for the Questionnaire (group of questions) that this question is part of.</t>
  </si>
  <si>
    <t>QUESTIONNAIRE_NAME</t>
  </si>
  <si>
    <t>Name for this questionnaire (human friendly)</t>
  </si>
  <si>
    <t>QUESTIONNAIRE_CODE</t>
  </si>
  <si>
    <t>Concept that represents the overall questionnaire</t>
  </si>
  <si>
    <t>QUESTIONNAIRE_CODE_SYS</t>
  </si>
  <si>
    <t>Vocabulary or standard present in QUESTIONNAIRE_CODE (e.g., LOINC, SNOMED, HCPCS)</t>
  </si>
  <si>
    <t>ITEM_ID</t>
  </si>
  <si>
    <t>Unique id for this question within the questionnaire</t>
  </si>
  <si>
    <t>CODE</t>
  </si>
  <si>
    <t>Corresponding concept for this question in a terminology</t>
  </si>
  <si>
    <t>Vocabulary or standard present in CODE (e.g., LOINC, SNOMED, HCPCS)</t>
  </si>
  <si>
    <t>TEXT</t>
  </si>
  <si>
    <t>Primary text for the question</t>
  </si>
  <si>
    <t>ANSWER_OPTIONS</t>
  </si>
  <si>
    <t xml:space="preserve">Human-readable list of possible answer options. </t>
  </si>
  <si>
    <t>ENABLE_WHEN</t>
  </si>
  <si>
    <t>Human-readable list of constraints that determine when this question is enabled. Format: questionId operator value,… Example: 1 = true,2 != false</t>
  </si>
  <si>
    <t>REQUIRED</t>
  </si>
  <si>
    <t>Whether the item must be included in data results</t>
  </si>
  <si>
    <t>QUESTION_RESPONSE</t>
  </si>
  <si>
    <t>The QUESTION_RESPONSE table contains one record for each question response, using a question identifier to refer to the QUESTION table that lists questions and possible response options. If a question allows multiple answers, each answer should be a row in this column. Adapted from the FHIR QuestionnaireResponse resource.</t>
  </si>
  <si>
    <t>QUESTION_RESPONSE_ID</t>
  </si>
  <si>
    <t>FK::QUESTION</t>
  </si>
  <si>
    <t>Link back to the Questionnaire ID in the QUESTION table</t>
  </si>
  <si>
    <t>Link back to the Item ID in the QUESTION table</t>
  </si>
  <si>
    <t>ENCOUNTERID</t>
  </si>
  <si>
    <t>FK::ENCOUNTER</t>
  </si>
  <si>
    <t>Arbitrary encounter-level identifier used to link across tables. This is an optional field, and should only be populated if the item was collected as part of a healthcare encounter.</t>
  </si>
  <si>
    <t>AUTHORED</t>
  </si>
  <si>
    <t>DATETIME</t>
  </si>
  <si>
    <t>Date and time that the answers were gathered. Time to be populated when available to compare multiple responses collected on a single day.</t>
  </si>
  <si>
    <t>ANSWER_VALUE_STRING</t>
  </si>
  <si>
    <t>A single response to the question, in string format</t>
  </si>
  <si>
    <t>ANSWER_VALUE_CODE</t>
  </si>
  <si>
    <t>The concept for this answer as represented in a terminology</t>
  </si>
  <si>
    <t>ANSWER_VALUE_CODE_SYS</t>
  </si>
  <si>
    <t>Vocabulary or standard present in ANSWER_VALUE_CODE (e.g., LOINC, SNOMED, HCPCS)</t>
  </si>
  <si>
    <t>REFERRAL</t>
  </si>
  <si>
    <t>The REFERRAL table contains one record for each outgoing or incoming referral send to, from or between a clinical provider or community organizaiton for a service, a program, or asset.</t>
  </si>
  <si>
    <t>A link back to the encounter table, if the referral can be unambiguously associated with an encounter.</t>
  </si>
  <si>
    <t>DIRECTION</t>
  </si>
  <si>
    <t>DIRECTION_TYPE</t>
  </si>
  <si>
    <t>An indication of whether the referral was incoming or outgoing.</t>
  </si>
  <si>
    <t>REFERRAL_DATE</t>
  </si>
  <si>
    <t>A date the referral was made.</t>
  </si>
  <si>
    <t>REFERRAL_STATUS</t>
  </si>
  <si>
    <t>REFERRAL_STATUS_TYPE</t>
  </si>
  <si>
    <t>A final disposition of the referral.</t>
  </si>
  <si>
    <t>REFERRAL_PRIOR_AUTH</t>
  </si>
  <si>
    <t>An indication of whether prior authorization was required for the referral.</t>
  </si>
  <si>
    <t>SOURCE_PROVIDERID</t>
  </si>
  <si>
    <t>FK::PROVIDER</t>
  </si>
  <si>
    <t>A provider responsible for initiating this referral.</t>
  </si>
  <si>
    <t>SOURCE_ORGANIZATIONID</t>
  </si>
  <si>
    <t>A link back to the organization that initiated the referral.</t>
  </si>
  <si>
    <t>DESTINATION_ORGANIZATIONID</t>
  </si>
  <si>
    <t>A link back to the organization to which the referral was sent (i.e., the receiving organization).</t>
  </si>
  <si>
    <t>DESTINATION_SPECIALTY</t>
  </si>
  <si>
    <t>SPECIALTY_TYPE</t>
  </si>
  <si>
    <t>A clinical specialty for which the patient is being referred.</t>
  </si>
  <si>
    <t>DESTINATION_ASSET_TYPE_CODE</t>
  </si>
  <si>
    <t>Code for social determinants of health procedures related to the provision of assets (Gravity).</t>
  </si>
  <si>
    <t>DESTINATION_ASSET_CODE_SYS</t>
  </si>
  <si>
    <t>Vocabulary or standard present in DESTINATION_ASSET_TYPE_CODE (e.g., LOINC, SNOMED, HCPCS); constrained to 5 code systems used by Gravity.</t>
  </si>
  <si>
    <t>DESTINATION_PROGRAMID</t>
  </si>
  <si>
    <t>A program to which an individual is being referred.</t>
  </si>
  <si>
    <t>SESSION</t>
  </si>
  <si>
    <t>The SESSION table contains one record for each session of a program attended by an individual. In a community setting, a session corresponds to one engagement of a program such that the PROGRAMID field is required for programs delivered by community-based-organizations. At least one of those fields should be present in every case.  In a clinical setting, a session corresponds to a visit. There may be multiple visits in a single encounter. The ENCOUNTERID field is required for clinical sessions</t>
  </si>
  <si>
    <t>SESSIONID</t>
  </si>
  <si>
    <t>A link back to the encounter this session corresponds to (if any).</t>
  </si>
  <si>
    <t>PROVIDERID</t>
  </si>
  <si>
    <t>A provider primarily responsible for this session.</t>
  </si>
  <si>
    <t>A link back to the program this session belongs to (if any).</t>
  </si>
  <si>
    <t>FK::PROGRAM_ENROLLMENT</t>
  </si>
  <si>
    <t>A link back to the enrollment event this session belongs to (if any).</t>
  </si>
  <si>
    <t>SESSION_DATE</t>
  </si>
  <si>
    <t>A date on which the session was conducted.</t>
  </si>
  <si>
    <t>SESSION_MODE</t>
  </si>
  <si>
    <t>MODE_TYPE</t>
  </si>
  <si>
    <t>An indication of the way the session was delivered (e.g., individual, group, phone).</t>
  </si>
  <si>
    <t>True if the session included any assessment of lifestyle behaviors related to obesity, such as physical activity, nutrition, screen time, or sleep.</t>
  </si>
  <si>
    <t>True if the session included any advice or direction regarding lifestyle related to obesity, such as physical activity, nutrition, screen time, or sleep.</t>
  </si>
  <si>
    <t>True if the session included performing at least moderate physical activity; moderate activity requires a moderate amount of effort (5-6 on a scale of 0 to 10) and noticeably accelerates the heart rate and breathing.</t>
  </si>
  <si>
    <t>True if the session included an activity designed to improve nutrition.</t>
  </si>
  <si>
    <t>True if the session included a navigational service to access benefits or to overcome barriers to care.</t>
  </si>
  <si>
    <t>True if the sessions associated with this curriculum include an activity designed to address a social determinant of health.</t>
  </si>
  <si>
    <t>A measure of the amount of time spent on this encounter. Researchers can compare the total dose to the prescribed total dose to assess the extent to which an individual completed a program.</t>
  </si>
  <si>
    <t>FK::CURRICULUM_COMPONENT</t>
  </si>
  <si>
    <t>A link back to the curriculum component (if any) associated with this session.</t>
  </si>
  <si>
    <t>Table reference</t>
  </si>
  <si>
    <t>13</t>
  </si>
  <si>
    <t>[From PCORnet CDM]</t>
  </si>
  <si>
    <t>PO</t>
  </si>
  <si>
    <t>Postal</t>
  </si>
  <si>
    <t xml:space="preserve"> </t>
  </si>
  <si>
    <t>PH</t>
  </si>
  <si>
    <t>Physical</t>
  </si>
  <si>
    <t>BO</t>
  </si>
  <si>
    <t>Both</t>
  </si>
  <si>
    <t>NI</t>
  </si>
  <si>
    <t>No information</t>
  </si>
  <si>
    <t>UN</t>
  </si>
  <si>
    <t>Unknown</t>
  </si>
  <si>
    <t>OT</t>
  </si>
  <si>
    <t>Other</t>
  </si>
  <si>
    <t>HO</t>
  </si>
  <si>
    <t>Home</t>
  </si>
  <si>
    <t>WO</t>
  </si>
  <si>
    <t>Work</t>
  </si>
  <si>
    <t>TP</t>
  </si>
  <si>
    <t>Temp</t>
  </si>
  <si>
    <t>OL</t>
  </si>
  <si>
    <t>Old/Incorrect</t>
  </si>
  <si>
    <t>ACL CODI: SOURCE OF RECORD</t>
  </si>
  <si>
    <t>This codeset enumerates different kinds of assets a person might receive.</t>
  </si>
  <si>
    <t>ASSET_ENROLLMENT; ASSET_DELIVERY</t>
  </si>
  <si>
    <t>FB</t>
  </si>
  <si>
    <t>Food Benefits</t>
  </si>
  <si>
    <t>HD</t>
  </si>
  <si>
    <t>Home-Delivered Nutrition Service</t>
  </si>
  <si>
    <t>CN</t>
  </si>
  <si>
    <t>Congregate Nutrition Service</t>
  </si>
  <si>
    <t>TS</t>
  </si>
  <si>
    <t>Transporation Services</t>
  </si>
  <si>
    <t>CS</t>
  </si>
  <si>
    <t>Caregiving Services</t>
  </si>
  <si>
    <t>HH</t>
  </si>
  <si>
    <t>Home Health Services</t>
  </si>
  <si>
    <t>HS</t>
  </si>
  <si>
    <t>Housing Services</t>
  </si>
  <si>
    <t>This codeset enumerates different types of assets that can address health realated social needs.</t>
  </si>
  <si>
    <t>M</t>
  </si>
  <si>
    <t>Meals</t>
  </si>
  <si>
    <t>R</t>
  </si>
  <si>
    <t>Rides</t>
  </si>
  <si>
    <t>V</t>
  </si>
  <si>
    <t>Vouchers</t>
  </si>
  <si>
    <t>ME</t>
  </si>
  <si>
    <t>Monetary Equivalent (e.g., SNAP Card, Food Stamps)</t>
  </si>
  <si>
    <t>This codeset aggregates the full set of code systems from other codesets</t>
  </si>
  <si>
    <t>ASSET_DELIVERY; QUESTION; REFERRAL</t>
  </si>
  <si>
    <t>ICD-9-CM</t>
  </si>
  <si>
    <t>ICD-10-PCS</t>
  </si>
  <si>
    <t>ICD-11-PCS</t>
  </si>
  <si>
    <t>CH</t>
  </si>
  <si>
    <t>CPT or HCPCS</t>
  </si>
  <si>
    <t>LC</t>
  </si>
  <si>
    <t>LOINC</t>
  </si>
  <si>
    <t>ND</t>
  </si>
  <si>
    <t>NDC</t>
  </si>
  <si>
    <t>SM</t>
  </si>
  <si>
    <t>SNOMED CT</t>
  </si>
  <si>
    <t>RX</t>
  </si>
  <si>
    <t>RXNORM</t>
  </si>
  <si>
    <t>OM</t>
  </si>
  <si>
    <t>OMOP Common Data Model</t>
  </si>
  <si>
    <t>HP</t>
  </si>
  <si>
    <t>Human Phenotype Ontology</t>
  </si>
  <si>
    <t>RE</t>
  </si>
  <si>
    <t>Revenue</t>
  </si>
  <si>
    <t>103</t>
  </si>
  <si>
    <t>CODI: SOURCE OF RECORD</t>
  </si>
  <si>
    <t>This codeset enumerates the direction of a referral.</t>
  </si>
  <si>
    <t>I</t>
  </si>
  <si>
    <t>Incoming: A referral to this data contributor.</t>
  </si>
  <si>
    <t>O</t>
  </si>
  <si>
    <t>Outgoing: A referral from this data contributor.</t>
  </si>
  <si>
    <t>130</t>
  </si>
  <si>
    <t>This codeset enumerates different ways in which enrollment in asset delivery or a program ended.</t>
  </si>
  <si>
    <t>ASSET_ENROLLMENT; PROGRAM_ENROLLMENT</t>
  </si>
  <si>
    <t>DE</t>
  </si>
  <si>
    <t>Deceased</t>
  </si>
  <si>
    <t>Hospitalized</t>
  </si>
  <si>
    <t>IN</t>
  </si>
  <si>
    <t>Institutionalized (e.g., long-term care or skilled nursing facility)</t>
  </si>
  <si>
    <t>EL</t>
  </si>
  <si>
    <t>No longer eligible (includes moved out of service area)</t>
  </si>
  <si>
    <t>No longer needed</t>
  </si>
  <si>
    <t>PC</t>
  </si>
  <si>
    <t>Personal choice</t>
  </si>
  <si>
    <t>UR</t>
  </si>
  <si>
    <t>Unreachable (e.g., lost to follow-up)</t>
  </si>
  <si>
    <t>CE</t>
  </si>
  <si>
    <t>Change in enrollment (e.g., change from hot to cold meals)</t>
  </si>
  <si>
    <t>177</t>
  </si>
  <si>
    <t>This codeset enumerates different frequencies that something happens.</t>
  </si>
  <si>
    <t>ASSET_ENROLLMENT; CURRICULUM_COMPONENT</t>
  </si>
  <si>
    <t>Once</t>
  </si>
  <si>
    <t>D</t>
  </si>
  <si>
    <t>Daily</t>
  </si>
  <si>
    <t>W</t>
  </si>
  <si>
    <t>Weekly</t>
  </si>
  <si>
    <t>Monthly</t>
  </si>
  <si>
    <t>Y</t>
  </si>
  <si>
    <t>Yearly</t>
  </si>
  <si>
    <t>183</t>
  </si>
  <si>
    <t>[From CHORDS VDW]</t>
  </si>
  <si>
    <t>B</t>
  </si>
  <si>
    <t>Block</t>
  </si>
  <si>
    <t>G</t>
  </si>
  <si>
    <t>Block Group</t>
  </si>
  <si>
    <t>T</t>
  </si>
  <si>
    <t>Census Track</t>
  </si>
  <si>
    <t>C</t>
  </si>
  <si>
    <t>County</t>
  </si>
  <si>
    <t>Z</t>
  </si>
  <si>
    <t>Zip Code</t>
  </si>
  <si>
    <t>P</t>
  </si>
  <si>
    <t>Post Office</t>
  </si>
  <si>
    <t>U</t>
  </si>
  <si>
    <t>Unknown, unable to append</t>
  </si>
  <si>
    <t>[From PCORnet CDM] See CDM Value Set Appendix for a list of acceptable values.</t>
  </si>
  <si>
    <t>AAR</t>
  </si>
  <si>
    <t>Afar</t>
  </si>
  <si>
    <t>ABK</t>
  </si>
  <si>
    <t>Abkhazian</t>
  </si>
  <si>
    <t>ACE</t>
  </si>
  <si>
    <t>Achinese</t>
  </si>
  <si>
    <t>ACH</t>
  </si>
  <si>
    <t>Acoli</t>
  </si>
  <si>
    <t>ADA</t>
  </si>
  <si>
    <t>Adangme</t>
  </si>
  <si>
    <t>ADY</t>
  </si>
  <si>
    <t>Adyghe;  Adygei</t>
  </si>
  <si>
    <t>AFR</t>
  </si>
  <si>
    <t>Afrikaans</t>
  </si>
  <si>
    <t>AIN</t>
  </si>
  <si>
    <t>Ainu</t>
  </si>
  <si>
    <t>AKA</t>
  </si>
  <si>
    <t>Akan</t>
  </si>
  <si>
    <t>ALE</t>
  </si>
  <si>
    <t>Aleut</t>
  </si>
  <si>
    <t>ALT</t>
  </si>
  <si>
    <t>Southern  Altai</t>
  </si>
  <si>
    <t>AMH</t>
  </si>
  <si>
    <t>Amharic</t>
  </si>
  <si>
    <t>ANP</t>
  </si>
  <si>
    <t>Angika</t>
  </si>
  <si>
    <t>ARA</t>
  </si>
  <si>
    <t>Arabic</t>
  </si>
  <si>
    <t>ARG</t>
  </si>
  <si>
    <t>Aragonese</t>
  </si>
  <si>
    <t>ARN</t>
  </si>
  <si>
    <t>Mapudungun;  Mapuche</t>
  </si>
  <si>
    <t>ARP</t>
  </si>
  <si>
    <t>Arapaho</t>
  </si>
  <si>
    <t>ARW</t>
  </si>
  <si>
    <t>Arawak</t>
  </si>
  <si>
    <t>ASL</t>
  </si>
  <si>
    <t>American Sign Language</t>
  </si>
  <si>
    <t>ASM</t>
  </si>
  <si>
    <t>Assamese</t>
  </si>
  <si>
    <t>AST</t>
  </si>
  <si>
    <t>Asturian;  Bable;  Leonese;  Asturleonese</t>
  </si>
  <si>
    <t>AVA</t>
  </si>
  <si>
    <t>Avaric</t>
  </si>
  <si>
    <t>AWA</t>
  </si>
  <si>
    <t>Awadhi</t>
  </si>
  <si>
    <t>AYM</t>
  </si>
  <si>
    <t>Aymara</t>
  </si>
  <si>
    <t>AZE</t>
  </si>
  <si>
    <t>Azerbaijani</t>
  </si>
  <si>
    <t>BAK</t>
  </si>
  <si>
    <t>Bashkir</t>
  </si>
  <si>
    <t>BAL</t>
  </si>
  <si>
    <t>Baluchi</t>
  </si>
  <si>
    <t>BAM</t>
  </si>
  <si>
    <t>Bambara</t>
  </si>
  <si>
    <t>BAN</t>
  </si>
  <si>
    <t>Balinese</t>
  </si>
  <si>
    <t>BAS</t>
  </si>
  <si>
    <t>Basa</t>
  </si>
  <si>
    <t>BEJ</t>
  </si>
  <si>
    <t>Beja;  Bedawiyet</t>
  </si>
  <si>
    <t>BEL</t>
  </si>
  <si>
    <t>Belarusian</t>
  </si>
  <si>
    <t>BEM</t>
  </si>
  <si>
    <t>Bemba</t>
  </si>
  <si>
    <t>BEN</t>
  </si>
  <si>
    <t>Bengali</t>
  </si>
  <si>
    <t>BHO</t>
  </si>
  <si>
    <t>Bhojpuri</t>
  </si>
  <si>
    <t>BIK</t>
  </si>
  <si>
    <t>Bikol</t>
  </si>
  <si>
    <t>BIN</t>
  </si>
  <si>
    <t>Bini;  Edo</t>
  </si>
  <si>
    <t>BIS</t>
  </si>
  <si>
    <t>Bislama</t>
  </si>
  <si>
    <t>BLA</t>
  </si>
  <si>
    <t>Siksika</t>
  </si>
  <si>
    <t>BOD</t>
  </si>
  <si>
    <t>Tibetan</t>
  </si>
  <si>
    <t>BOS</t>
  </si>
  <si>
    <t>Bosnian</t>
  </si>
  <si>
    <t>BRA</t>
  </si>
  <si>
    <t>Braj</t>
  </si>
  <si>
    <t>BRE</t>
  </si>
  <si>
    <t>Breton</t>
  </si>
  <si>
    <t>BUA</t>
  </si>
  <si>
    <t>Buriat</t>
  </si>
  <si>
    <t>BUG</t>
  </si>
  <si>
    <t>Buginese</t>
  </si>
  <si>
    <t>BUL</t>
  </si>
  <si>
    <t>Bulgarian</t>
  </si>
  <si>
    <t>BYN</t>
  </si>
  <si>
    <t>Bilin;  Blin</t>
  </si>
  <si>
    <t>CAD</t>
  </si>
  <si>
    <t>Caddo</t>
  </si>
  <si>
    <t>CAR</t>
  </si>
  <si>
    <t>Galibi  Carib</t>
  </si>
  <si>
    <t>CAT</t>
  </si>
  <si>
    <t>Catalan;  Valencian</t>
  </si>
  <si>
    <t>CEB</t>
  </si>
  <si>
    <t>Cebuano</t>
  </si>
  <si>
    <t>CES</t>
  </si>
  <si>
    <t>Czech</t>
  </si>
  <si>
    <t>CHA</t>
  </si>
  <si>
    <t>Chamorro</t>
  </si>
  <si>
    <t>CHE</t>
  </si>
  <si>
    <t>Chechen</t>
  </si>
  <si>
    <t>CHK</t>
  </si>
  <si>
    <t>Chuukese</t>
  </si>
  <si>
    <t>CHM</t>
  </si>
  <si>
    <t>Mari</t>
  </si>
  <si>
    <t>CHN</t>
  </si>
  <si>
    <t>Chinook  jargon</t>
  </si>
  <si>
    <t>CHO</t>
  </si>
  <si>
    <t>Choctaw</t>
  </si>
  <si>
    <t>CHP</t>
  </si>
  <si>
    <t>Chipewyan;  Dene  Suline</t>
  </si>
  <si>
    <t>CHR</t>
  </si>
  <si>
    <t>Cherokee</t>
  </si>
  <si>
    <t>CHV</t>
  </si>
  <si>
    <t>Chuvash</t>
  </si>
  <si>
    <t>CHY</t>
  </si>
  <si>
    <t>Cheyenne</t>
  </si>
  <si>
    <t>CNR</t>
  </si>
  <si>
    <t>Montenegrin</t>
  </si>
  <si>
    <t>COR</t>
  </si>
  <si>
    <t>Cornish</t>
  </si>
  <si>
    <t>COS</t>
  </si>
  <si>
    <t>Corsican</t>
  </si>
  <si>
    <t>CRE</t>
  </si>
  <si>
    <t>Cree</t>
  </si>
  <si>
    <t>CRH</t>
  </si>
  <si>
    <t>Crimean  Tatar;  Crimean  Turkish</t>
  </si>
  <si>
    <t>CSB</t>
  </si>
  <si>
    <t>Kashubian</t>
  </si>
  <si>
    <t>CYM</t>
  </si>
  <si>
    <t>Welsh</t>
  </si>
  <si>
    <t>DAK</t>
  </si>
  <si>
    <t>Dakota</t>
  </si>
  <si>
    <t>DAN</t>
  </si>
  <si>
    <t>Danish</t>
  </si>
  <si>
    <t>DAR</t>
  </si>
  <si>
    <t>Dargwa</t>
  </si>
  <si>
    <t>DEL</t>
  </si>
  <si>
    <t>Delaware</t>
  </si>
  <si>
    <t>DEN</t>
  </si>
  <si>
    <t>Slave  (Athapascan)</t>
  </si>
  <si>
    <t>DEU</t>
  </si>
  <si>
    <t>German</t>
  </si>
  <si>
    <t>DGR</t>
  </si>
  <si>
    <t>Dogrib</t>
  </si>
  <si>
    <t>DIN</t>
  </si>
  <si>
    <t>Dinka</t>
  </si>
  <si>
    <t>DIV</t>
  </si>
  <si>
    <t>Dhivehi;  Dhivehi;  Maldivian</t>
  </si>
  <si>
    <t>DOI</t>
  </si>
  <si>
    <t>Dogri</t>
  </si>
  <si>
    <t>DSB</t>
  </si>
  <si>
    <t>Lower  Sorbian</t>
  </si>
  <si>
    <t>DUA</t>
  </si>
  <si>
    <t>Duala</t>
  </si>
  <si>
    <t>DYU</t>
  </si>
  <si>
    <t>Dyula</t>
  </si>
  <si>
    <t>DZO</t>
  </si>
  <si>
    <t>Dzongkha</t>
  </si>
  <si>
    <t>EFI</t>
  </si>
  <si>
    <t>Efik</t>
  </si>
  <si>
    <t>EKA</t>
  </si>
  <si>
    <t>Ekajuk</t>
  </si>
  <si>
    <t>ELL</t>
  </si>
  <si>
    <t>Modern  Greek  (1453–)</t>
  </si>
  <si>
    <t>ENG</t>
  </si>
  <si>
    <t>English</t>
  </si>
  <si>
    <t>EST</t>
  </si>
  <si>
    <t>Estonian</t>
  </si>
  <si>
    <t>EUS</t>
  </si>
  <si>
    <t>Basque</t>
  </si>
  <si>
    <t>EWE</t>
  </si>
  <si>
    <t>Ewe</t>
  </si>
  <si>
    <t>EWO</t>
  </si>
  <si>
    <t>Ewondo</t>
  </si>
  <si>
    <t>FAN</t>
  </si>
  <si>
    <t>Fang</t>
  </si>
  <si>
    <t>FAO</t>
  </si>
  <si>
    <t>Faroese</t>
  </si>
  <si>
    <t>FAS</t>
  </si>
  <si>
    <t>Persian</t>
  </si>
  <si>
    <t>FAT</t>
  </si>
  <si>
    <t>Fanti</t>
  </si>
  <si>
    <t>FIJ</t>
  </si>
  <si>
    <t>Fijian</t>
  </si>
  <si>
    <t>FIL</t>
  </si>
  <si>
    <t>Filipino;  Pilipino</t>
  </si>
  <si>
    <t>FIN</t>
  </si>
  <si>
    <t>Finnish</t>
  </si>
  <si>
    <t>FON</t>
  </si>
  <si>
    <t>Fon</t>
  </si>
  <si>
    <t>FRA</t>
  </si>
  <si>
    <t>French</t>
  </si>
  <si>
    <t>FRR</t>
  </si>
  <si>
    <t>Northern  Frisian</t>
  </si>
  <si>
    <t>FRS</t>
  </si>
  <si>
    <t>Eastern  Frisian</t>
  </si>
  <si>
    <t>FRY</t>
  </si>
  <si>
    <t>Western  Frisian</t>
  </si>
  <si>
    <t>FUL</t>
  </si>
  <si>
    <t>Fulah</t>
  </si>
  <si>
    <t>FUR</t>
  </si>
  <si>
    <t>Friulian</t>
  </si>
  <si>
    <t>GAA</t>
  </si>
  <si>
    <t>Ga</t>
  </si>
  <si>
    <t>GAY</t>
  </si>
  <si>
    <t>Gayo</t>
  </si>
  <si>
    <t>GBA</t>
  </si>
  <si>
    <t>Gbaya</t>
  </si>
  <si>
    <t>GIL</t>
  </si>
  <si>
    <t>Gilbertese</t>
  </si>
  <si>
    <t>GLA</t>
  </si>
  <si>
    <t>Gaelic;  Scottish  Gaelic</t>
  </si>
  <si>
    <t>GLE</t>
  </si>
  <si>
    <t>Irish</t>
  </si>
  <si>
    <t>GLG</t>
  </si>
  <si>
    <t>Galician</t>
  </si>
  <si>
    <t>GLV</t>
  </si>
  <si>
    <t>Manx</t>
  </si>
  <si>
    <t>GON</t>
  </si>
  <si>
    <t>Gondi</t>
  </si>
  <si>
    <t>GOR</t>
  </si>
  <si>
    <t>Gorontalo</t>
  </si>
  <si>
    <t>GRB</t>
  </si>
  <si>
    <t>Grebo</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</si>
  <si>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</si>
  <si>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</si>
  <si>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</si>
  <si>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</si>
  <si>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</si>
  <si>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</si>
  <si>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</si>
  <si>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</si>
  <si>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</si>
  <si>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</si>
  <si>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</si>
  <si>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</si>
  <si>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</si>
  <si>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</si>
  <si>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</si>
  <si>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</si>
  <si>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</si>
  <si>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</si>
  <si>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</si>
  <si>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</si>
  <si>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</si>
  <si>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</si>
  <si>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HIN</t>
  </si>
  <si>
    <t>Hindi</t>
  </si>
  <si>
    <t>HMN</t>
  </si>
  <si>
    <t>Hmong;  Mong</t>
  </si>
  <si>
    <t>HMO</t>
  </si>
  <si>
    <t>Hiri  Motu</t>
  </si>
  <si>
    <t>HRV</t>
  </si>
  <si>
    <t>Croatian</t>
  </si>
  <si>
    <t>HSB</t>
  </si>
  <si>
    <t>Upper  Sorbian</t>
  </si>
  <si>
    <t>HUN</t>
  </si>
  <si>
    <t>Hungarian</t>
  </si>
  <si>
    <t>HUP</t>
  </si>
  <si>
    <t>Hupa</t>
  </si>
  <si>
    <t>HYE</t>
  </si>
  <si>
    <t>Armenian</t>
  </si>
  <si>
    <t>IBA</t>
  </si>
  <si>
    <t>Iban</t>
  </si>
  <si>
    <t>IBO</t>
  </si>
  <si>
    <t>Igbo</t>
  </si>
  <si>
    <t>III</t>
  </si>
  <si>
    <t>Sichuan  Yi;  Nuosu</t>
  </si>
  <si>
    <t>IKU</t>
  </si>
  <si>
    <t>Inuktitut</t>
  </si>
  <si>
    <t>ILO</t>
  </si>
  <si>
    <t>Iloko</t>
  </si>
  <si>
    <t>IND</t>
  </si>
  <si>
    <t>Indonesian</t>
  </si>
  <si>
    <t>INH</t>
  </si>
  <si>
    <t>Ingush</t>
  </si>
  <si>
    <t>IPK</t>
  </si>
  <si>
    <t>Inupiaq</t>
  </si>
  <si>
    <t>ISL</t>
  </si>
  <si>
    <t>Icelandic</t>
  </si>
  <si>
    <t>ITA</t>
  </si>
  <si>
    <t>Italian</t>
  </si>
  <si>
    <t>JAV</t>
  </si>
  <si>
    <t>Javanese</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</si>
  <si>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</si>
  <si>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</si>
  <si>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</si>
  <si>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</si>
  <si>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</si>
  <si>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</si>
  <si>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</si>
  <si>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</si>
  <si>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</si>
  <si>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</si>
  <si>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</si>
  <si>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</si>
  <si>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</si>
  <si>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</si>
  <si>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</si>
  <si>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</si>
  <si>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</si>
  <si>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</si>
  <si>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KAS</t>
  </si>
  <si>
    <t>Kashmiri</t>
  </si>
  <si>
    <t>KAT</t>
  </si>
  <si>
    <t>Georgian</t>
  </si>
  <si>
    <t>KAU</t>
  </si>
  <si>
    <t>Kanuri</t>
  </si>
  <si>
    <t>KAZ</t>
  </si>
  <si>
    <t>Kazakh</t>
  </si>
  <si>
    <t>KBD</t>
  </si>
  <si>
    <t>Kabardian</t>
  </si>
  <si>
    <t>KHA</t>
  </si>
  <si>
    <t>Khasi</t>
  </si>
  <si>
    <t>KHM</t>
  </si>
  <si>
    <t>Central  Khmer</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</si>
  <si>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</si>
  <si>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</si>
  <si>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</si>
  <si>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</si>
  <si>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</si>
  <si>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</si>
  <si>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</si>
  <si>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</si>
  <si>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</si>
  <si>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</si>
  <si>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</si>
  <si>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</si>
  <si>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</si>
  <si>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</si>
  <si>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</si>
  <si>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</si>
  <si>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</si>
  <si>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</si>
  <si>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</si>
  <si>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</si>
  <si>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</si>
  <si>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</si>
  <si>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</si>
  <si>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</si>
  <si>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KRU</t>
  </si>
  <si>
    <t>Kurukh</t>
  </si>
  <si>
    <t>KUA</t>
  </si>
  <si>
    <t>Kuanyama;  Kwanyama</t>
  </si>
  <si>
    <t>KUM</t>
  </si>
  <si>
    <t>Kumyk</t>
  </si>
  <si>
    <t>KUR</t>
  </si>
  <si>
    <t>Kurdish</t>
  </si>
  <si>
    <t>KUT</t>
  </si>
  <si>
    <t>Kutenai</t>
  </si>
  <si>
    <t>LAD</t>
  </si>
  <si>
    <t>Ladino</t>
  </si>
  <si>
    <t>LAH</t>
  </si>
  <si>
    <t>Lahnda</t>
  </si>
  <si>
    <t>LAM</t>
  </si>
  <si>
    <t>Lamba</t>
  </si>
  <si>
    <t>LAO</t>
  </si>
  <si>
    <t>Lao</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</si>
  <si>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</si>
  <si>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</si>
  <si>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</si>
  <si>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</si>
  <si>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</si>
  <si>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</si>
  <si>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</si>
  <si>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</si>
  <si>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</si>
  <si>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</si>
  <si>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</si>
  <si>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</si>
  <si>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</si>
  <si>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</si>
  <si>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</si>
  <si>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</si>
  <si>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</si>
  <si>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</si>
  <si>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</si>
  <si>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</si>
  <si>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</si>
  <si>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</si>
  <si>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</si>
  <si>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</si>
  <si>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</si>
  <si>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</si>
  <si>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</si>
  <si>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</si>
  <si>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</si>
  <si>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</si>
  <si>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MAD</t>
  </si>
  <si>
    <t>Madurese</t>
  </si>
  <si>
    <t>MAG</t>
  </si>
  <si>
    <t>Magahi</t>
  </si>
  <si>
    <t>MAH</t>
  </si>
  <si>
    <t>Marshallese</t>
  </si>
  <si>
    <t>MAI</t>
  </si>
  <si>
    <t>Maithili</t>
  </si>
  <si>
    <t>MAK</t>
  </si>
  <si>
    <t>Makasar</t>
  </si>
  <si>
    <t>MAL</t>
  </si>
  <si>
    <t>Malayalam</t>
  </si>
  <si>
    <t>MAN</t>
  </si>
  <si>
    <t>Mandingo</t>
  </si>
  <si>
    <t>MAR</t>
  </si>
  <si>
    <t>Marathi</t>
  </si>
  <si>
    <t>MAS</t>
  </si>
  <si>
    <t>Masai</t>
  </si>
  <si>
    <t>MDF</t>
  </si>
  <si>
    <t>Moksha</t>
  </si>
  <si>
    <t>MDR</t>
  </si>
  <si>
    <t>Mandar</t>
  </si>
  <si>
    <t>MEN</t>
  </si>
  <si>
    <t>Mende</t>
  </si>
  <si>
    <t>MIC</t>
  </si>
  <si>
    <t>Mi'kmaq;  Micmac</t>
  </si>
  <si>
    <t>MIN</t>
  </si>
  <si>
    <t>Minangkabau</t>
  </si>
  <si>
    <t>MKD</t>
  </si>
  <si>
    <t>Macedonian</t>
  </si>
  <si>
    <t>MLG</t>
  </si>
  <si>
    <t>Malagasy</t>
  </si>
  <si>
    <t>MLT</t>
  </si>
  <si>
    <t>Maltese</t>
  </si>
  <si>
    <t>MNC</t>
  </si>
  <si>
    <t>Manchu</t>
  </si>
  <si>
    <t>MNI</t>
  </si>
  <si>
    <t>Manipuri</t>
  </si>
  <si>
    <t>MOH</t>
  </si>
  <si>
    <t>Mohawk</t>
  </si>
  <si>
    <t>MON</t>
  </si>
  <si>
    <t>Mongolian</t>
  </si>
  <si>
    <t>MOS</t>
  </si>
  <si>
    <t>Mossi</t>
  </si>
  <si>
    <t>MRI</t>
  </si>
  <si>
    <t>Maori</t>
  </si>
  <si>
    <t>MSA</t>
  </si>
  <si>
    <t>Malay</t>
  </si>
  <si>
    <t>MUS</t>
  </si>
  <si>
    <t>Creek</t>
  </si>
  <si>
    <t>MWL</t>
  </si>
  <si>
    <t>Mirandese</t>
  </si>
  <si>
    <t>MWR</t>
  </si>
  <si>
    <t>Marwari</t>
  </si>
  <si>
    <t>MYA</t>
  </si>
  <si>
    <t>Burmese</t>
  </si>
  <si>
    <t>MYV</t>
  </si>
  <si>
    <t>Erzya</t>
  </si>
  <si>
    <t>NAP</t>
  </si>
  <si>
    <t>Neapolitan</t>
  </si>
  <si>
    <t>NAU</t>
  </si>
  <si>
    <t>Nauru</t>
  </si>
  <si>
    <t>NAV</t>
  </si>
  <si>
    <t>Navajo;  Navaho</t>
  </si>
  <si>
    <t>NBL</t>
  </si>
  <si>
    <t>South  Ndebele</t>
  </si>
  <si>
    <t>NDE</t>
  </si>
  <si>
    <t>North  Ndebele</t>
  </si>
  <si>
    <t>NDO</t>
  </si>
  <si>
    <t>Ndonga</t>
  </si>
  <si>
    <t>NDS</t>
  </si>
  <si>
    <t>Low  German;  Low  Saxon</t>
  </si>
  <si>
    <t>NEP</t>
  </si>
  <si>
    <t>Nepali</t>
  </si>
  <si>
    <t>NEW</t>
  </si>
  <si>
    <t>Nepal  Bhasa;  Newari</t>
  </si>
  <si>
    <t>No  information</t>
  </si>
  <si>
    <t>NIA</t>
  </si>
  <si>
    <t>Nias</t>
  </si>
  <si>
    <t>NIU</t>
  </si>
  <si>
    <t>Niuean</t>
  </si>
  <si>
    <t>NLD</t>
  </si>
  <si>
    <t>Dutch;  Flemish</t>
  </si>
  <si>
    <t>NNO</t>
  </si>
  <si>
    <t>Norwegian  Nynorsk</t>
  </si>
  <si>
    <t>NOB</t>
  </si>
  <si>
    <t>Norwegian  Bokmål</t>
  </si>
  <si>
    <t>NOG</t>
  </si>
  <si>
    <t>Nogai</t>
  </si>
  <si>
    <t>NOR</t>
  </si>
  <si>
    <t>Norwegian</t>
  </si>
  <si>
    <t>NQO</t>
  </si>
  <si>
    <t>N'Ko</t>
  </si>
  <si>
    <t>NSO</t>
  </si>
  <si>
    <t>Pedi;  Sepedi;  Northern  Sotho</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</si>
  <si>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</si>
  <si>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</si>
  <si>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</si>
  <si>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</si>
  <si>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</si>
  <si>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</si>
  <si>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</si>
  <si>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</si>
  <si>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</si>
  <si>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</si>
  <si>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</si>
  <si>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</si>
  <si>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</si>
  <si>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</si>
  <si>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</si>
  <si>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</si>
  <si>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</si>
  <si>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</si>
  <si>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</si>
  <si>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</si>
  <si>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</si>
  <si>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</si>
  <si>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PAG</t>
  </si>
  <si>
    <t>Pangasinan</t>
  </si>
  <si>
    <t>PAM</t>
  </si>
  <si>
    <t>Pampanga;  Kapampangan</t>
  </si>
  <si>
    <t>PAN</t>
  </si>
  <si>
    <t>Panjabi;  Punjabi</t>
  </si>
  <si>
    <t>PAP</t>
  </si>
  <si>
    <t>Papiamento</t>
  </si>
  <si>
    <t>PAU</t>
  </si>
  <si>
    <t>Palauan</t>
  </si>
  <si>
    <t>POL</t>
  </si>
  <si>
    <t>Polish</t>
  </si>
  <si>
    <t>PON</t>
  </si>
  <si>
    <t>Pohnpeian</t>
  </si>
  <si>
    <t>POR</t>
  </si>
  <si>
    <t>Portuguese</t>
  </si>
  <si>
    <t>PR</t>
  </si>
  <si>
    <t>Patient Refused</t>
  </si>
  <si>
    <t>PUS</t>
  </si>
  <si>
    <t>Pushto;  Pashto</t>
  </si>
  <si>
    <t>QUE</t>
  </si>
  <si>
    <t>Quechua</t>
  </si>
  <si>
    <t>RAJ</t>
  </si>
  <si>
    <t>Rajasthani</t>
  </si>
  <si>
    <t>RAP</t>
  </si>
  <si>
    <t>Rapanui</t>
  </si>
  <si>
    <t>RAR</t>
  </si>
  <si>
    <t>Rarotongan;  Cook  Islands  Maori</t>
  </si>
  <si>
    <t>ROH</t>
  </si>
  <si>
    <t>Romansh</t>
  </si>
  <si>
    <t>ROM</t>
  </si>
  <si>
    <t>Romany</t>
  </si>
  <si>
    <t>RON</t>
  </si>
  <si>
    <t>Romanian;  Moldavian;  Moldovan</t>
  </si>
  <si>
    <t>RUN</t>
  </si>
  <si>
    <t>Rundi</t>
  </si>
  <si>
    <t>RUP</t>
  </si>
  <si>
    <t>Aromanian;  Arumanian;  Macedo-Romanian</t>
  </si>
  <si>
    <t>RUS</t>
  </si>
  <si>
    <t>Russian</t>
  </si>
  <si>
    <t>SAD</t>
  </si>
  <si>
    <t>Sandawe</t>
  </si>
  <si>
    <t>SAG</t>
  </si>
  <si>
    <t>Sango</t>
  </si>
  <si>
    <t>SAH</t>
  </si>
  <si>
    <t>Yakut</t>
  </si>
  <si>
    <t>SAS</t>
  </si>
  <si>
    <t>Sasak</t>
  </si>
  <si>
    <t>SAT</t>
  </si>
  <si>
    <t>Santali</t>
  </si>
  <si>
    <t>SCN</t>
  </si>
  <si>
    <t>Sicilian</t>
  </si>
  <si>
    <t>SCO</t>
  </si>
  <si>
    <t>Scots</t>
  </si>
  <si>
    <t>SEL</t>
  </si>
  <si>
    <t>Selkup</t>
  </si>
  <si>
    <t>SHN</t>
  </si>
  <si>
    <t>Shan</t>
  </si>
  <si>
    <t>SID</t>
  </si>
  <si>
    <t>Sidamo</t>
  </si>
  <si>
    <t>SIN</t>
  </si>
  <si>
    <t>Sinhala;  Sinhalese</t>
  </si>
  <si>
    <t>SLK</t>
  </si>
  <si>
    <t>Slovak</t>
  </si>
  <si>
    <t>SLV</t>
  </si>
  <si>
    <t>Slovenian</t>
  </si>
  <si>
    <t>SMA</t>
  </si>
  <si>
    <t>Southern  Sami</t>
  </si>
  <si>
    <t>SME</t>
  </si>
  <si>
    <t>Northern  Sami</t>
  </si>
  <si>
    <t>SMJ</t>
  </si>
  <si>
    <t>Lule  Sami</t>
  </si>
  <si>
    <t>SMN</t>
  </si>
  <si>
    <t>Inari  Sami</t>
  </si>
  <si>
    <t>SMO</t>
  </si>
  <si>
    <t>Samoan</t>
  </si>
  <si>
    <t>SMS</t>
  </si>
  <si>
    <t>Skolt  Sami</t>
  </si>
  <si>
    <t>SNA</t>
  </si>
  <si>
    <t>Shona</t>
  </si>
  <si>
    <t>SND</t>
  </si>
  <si>
    <t>Sindhi</t>
  </si>
  <si>
    <t>SNK</t>
  </si>
  <si>
    <t>Soninke</t>
  </si>
  <si>
    <t>SOM</t>
  </si>
  <si>
    <t>Somali</t>
  </si>
  <si>
    <t>SOT</t>
  </si>
  <si>
    <t>Southern  Sotho</t>
  </si>
  <si>
    <t>SPA</t>
  </si>
  <si>
    <t>Spanish;  Castilian</t>
  </si>
  <si>
    <t>SQI</t>
  </si>
  <si>
    <t>Albanian</t>
  </si>
  <si>
    <t>SRD</t>
  </si>
  <si>
    <t>Sardinian</t>
  </si>
  <si>
    <t>SRN</t>
  </si>
  <si>
    <t>Sranan  Tongo</t>
  </si>
  <si>
    <t>SRP</t>
  </si>
  <si>
    <t>Serbian</t>
  </si>
  <si>
    <t>SRR</t>
  </si>
  <si>
    <t>Serer</t>
  </si>
  <si>
    <t>SSW</t>
  </si>
  <si>
    <t>Swati</t>
  </si>
  <si>
    <t>SUK</t>
  </si>
  <si>
    <t>Sukuma</t>
  </si>
  <si>
    <t>SUN</t>
  </si>
  <si>
    <t>Sundanese</t>
  </si>
  <si>
    <t>SUS</t>
  </si>
  <si>
    <t>Susu</t>
  </si>
  <si>
    <t>SWA</t>
  </si>
  <si>
    <t>Swahili</t>
  </si>
  <si>
    <t>SWE</t>
  </si>
  <si>
    <t>Swedish</t>
  </si>
  <si>
    <t>SYR</t>
  </si>
  <si>
    <t>Syriac</t>
  </si>
  <si>
    <t>TAH</t>
  </si>
  <si>
    <t>Tahitian</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</si>
  <si>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</si>
  <si>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</si>
  <si>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</si>
  <si>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</si>
  <si>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</si>
  <si>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</si>
  <si>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</si>
  <si>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</si>
  <si>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</si>
  <si>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</si>
  <si>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</si>
  <si>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</si>
  <si>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</si>
  <si>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</si>
  <si>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</si>
  <si>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</si>
  <si>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</si>
  <si>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</si>
  <si>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</si>
  <si>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</si>
  <si>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</si>
  <si>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</si>
  <si>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</si>
  <si>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</si>
  <si>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</si>
  <si>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</si>
  <si>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</si>
  <si>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</si>
  <si>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</si>
  <si>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</si>
  <si>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</si>
  <si>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</si>
  <si>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</si>
  <si>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</si>
  <si>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</si>
  <si>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</si>
  <si>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</si>
  <si>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</si>
  <si>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</si>
  <si>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</si>
  <si>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</si>
  <si>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</si>
  <si>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</si>
  <si>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</si>
  <si>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</si>
  <si>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</si>
  <si>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TUR</t>
  </si>
  <si>
    <t>Turkish</t>
  </si>
  <si>
    <t>TVL</t>
  </si>
  <si>
    <t>Tuvalua</t>
  </si>
  <si>
    <t>TWI</t>
  </si>
  <si>
    <t>Twi</t>
  </si>
  <si>
    <t>TYV</t>
  </si>
  <si>
    <t>Tuvinian</t>
  </si>
  <si>
    <t>UDM</t>
  </si>
  <si>
    <t>Udmurt</t>
  </si>
  <si>
    <t>UIG</t>
  </si>
  <si>
    <t>Uighur;  Uyghur</t>
  </si>
  <si>
    <t>UKR</t>
  </si>
  <si>
    <t>Ukrainian</t>
  </si>
  <si>
    <t>UMB</t>
  </si>
  <si>
    <t>Umbundu</t>
  </si>
  <si>
    <t>URD</t>
  </si>
  <si>
    <t>Urdu</t>
  </si>
  <si>
    <t>UZB</t>
  </si>
  <si>
    <t>Uzbek</t>
  </si>
  <si>
    <t>VAI</t>
  </si>
  <si>
    <t>Vai</t>
  </si>
  <si>
    <t>VEN</t>
  </si>
  <si>
    <t>Venda</t>
  </si>
  <si>
    <t>VIE</t>
  </si>
  <si>
    <t>Vietnamese</t>
  </si>
  <si>
    <t>VOT</t>
  </si>
  <si>
    <t>Votic</t>
  </si>
  <si>
    <t>WAL</t>
  </si>
  <si>
    <t>Wolaitta;  Wolaytta</t>
  </si>
  <si>
    <t>WAR</t>
  </si>
  <si>
    <t>Waray</t>
  </si>
  <si>
    <t>WAS</t>
  </si>
  <si>
    <t>Washo</t>
  </si>
  <si>
    <t>WLN</t>
  </si>
  <si>
    <t>Walloon</t>
  </si>
  <si>
    <t>WOL</t>
  </si>
  <si>
    <t>Wolof</t>
  </si>
  <si>
    <t>XAL</t>
  </si>
  <si>
    <t>Kalmyk;  Oirat</t>
  </si>
  <si>
    <t>XHO</t>
  </si>
  <si>
    <t>Xhosa</t>
  </si>
  <si>
    <t>YAO</t>
  </si>
  <si>
    <t>Yao</t>
  </si>
  <si>
    <t>YAP</t>
  </si>
  <si>
    <t>Yapese</t>
  </si>
  <si>
    <t>YID</t>
  </si>
  <si>
    <t>Yiddish</t>
  </si>
  <si>
    <t>YOR</t>
  </si>
  <si>
    <t>Yoruba</t>
  </si>
  <si>
    <t>ZAP</t>
  </si>
  <si>
    <t>Zapotec</t>
  </si>
  <si>
    <t>ZEN</t>
  </si>
  <si>
    <t>Zenaga</t>
  </si>
  <si>
    <t>ZGH</t>
  </si>
  <si>
    <t>Standard  Moroccan  Tamazight</t>
  </si>
  <si>
    <t>ZHA</t>
  </si>
  <si>
    <t>Zhuang;  Chuang</t>
  </si>
  <si>
    <t>ZHO</t>
  </si>
  <si>
    <t>Chinese</t>
  </si>
  <si>
    <t>ZUL</t>
  </si>
  <si>
    <t>Zulu</t>
  </si>
  <si>
    <t>ZUN</t>
  </si>
  <si>
    <t>Zuni</t>
  </si>
  <si>
    <t>ZZA</t>
  </si>
  <si>
    <t>Zaza;  Dimili;  Dimli;  Kirdki;  Kirmanjki;  Zazaki</t>
  </si>
  <si>
    <t>This codeset enumerates different ways in which interventions can be delivered.</t>
  </si>
  <si>
    <t>Individual Meeting (in person)</t>
  </si>
  <si>
    <t>Group Meeting (in person)</t>
  </si>
  <si>
    <t>Web or virtual</t>
  </si>
  <si>
    <t>Telephone</t>
  </si>
  <si>
    <t>Mail</t>
  </si>
  <si>
    <t>581</t>
  </si>
  <si>
    <t xml:space="preserve">A code to describe type of clinical or community organization.  For clinical organizations, use the CMS Certification Number (CCN); each implementing network will need to choose a representative CCN for its clinical data partners. </t>
  </si>
  <si>
    <t>AAA</t>
  </si>
  <si>
    <t>Area Agency on Aging</t>
  </si>
  <si>
    <t>CBO</t>
  </si>
  <si>
    <t>Community-based organization (other than other Organization Types)</t>
  </si>
  <si>
    <t>OS</t>
  </si>
  <si>
    <t>Other Service Provider</t>
  </si>
  <si>
    <t>Public Health Department</t>
  </si>
  <si>
    <t>597</t>
  </si>
  <si>
    <t>This codeset enumerates the types of payers for assets or programs that address health related social needs.</t>
  </si>
  <si>
    <t>Hospital/Health System (Contract to provide services on behalf of a hospital or provider)</t>
  </si>
  <si>
    <t>MD</t>
  </si>
  <si>
    <t>Medicaid</t>
  </si>
  <si>
    <t>MC</t>
  </si>
  <si>
    <t>Medicare (Traditional or Fee for Service)</t>
  </si>
  <si>
    <t>MA</t>
  </si>
  <si>
    <t xml:space="preserve">Medicare Advantage </t>
  </si>
  <si>
    <t>MM</t>
  </si>
  <si>
    <t>Medicaid-Medicare (Dual Eligible)</t>
  </si>
  <si>
    <t>Private or Commercial Insurance</t>
  </si>
  <si>
    <t>WA</t>
  </si>
  <si>
    <t>Waiver Program</t>
  </si>
  <si>
    <t>AC</t>
  </si>
  <si>
    <t>Alternative Care Program</t>
  </si>
  <si>
    <t>GR</t>
  </si>
  <si>
    <t>Grant Program</t>
  </si>
  <si>
    <t>OG</t>
  </si>
  <si>
    <t>Other Government Funding</t>
  </si>
  <si>
    <t>SP</t>
  </si>
  <si>
    <t>Self-Pay</t>
  </si>
  <si>
    <t>613</t>
  </si>
  <si>
    <t>This codeset enumerates the identifies the type of phone number in the record.</t>
  </si>
  <si>
    <t>H</t>
  </si>
  <si>
    <t>Mobile</t>
  </si>
  <si>
    <t>This codeset enumerates the extent to which process steps might be conducted. Process steps include screening, counseling, and interventions</t>
  </si>
  <si>
    <t>CURRICULUM_COMPONENT; SESSION</t>
  </si>
  <si>
    <t>Yes, the process step was conducted.</t>
  </si>
  <si>
    <t>N</t>
  </si>
  <si>
    <t>No, the process step was not conducted.</t>
  </si>
  <si>
    <t>635</t>
  </si>
  <si>
    <t>01</t>
  </si>
  <si>
    <t>American Indian or Alaska Native</t>
  </si>
  <si>
    <t>02</t>
  </si>
  <si>
    <t>Asian</t>
  </si>
  <si>
    <t>03</t>
  </si>
  <si>
    <t>Black or African American</t>
  </si>
  <si>
    <t>04</t>
  </si>
  <si>
    <t>Native Hawaiian or Other Pacific Islander</t>
  </si>
  <si>
    <t>05</t>
  </si>
  <si>
    <t>White</t>
  </si>
  <si>
    <t>06</t>
  </si>
  <si>
    <t>Multiple race</t>
  </si>
  <si>
    <t>07</t>
  </si>
  <si>
    <t>Refuse to answer</t>
  </si>
  <si>
    <t>A</t>
  </si>
  <si>
    <t>Approved</t>
  </si>
  <si>
    <t>Denied</t>
  </si>
  <si>
    <t>664</t>
  </si>
  <si>
    <t>IMPORTED: REFERENCE USE ONLY -- http://hl7.org/fhir/us/sdoh-clinicalcare/ValueSet/SDOHCC-ValueSetSDOHCategory</t>
  </si>
  <si>
    <t>This codeset represent Social Determinants of Health (SDOH) domains.</t>
  </si>
  <si>
    <t>SD</t>
  </si>
  <si>
    <t>SDOH Category Unspecified</t>
  </si>
  <si>
    <t>FD</t>
  </si>
  <si>
    <t>Food Insecurity</t>
  </si>
  <si>
    <t>HI</t>
  </si>
  <si>
    <t>Housing Instability</t>
  </si>
  <si>
    <t>HL</t>
  </si>
  <si>
    <t>Homelessness</t>
  </si>
  <si>
    <t>IH</t>
  </si>
  <si>
    <t>Inadequate Housing</t>
  </si>
  <si>
    <t>Transportation Insecurity</t>
  </si>
  <si>
    <t>FN</t>
  </si>
  <si>
    <t>Financial Insecurity</t>
  </si>
  <si>
    <t>MT</t>
  </si>
  <si>
    <t>Material Hardship</t>
  </si>
  <si>
    <t>EA</t>
  </si>
  <si>
    <t>Educational Attainment</t>
  </si>
  <si>
    <t>ES</t>
  </si>
  <si>
    <t>Employment Status</t>
  </si>
  <si>
    <t>VS</t>
  </si>
  <si>
    <t>Veteran Status</t>
  </si>
  <si>
    <t>ST</t>
  </si>
  <si>
    <t>Stress</t>
  </si>
  <si>
    <t>SC</t>
  </si>
  <si>
    <t>Social Connection</t>
  </si>
  <si>
    <t>PV</t>
  </si>
  <si>
    <t>Intimate Partner Violence</t>
  </si>
  <si>
    <t>Elder Abuse</t>
  </si>
  <si>
    <t>Personal Health Literacy</t>
  </si>
  <si>
    <t>Health Insurance Coverage Status</t>
  </si>
  <si>
    <t>Medical Cost Burden</t>
  </si>
  <si>
    <t xml:space="preserve">IMPORTED: REFERENCE USE ONLY </t>
  </si>
  <si>
    <t>See "SDOH Intervention Proc Code tab; https://vsac.nlm.nih.gov/valueset/2.16.840.1.113762.1.4.1196.789/expansion/Latest; applicable codes are related to the provision of assets</t>
  </si>
  <si>
    <t>ASSET_DELIVERY; REFERRAL</t>
  </si>
  <si>
    <t>This codeset enumerates different settings in which interventions can be delivered.</t>
  </si>
  <si>
    <t>CL</t>
  </si>
  <si>
    <t>Clinical: Healthcare organization that provides clinical services to patients.
[Pulled from glossary]</t>
  </si>
  <si>
    <t>CO</t>
  </si>
  <si>
    <t>Community: Setting in which services or assets are delivered that is NOT a clinic, hospital, health center, or other site of clinical care; examples include Area Agency on Aging, YMCA, Boys &amp; Girls Club, Parks &amp; Rec sites</t>
  </si>
  <si>
    <t>VI</t>
  </si>
  <si>
    <t>Virtual</t>
  </si>
  <si>
    <t>Modified From PCORnet</t>
  </si>
  <si>
    <t>DEMOGRAPHIC, PROVIDER</t>
  </si>
  <si>
    <t>F</t>
  </si>
  <si>
    <t>Female</t>
  </si>
  <si>
    <t>Male</t>
  </si>
  <si>
    <t>See http://nucc.org/index.php/code-sets-mainmenu-41/provider-taxonomy-mainmenu-40/pdf-mainmenu-53</t>
  </si>
  <si>
    <t>PROVIDER, REFERRAL</t>
  </si>
  <si>
    <t>695</t>
  </si>
  <si>
    <t xml:space="preserve">A 2 character code for a state or territory of the United States of America. For example, AL for Alabama.  See the CDM Value Set Appendix for a list of acceptable values. </t>
  </si>
  <si>
    <t>706</t>
  </si>
  <si>
    <t>DEMOGRAPHIC, PRIVATE_ADDRESS_HISTORY, REFERRAL</t>
  </si>
  <si>
    <t>Yes</t>
  </si>
  <si>
    <t>No</t>
  </si>
  <si>
    <t>CODI Structured Data Extract Overview Diagram, Version 1.4</t>
  </si>
  <si>
    <t xml:space="preserve">The overview diagram below shows the twelve tables in Structure Data Extract, a subset of the the CODI Data Model and their relationships. </t>
  </si>
  <si>
    <t>Version</t>
  </si>
  <si>
    <t>Date</t>
  </si>
  <si>
    <t>Description of Changes in the Implementation Guide and Data Model</t>
  </si>
  <si>
    <t>Version approved for public release</t>
  </si>
  <si>
    <t>Updated cover page to include CDC disclaimer</t>
  </si>
  <si>
    <t>Additional clarifications based on feedback from CDC</t>
  </si>
  <si>
    <t>1) Added the BMIAGE reference table from CDC, which was subsequently deleted.</t>
  </si>
  <si>
    <t>2) Changed PROGRAM_MODE to SESSION_MODE to account for programs with multiple modes.</t>
  </si>
  <si>
    <t>3) Synchronized the CODI Research Data Model with PCORnet version 5.1 by a) updating the codes for VITAL_SOURCE_TYPE and b) changing the datatype for FACILITY_LOCATION within an ENCOUNTER.</t>
  </si>
  <si>
    <t>1) Removed the BMI data elements from VITAL and the BMIAGE table.</t>
  </si>
  <si>
    <t>2) Added three new data elements to the PROGRAM table, which are documented in section 5.8.</t>
  </si>
  <si>
    <t>3) Added the CURRICULUM_</t>
  </si>
  <si>
    <t>COMPONENT table, which is documented in section 5.3.</t>
  </si>
  <si>
    <t>1) Removed CODI IDENTIFIER and IDENTITY_HASH_BUNDLE tables from the RLDM and added PRIVATE_DEMOGRAPHIC and PRIVATE_ADDRESS_HISTORY tables from PCORnet CDM 6.0.</t>
  </si>
  <si>
    <t>2) Added IMMUNIZATION, CONDITION, and PRO_CM from PCORnet CDM 6.0 to the RDM.</t>
  </si>
  <si>
    <t>3) Added SDOH_EVIDENCE_INDICATOR and HOUSEHOLD_LINK to the RDM.</t>
  </si>
  <si>
    <t>4) Expanded definitions in the RDM ancillary tables that were previously constrained to children to include adults as well as definitions previously constrained to obesity to all chronic disease and chronic comorbidities.</t>
  </si>
  <si>
    <t>Added ENROLLMENT and two tables related to PREGNANCY.</t>
  </si>
  <si>
    <t>4.1.1</t>
  </si>
  <si>
    <t>Clarified that pregnancy tables are relevant to any data owner that can populate the data. Clarified that WIC is not a CBO. Revised language for SDOH to align with CDC guidance. Added examples of how to populate SDOH data and evidence indicators.</t>
  </si>
  <si>
    <t>4.1.2</t>
  </si>
  <si>
    <t>Added section 3.5 to provide guidance to clinical organizations, CBOs, and government benefits organizations.</t>
  </si>
  <si>
    <t>4.1.3</t>
  </si>
  <si>
    <t>1) Replaced “Data Partner” with “CODI Implementer” or “Implementer” where appropriate to avoid having to distinguish between data owners implementing CODI for their own data versus data partners implementing CODI for another data owner.</t>
  </si>
  <si>
    <t>2) Clarified guidance on selection of private address data for the record linkage agent.</t>
  </si>
  <si>
    <t>3) Corrected cardinality in the RLDM for the relationship between DEMOGRAPHIC and the private tables because CODI PPRL requires only one record per individual.</t>
  </si>
  <si>
    <t>4) Added version numbering information to section 5.1 describing change control.</t>
  </si>
  <si>
    <t>5) Corrected the data dictionary appendix by removing duplicate rows for the following tables: ALERT, CENSUS_DEMOG, and adding missing rows in the following tables: LINK and HOUSEHOLD_LINK</t>
  </si>
  <si>
    <t>6) Added the record ids in the LINK table and HOUSEHOLD_LINK table. The former has record id equal to LINKID returned from linkage agent. The second table has meaningless record id just for purposes of following record id data modeling convention. Changes here match the DDL in CODI GitHub.</t>
  </si>
  <si>
    <t>4.1.4</t>
  </si>
  <si>
    <t>1) Alex Beede improved readability</t>
  </si>
  <si>
    <t>2) Updated definitions and CODI overview in Section 2.1</t>
  </si>
  <si>
    <t>3) Removed duplicate rows from tables in the data dictionary appendix</t>
  </si>
  <si>
    <t>4) Added detail to Section 4.1.5</t>
  </si>
  <si>
    <t>4.1.5</t>
  </si>
  <si>
    <t>1) Removed duplicated rows in data dictionary appendix</t>
  </si>
  <si>
    <t>2) Included additional fields to CODI PRIVATE_ADDRESS_HISTORY from PCORnet to accommodate multiple addresses for use in geocoding census location history if available for an individual. Updated associated guidance in section 4.1.5</t>
  </si>
  <si>
    <t>3) Added GENDER_IDENTITY to the DEMOGRAPHIC table. Added GENDER_IDENTITY_TYPE to the code tables. An explanation was added to section 4.1.</t>
  </si>
  <si>
    <t>4) Changed data type of all ID fields in the COST table from integer to ID (a string) to permit FKs for CODI tables whose IDs are strings.</t>
  </si>
  <si>
    <t>5) Updated the CENSUS_DEMOG table field type for CENSUS_DATA_SRC to char(26) from char(16)</t>
  </si>
  <si>
    <t>6) Fixed underscore in attribute names: PAT_MIDDLE_NAME, PROVIDERID</t>
  </si>
  <si>
    <t>4.2 draft for review</t>
  </si>
  <si>
    <t>October, 2022</t>
  </si>
  <si>
    <t>1) Removed CENUS_DEMOG:</t>
  </si>
  <si>
    <t>Removed foreign keys to same table from PROGRAM and CENSUS_LOCATION table. The latter should not be constrained as it should allow geocodes even at the county or state level. Going forward, the DCC will provide the population statistics for census locations as needed. This is the decision of the CODI ISG.</t>
  </si>
  <si>
    <t>2) Updated link to HL7 Null Flavors from previous FHIR version</t>
  </si>
  <si>
    <t>3. Fixed additional underscore inconsistencies in field names.</t>
  </si>
  <si>
    <t>4) Changed ENROLLMENT table name to PROGRAM_ENROLLMENT due to naming conflict with PCORnet CDM. Also changed PK to match.</t>
  </si>
  <si>
    <t>5) Explained SDOH data source scenarios and associated CODI mapping for more explicit guidance on inserting SDOH indicator records.</t>
  </si>
  <si>
    <t>6) Moved information about the Gravity Project and CODI SDOH category alignment to an appendix.</t>
  </si>
  <si>
    <t>7) Removed HOUSEHOLD_LINK_ID field from HOUSEHOLD_LINK to match pattern used for LINK table (which is different than the single-field technical primary key pattern for most of the CODI data model). The HOUSEHOLD_LINK table PK is now a composite key, as with the LINK table.</t>
  </si>
  <si>
    <t>8) Added missing SDOH Category Code:  SOCIAL_CONNECTION_DOMAIN</t>
  </si>
  <si>
    <t>9) Added a sub-section in North Carolina specific guidance appendix explaining the mapping of the CODI DM IG data types to Postgres SQL and SAS data types.</t>
  </si>
  <si>
    <t>10) Changed data types for the latitude and longitude fields in CENSUS_LOCATION and PROGRAM.</t>
  </si>
  <si>
    <t>1) Added ‘PH’ for ‘Permanent Housing’ as a new Asset Type to accommodate NCCEH project data.</t>
  </si>
  <si>
    <t>2) Updated definition of HOUSEHOLDID</t>
  </si>
  <si>
    <t>3) Included PCORnet CDM table, HARVEST to collect CODI ETL refresh information.</t>
  </si>
  <si>
    <t>4) Updated CODI concept overview diagram (figure 1) to remove reference to population demographics which is no longer part of the CODI data model (see previous update note regarding CENSUS_DEMOG).</t>
  </si>
  <si>
    <t>5) Added rules for data fields missing or null in source system, but mandatory in target system, to the General Guidance section.</t>
  </si>
  <si>
    <t>6) Corrected constraint on ADDRESS_USE field in PRIVATE_ADDRESS_HISTORY</t>
  </si>
  <si>
    <t>7) Added guidance for LOCATION_ADDRESS of programs that are designed and administered online or at home. In these cases, LOCATION_ADDRESS should say ‘Virtual’.</t>
  </si>
  <si>
    <t>8) Updated the document table listing primary data types for named value sets in the physical implementation section of Appendix B</t>
  </si>
  <si>
    <t>9) Made minor corrections in documentation in the appendices C and D of IG and corresponding changes in this spreadsheet.</t>
  </si>
  <si>
    <t>10) Making available this spreadsheet version of the IG appendices in C and D.</t>
  </si>
  <si>
    <t>11) Converted SDOH_CATEGORY codes from long names to two characters and moved long name into the definition.</t>
  </si>
  <si>
    <t>4.2.1</t>
  </si>
  <si>
    <t>1) Added DESTINATION_PROGRAMID to REFERAL as an association property. Removed mandatory constraint on source and destination ORGANIZATION. Updated REFERRAL definition to allow either clinical provider or program as the referral destination.</t>
  </si>
  <si>
    <t>4.2.2</t>
  </si>
  <si>
    <t>1) Correcting cardinality for PRIVATE_DEMOGRAPHICS</t>
  </si>
  <si>
    <t>2) Clarified guidance on missing data in the Implementation Guide</t>
  </si>
  <si>
    <t>3) Added several codes to SDOH_CATEGORY_TYPE. UN (unknown or nonspecific category) and OT (other SDOH category not in our list). The dictionary spreadsheet has been updated.</t>
  </si>
  <si>
    <t>4) Removed data dictionary appendices from the Implementation Guide to reduce maintenance overhead in revisions. This spreadsheet format of the data dictionaries will serve the purpose that the dictionary appendices had been serving.</t>
  </si>
  <si>
    <t>5) Added a SAS Type column to the CODI_Data_Dictionary_Workbook_version_4.2.2.</t>
  </si>
  <si>
    <t>6) Created FK relationship from PRIVATE tables to DEMOGRAPHIC table to communicate that the RLDM and the RDM should have the same set of individuals.  The relationships are not navigable from DEMOGRAPHIC back to PRIVATE_TABLES.</t>
  </si>
  <si>
    <t>7) Added missing ADRESS_TYPE code, BO for Both to dictionary</t>
  </si>
  <si>
    <t>8) Added FACILITYID to the CODI property subset of ENCOUNTER. Used by UNC to identify program participation.</t>
  </si>
  <si>
    <t>9) Removed references to Government Benefits Organizations (formerly Section 3.5.3) from Section 3.5</t>
  </si>
  <si>
    <t>10) Removed remaining references to WIC and Durham DPH. Information specific to these Data Owners is available in previous versions</t>
  </si>
  <si>
    <t>CODI Ancillary Tables Data Model Diagram</t>
  </si>
  <si>
    <t>CODI Research Data Model Tables from PCORnet CDM, VDW, and OMOP</t>
  </si>
  <si>
    <t>PCORnet CDM Version 6.0; CODI RDM Version 4.2.2</t>
  </si>
  <si>
    <t>SAS Type</t>
  </si>
  <si>
    <t>ABN_TYPE</t>
  </si>
  <si>
    <t>SAS Char(2)</t>
  </si>
  <si>
    <t>ADMITTING_SOURCE_TYPE</t>
  </si>
  <si>
    <t>Boolean</t>
  </si>
  <si>
    <t>SAS Numeric(length 1)</t>
  </si>
  <si>
    <t>CHAR (10)</t>
  </si>
  <si>
    <t>SAS Char(10)</t>
  </si>
  <si>
    <t>CHAR (3)</t>
  </si>
  <si>
    <t>SAS Char(3)</t>
  </si>
  <si>
    <t>CHAR (5)</t>
  </si>
  <si>
    <t>SAS Char(5)</t>
  </si>
  <si>
    <t>CHAR (8)</t>
  </si>
  <si>
    <t>SAS Char(8)</t>
  </si>
  <si>
    <t>CHAR (9)</t>
  </si>
  <si>
    <t>SAS Char(9)</t>
  </si>
  <si>
    <t>CONDITION_SOURCE_TYPE</t>
  </si>
  <si>
    <t>CONDITION_STATUS_TYPE</t>
  </si>
  <si>
    <t>CONDITION_TYPE_TYPE</t>
  </si>
  <si>
    <t>DATAMART_EHR_TYPE</t>
  </si>
  <si>
    <t>DATAMART_PLATFORM_TYPE</t>
  </si>
  <si>
    <t>date</t>
  </si>
  <si>
    <t>SAS Date (Numeric)</t>
  </si>
  <si>
    <t>SAS Char(1)</t>
  </si>
  <si>
    <t>DISCHARGE_STATUS_TYPE</t>
  </si>
  <si>
    <t>DISCHARGE_TYPE</t>
  </si>
  <si>
    <t>DRG_TYPE</t>
  </si>
  <si>
    <t>DX_SOURCE_TYPE</t>
  </si>
  <si>
    <t>DX_TYPE</t>
  </si>
  <si>
    <t>ENCOUNTER_TYPE</t>
  </si>
  <si>
    <t>FACILITY_TYPE</t>
  </si>
  <si>
    <t>SAS Char(x)</t>
  </si>
  <si>
    <t>FK::ALERT</t>
  </si>
  <si>
    <t>FK::ASSET_DELIVERY</t>
  </si>
  <si>
    <t>FK::CENSUS_LOCATION</t>
  </si>
  <si>
    <t>FK::CONDITION</t>
  </si>
  <si>
    <t>FK::COST</t>
  </si>
  <si>
    <t>FK::DIAGNOSIS</t>
  </si>
  <si>
    <t>FK::FAMILY_HISTORY</t>
  </si>
  <si>
    <t>FK::HOUSEHOLD_LINK</t>
  </si>
  <si>
    <t>FK::IMMUNIZATION</t>
  </si>
  <si>
    <t>FK::LAB_RESULT_CM</t>
  </si>
  <si>
    <t>FK::LINK</t>
  </si>
  <si>
    <t>FK::PREGNANCY</t>
  </si>
  <si>
    <t>FK::PREGNANCY_OUTCOME</t>
  </si>
  <si>
    <t>FK::PRESCRIBING</t>
  </si>
  <si>
    <t>FK::PRIVATE_ADDRESS_HISTORY</t>
  </si>
  <si>
    <t>FK::PRIVATE_DEMOGRAPHIC</t>
  </si>
  <si>
    <t>FK::PRO_CM</t>
  </si>
  <si>
    <t>FK::PROCEDURES</t>
  </si>
  <si>
    <t>FK::SDOH_EVIDENCE_INDICATOR</t>
  </si>
  <si>
    <t>FK::SESSION</t>
  </si>
  <si>
    <t>FK::SESSION_ALERT</t>
  </si>
  <si>
    <t>FK::VITAL</t>
  </si>
  <si>
    <t>float</t>
  </si>
  <si>
    <t>SAS Numeric(length 8)</t>
  </si>
  <si>
    <t>GENDER_IDENTITY_TYPE</t>
  </si>
  <si>
    <t>Integer</t>
  </si>
  <si>
    <t>MODIFIER_TYPE</t>
  </si>
  <si>
    <t>NUMERIC(x)</t>
  </si>
  <si>
    <t>SAS Char(6)</t>
  </si>
  <si>
    <t>ORIGIN_TYPE</t>
  </si>
  <si>
    <t>PAYER_TYPE</t>
  </si>
  <si>
    <t>PRO_CAT_TYPE</t>
  </si>
  <si>
    <t>PRO_METHOD_TYPE</t>
  </si>
  <si>
    <t>PRO_MODE_TYPE</t>
  </si>
  <si>
    <t>PRO_SOURCE_TYPE</t>
  </si>
  <si>
    <t>PRO_TYPE_TYPE</t>
  </si>
  <si>
    <t>PX_TYPE</t>
  </si>
  <si>
    <t>QUAL_TYPE</t>
  </si>
  <si>
    <t>RELATIONSHIP_TYPE</t>
  </si>
  <si>
    <t>RESULT_LOC_TYPE</t>
  </si>
  <si>
    <t>RX_ORIGIN_TYPE</t>
  </si>
  <si>
    <t>SPECIMEN_SOURCE_TYPE</t>
  </si>
  <si>
    <t>String</t>
  </si>
  <si>
    <t>time</t>
  </si>
  <si>
    <t>SAS Time (Numeric)</t>
  </si>
  <si>
    <t>UNIT_TYPE</t>
  </si>
  <si>
    <t>VARCHAR</t>
  </si>
  <si>
    <t>VARCHAR (10)</t>
  </si>
  <si>
    <t>VARCHAR (11)</t>
  </si>
  <si>
    <t>SAS Char(11)</t>
  </si>
  <si>
    <t>VARCHAR (15)</t>
  </si>
  <si>
    <t>SAS Char(15)</t>
  </si>
  <si>
    <t>VARCHAR (18)</t>
  </si>
  <si>
    <t>SAS Char(18)</t>
  </si>
  <si>
    <t>VITAL_SOURCE_TYPE</t>
  </si>
  <si>
    <t>VX_CODE_TYPE_TYPE</t>
  </si>
  <si>
    <t>VX_MANUFACTURER_TYPE</t>
  </si>
  <si>
    <t>VX_SOURCE_TYPE</t>
  </si>
  <si>
    <t>VX_STATUS_REASON_TYPE</t>
  </si>
  <si>
    <t>VX_STATUS_TYPE</t>
  </si>
  <si>
    <t>Version 1.4 Approved for Public Release:25-0549. Distribution Unlimited.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</si>
</sst>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i/>
      <sz val="11"/>
      <color theme="1"/>
      <name val="Calibri"/>
      <family val="2"/>
      <scheme val="minor"/>
    </font>
    <font>
      <b/>
      <sz val="11"/>
      <color theme="0"/>
      <name val="Calibri"/>
      <family val="2"/>
      <scheme val="minor"/>
    </font>
    <font>
      <b/>
      <sz val="11"/>
      <color theme="1"/>
      <name val="Calibri"/>
      <family val="2"/>
      <scheme val="minor"/>
    </font>
    <font>
      <b/>
      <sz val="10"/>
      <color rgb="FFFFFFFF"/>
      <name val="Arial"/>
      <family val="2"/>
    </font>
    <font>
      <sz val="10"/>
      <color theme="1"/>
      <name val="Arial"/>
      <family val="2"/>
    </font>
    <font>
      <sz val="11"/>
      <color rgb="FFC00000"/>
      <name val="Calibri"/>
      <family val="2"/>
      <scheme val="minor"/>
    </font>
    <font>
      <b/>
      <sz val="14"/>
      <color theme="1"/>
      <name val="Calibri"/>
      <family val="2"/>
      <scheme val="minor"/>
    </font>
    <font>
      <b/>
      <i/>
      <sz val="11"/>
      <color theme="1"/>
      <name val="Calibri"/>
      <family val="2"/>
      <scheme val="minor"/>
    </font>
    <font>
      <b/>
      <sz val="18"/>
      <color theme="4"/>
      <name val="Calibri"/>
      <family val="2"/>
      <scheme val="minor"/>
    </font>
    <font>
      <sz val="36"/>
      <color theme="1"/>
      <name val="Calibri"/>
      <family val="2"/>
      <scheme val="minor"/>
    </font>
    <font>
      <sz val="24"/>
      <color theme="1"/>
      <name val="Calibri"/>
      <family val="2"/>
      <scheme val="minor"/>
    </font>
    <font>
      <b/>
      <sz val="11"/>
      <color rgb="FF8FD1F5"/>
      <name val="Calibri"/>
      <family val="2"/>
      <scheme val="minor"/>
    </font>
    <font>
      <b/>
      <sz val="11"/>
      <name val="Calibri"/>
      <family val="2"/>
      <scheme val="minor"/>
    </font>
    <font>
      <sz val="8"/>
      <name val="Calibri"/>
      <family val="2"/>
      <scheme val="minor"/>
    </font>
    <font>
      <sz val="14"/>
      <color theme="1"/>
      <name val="Calibri"/>
      <family val="2"/>
      <scheme val="minor"/>
    </font>
    <font>
      <i/>
      <sz val="14"/>
      <color theme="1"/>
      <name val="Calibri"/>
      <family val="2"/>
      <scheme val="minor"/>
    </font>
    <font>
      <sz val="11"/>
      <name val="Calibri"/>
      <family val="2"/>
      <scheme val="minor"/>
    </font>
    <font>
      <sz val="10"/>
      <color rgb="FF000000"/>
      <name val="Arial"/>
      <family val="2"/>
    </font>
    <font>
      <sz val="11"/>
      <color rgb="FF000000"/>
      <name val="Calibri"/>
      <family val="2"/>
    </font>
    <font>
      <sz val="11"/>
      <color rgb="FF000000"/>
      <name val="Calibri"/>
      <family val="2"/>
      <scheme val="minor"/>
    </font>
    <font>
      <b/>
      <sz val="26"/>
      <color theme="1"/>
      <name val="Calibri"/>
      <family val="2"/>
      <scheme val="minor"/>
    </font>
    <font>
      <sz val="18"/>
      <color theme="1"/>
      <name val="Calibri"/>
      <family val="2"/>
      <scheme val="minor"/>
    </font>
    <font>
      <b/>
      <i/>
      <sz val="14"/>
      <color theme="0"/>
      <name val="Calibri"/>
      <family val="2"/>
      <scheme val="minor"/>
    </font>
    <font>
      <sz val="11"/>
      <color theme="0"/>
      <name val="Calibri"/>
      <family val="2"/>
    </font>
    <font>
      <b/>
      <sz val="11"/>
      <color theme="0"/>
      <name val="Calibri"/>
      <family val="2"/>
    </font>
    <font>
      <b/>
      <i/>
      <sz val="11"/>
      <color theme="0"/>
      <name val="Calibri"/>
      <family val="2"/>
    </font>
    <font>
      <b/>
      <sz val="14"/>
      <color theme="0"/>
      <name val="Calibri"/>
      <family val="2"/>
    </font>
    <font>
      <b/>
      <sz val="14"/>
      <name val="Calibri"/>
      <family val="2"/>
    </font>
    <font>
      <b/>
      <sz val="11"/>
      <name val="Calibri"/>
      <family val="2"/>
    </font>
  </fonts>
  <fills count="8">
    <fill>
      <patternFill patternType="none"/>
    </fill>
    <fill>
      <patternFill patternType="gray125"/>
    </fill>
    <fill>
      <patternFill patternType="solid">
        <fgColor rgb="FF4D5982"/>
        <bgColor indexed="64"/>
      </patternFill>
    </fill>
    <fill>
      <patternFill patternType="solid">
        <fgColor theme="4" tint="0.79998168889431442"/>
        <bgColor indexed="64"/>
      </patternFill>
    </fill>
    <fill>
      <patternFill patternType="solid">
        <fgColor rgb="FF1F497D"/>
        <bgColor indexed="64"/>
      </patternFill>
    </fill>
    <fill>
      <patternFill patternType="solid">
        <fgColor theme="9" tint="-0.249977111117893"/>
        <bgColor indexed="64"/>
      </patternFill>
    </fill>
    <fill>
      <patternFill patternType="solid">
        <fgColor rgb="FFD9E1F2"/>
        <bgColor indexed="64"/>
      </patternFill>
    </fill>
    <fill>
      <patternFill patternType="solid">
        <fgColor theme="0"/>
        <bgColor indexed="64"/>
      </patternFill>
    </fill>
  </fills>
  <borders count="27">
    <border>
      <left/>
      <right/>
      <top/>
      <bottom/>
      <diagonal/>
    </border>
    <border>
      <left style="double">
        <color theme="0"/>
      </left>
      <right style="double">
        <color theme="0"/>
      </right>
      <top style="double">
        <color theme="0"/>
      </top>
      <bottom style="double">
        <color theme="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bottom style="thin">
        <color theme="0"/>
      </bottom>
      <diagonal/>
    </border>
    <border>
      <left/>
      <right/>
      <top/>
      <bottom style="thin">
        <color theme="0"/>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style="thin">
        <color theme="0"/>
      </right>
      <top/>
      <bottom style="thin">
        <color theme="0"/>
      </bottom>
      <diagonal/>
    </border>
    <border>
      <left style="medium">
        <color indexed="64"/>
      </left>
      <right/>
      <top style="thin">
        <color theme="0"/>
      </top>
      <bottom style="thin">
        <color theme="0"/>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theme="0"/>
      </bottom>
      <diagonal/>
    </border>
    <border>
      <left style="thin">
        <color indexed="64"/>
      </left>
      <right style="medium">
        <color indexed="64"/>
      </right>
      <top/>
      <bottom style="thin">
        <color indexed="64"/>
      </bottom>
      <diagonal/>
    </border>
    <border>
      <left style="medium">
        <color indexed="64"/>
      </left>
      <right/>
      <top style="thin">
        <color theme="0"/>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wrapText="1"/>
    </xf>
  </cellStyleXfs>
  <cellXfs count="114">
    <xf numFmtId="0" fontId="0" fillId="0" borderId="0" xfId="0">
      <alignment wrapText="1"/>
    </xf>
    <xf numFmtId="0" fontId="0" fillId="0" borderId="0" xfId="0" applyAlignment="1">
      <alignment horizontal="left" vertical="top" wrapText="1"/>
    </xf>
    <xf numFmtId="0" fontId="2" fillId="2" borderId="1" xfId="0" applyFont="1" applyFill="1" applyBorder="1" applyAlignment="1">
      <alignment horizontal="left" vertical="top" wrapText="1"/>
    </xf>
    <xf numFmtId="0" fontId="0" fillId="3" borderId="1" xfId="0" applyFill="1" applyBorder="1" applyAlignment="1">
      <alignment horizontal="left" vertical="top" wrapText="1"/>
    </xf>
    <xf numFmtId="0" fontId="4" fillId="4" borderId="4" xfId="0" applyFont="1" applyFill="1" applyBorder="1" applyAlignment="1">
      <alignment horizontal="center" vertical="center" wrapText="1"/>
    </xf>
    <xf numFmtId="0" fontId="4" fillId="4" borderId="3" xfId="0" applyFont="1" applyFill="1" applyBorder="1" applyAlignment="1">
      <alignment horizontal="center" vertical="center" wrapText="1"/>
    </xf>
    <xf numFmtId="15" fontId="5" fillId="0" borderId="6" xfId="0" applyNumberFormat="1" applyFont="1" applyBorder="1" applyAlignment="1">
      <alignment vertical="center" wrapText="1"/>
    </xf>
    <xf numFmtId="0" fontId="5" fillId="0" borderId="6" xfId="0" applyFont="1" applyBorder="1" applyAlignment="1">
      <alignment vertical="center" wrapText="1"/>
    </xf>
    <xf numFmtId="0" fontId="5" fillId="0" borderId="8" xfId="0" applyFont="1" applyBorder="1" applyAlignment="1">
      <alignment vertical="center" wrapText="1"/>
    </xf>
    <xf numFmtId="0" fontId="7" fillId="0" borderId="0" xfId="0" applyFont="1" applyAlignment="1">
      <alignment horizontal="left" vertical="top" wrapText="1"/>
    </xf>
    <xf numFmtId="0" fontId="0" fillId="0" borderId="0" xfId="0" applyAlignment="1">
      <alignment horizontal="left" vertical="top"/>
    </xf>
    <xf numFmtId="49" fontId="0" fillId="0" borderId="0" xfId="0" applyNumberFormat="1" applyAlignment="1">
      <alignment horizontal="left" vertical="top"/>
    </xf>
    <xf numFmtId="49" fontId="2" fillId="2" borderId="0" xfId="0" applyNumberFormat="1" applyFont="1" applyFill="1" applyAlignment="1">
      <alignment horizontal="left" vertical="top"/>
    </xf>
    <xf numFmtId="0" fontId="10" fillId="0" borderId="0" xfId="0" applyFont="1" applyAlignment="1">
      <alignment horizontal="center" vertical="top" wrapText="1"/>
    </xf>
    <xf numFmtId="0" fontId="0" fillId="0" borderId="0" xfId="0" applyAlignment="1">
      <alignment horizontal="center" wrapText="1"/>
    </xf>
    <xf numFmtId="0" fontId="11" fillId="0" borderId="0" xfId="0" applyFont="1" applyAlignment="1">
      <alignment horizontal="center" vertical="top" wrapText="1"/>
    </xf>
    <xf numFmtId="0" fontId="0" fillId="0" borderId="0" xfId="0" applyAlignment="1">
      <alignment horizontal="center" vertical="top" wrapText="1"/>
    </xf>
    <xf numFmtId="0" fontId="5" fillId="0" borderId="5" xfId="0" applyFont="1" applyBorder="1">
      <alignment wrapText="1"/>
    </xf>
    <xf numFmtId="49" fontId="3" fillId="0" borderId="0" xfId="0" applyNumberFormat="1" applyFont="1" applyAlignment="1">
      <alignment horizontal="left" vertical="top" wrapText="1"/>
    </xf>
    <xf numFmtId="49" fontId="0" fillId="0" borderId="0" xfId="0" applyNumberFormat="1" applyAlignment="1">
      <alignment horizontal="left" vertical="top" wrapText="1"/>
    </xf>
    <xf numFmtId="49" fontId="3" fillId="0" borderId="0" xfId="0" applyNumberFormat="1" applyFont="1" applyAlignment="1">
      <alignment horizontal="left" vertical="top"/>
    </xf>
    <xf numFmtId="0" fontId="15" fillId="0" borderId="0" xfId="0" applyFont="1">
      <alignment wrapText="1"/>
    </xf>
    <xf numFmtId="0" fontId="17" fillId="0" borderId="0" xfId="0" applyFont="1" applyAlignment="1"/>
    <xf numFmtId="0" fontId="0" fillId="0" borderId="0" xfId="0" applyAlignment="1">
      <alignment horizontal="left" vertical="center" wrapText="1"/>
    </xf>
    <xf numFmtId="49" fontId="13" fillId="0" borderId="0" xfId="0" applyNumberFormat="1" applyFont="1" applyAlignment="1">
      <alignment horizontal="left" vertical="top"/>
    </xf>
    <xf numFmtId="49" fontId="17" fillId="0" borderId="0" xfId="0" applyNumberFormat="1" applyFont="1" applyAlignment="1">
      <alignment horizontal="left" vertical="top"/>
    </xf>
    <xf numFmtId="0" fontId="19" fillId="0" borderId="0" xfId="0" applyFont="1" applyAlignment="1"/>
    <xf numFmtId="0" fontId="3" fillId="0" borderId="0" xfId="0" applyFont="1" applyAlignment="1">
      <alignment horizontal="left" vertical="top" wrapText="1"/>
    </xf>
    <xf numFmtId="0" fontId="20" fillId="0" borderId="0" xfId="0" applyFont="1" applyAlignment="1">
      <alignment horizontal="left" vertical="top"/>
    </xf>
    <xf numFmtId="0" fontId="20" fillId="0" borderId="0" xfId="0" applyFont="1" applyAlignment="1">
      <alignment horizontal="left" vertical="top" wrapText="1"/>
    </xf>
    <xf numFmtId="0" fontId="0" fillId="0" borderId="0" xfId="0" applyAlignment="1">
      <alignment horizontal="center" vertical="top"/>
    </xf>
    <xf numFmtId="49" fontId="0" fillId="0" borderId="0" xfId="0" applyNumberFormat="1" applyAlignment="1">
      <alignment horizontal="center" vertical="top"/>
    </xf>
    <xf numFmtId="49" fontId="0" fillId="0" borderId="0" xfId="0" applyNumberFormat="1" applyAlignment="1">
      <alignment horizontal="center" vertical="top" wrapText="1"/>
    </xf>
    <xf numFmtId="0" fontId="18" fillId="0" borderId="0" xfId="0" applyFont="1">
      <alignment wrapText="1"/>
    </xf>
    <xf numFmtId="0" fontId="19" fillId="0" borderId="0" xfId="0" applyFont="1">
      <alignment wrapText="1"/>
    </xf>
    <xf numFmtId="0" fontId="0" fillId="0" borderId="0" xfId="0" applyAlignment="1">
      <alignment horizontal="left" vertical="center"/>
    </xf>
    <xf numFmtId="0" fontId="0" fillId="0" borderId="0" xfId="0" applyAlignment="1">
      <alignment vertical="center" wrapText="1"/>
    </xf>
    <xf numFmtId="49" fontId="25" fillId="2" borderId="16" xfId="0" applyNumberFormat="1" applyFont="1" applyFill="1" applyBorder="1" applyAlignment="1">
      <alignment horizontal="center" vertical="center" wrapText="1"/>
    </xf>
    <xf numFmtId="49" fontId="25" fillId="2" borderId="16" xfId="0" applyNumberFormat="1" applyFont="1" applyFill="1" applyBorder="1" applyAlignment="1">
      <alignment horizontal="left" vertical="center" wrapText="1"/>
    </xf>
    <xf numFmtId="0" fontId="26" fillId="5" borderId="3" xfId="0" applyFont="1" applyFill="1" applyBorder="1" applyAlignment="1">
      <alignment horizontal="center" vertical="center" wrapText="1"/>
    </xf>
    <xf numFmtId="0" fontId="26" fillId="5" borderId="4" xfId="0" applyFont="1" applyFill="1" applyBorder="1" applyAlignment="1">
      <alignment horizontal="center" vertical="center" wrapText="1"/>
    </xf>
    <xf numFmtId="0" fontId="26" fillId="5" borderId="8" xfId="0" applyFont="1" applyFill="1" applyBorder="1" applyAlignment="1">
      <alignment horizontal="center" vertical="center" wrapText="1"/>
    </xf>
    <xf numFmtId="49" fontId="3" fillId="0" borderId="0" xfId="0" applyNumberFormat="1" applyFont="1" applyAlignment="1">
      <alignment horizontal="left" vertical="center" wrapText="1"/>
    </xf>
    <xf numFmtId="49" fontId="3" fillId="3" borderId="0" xfId="0" applyNumberFormat="1" applyFont="1" applyFill="1" applyAlignment="1">
      <alignment horizontal="left" vertical="center" wrapText="1"/>
    </xf>
    <xf numFmtId="0" fontId="3" fillId="6" borderId="17" xfId="0" applyFont="1" applyFill="1" applyBorder="1" applyAlignment="1">
      <alignment horizontal="center" vertical="center" wrapText="1"/>
    </xf>
    <xf numFmtId="49" fontId="3" fillId="6" borderId="15" xfId="0" applyNumberFormat="1" applyFont="1" applyFill="1" applyBorder="1" applyAlignment="1">
      <alignment horizontal="left" vertical="center" wrapText="1"/>
    </xf>
    <xf numFmtId="49" fontId="12" fillId="6" borderId="15" xfId="0" applyNumberFormat="1" applyFont="1" applyFill="1" applyBorder="1" applyAlignment="1">
      <alignment horizontal="left" vertical="center" wrapText="1"/>
    </xf>
    <xf numFmtId="49" fontId="3" fillId="6" borderId="18" xfId="0" applyNumberFormat="1" applyFont="1" applyFill="1" applyBorder="1" applyAlignment="1">
      <alignment horizontal="left" vertical="center" wrapText="1"/>
    </xf>
    <xf numFmtId="49" fontId="3" fillId="6" borderId="0" xfId="0" applyNumberFormat="1" applyFont="1" applyFill="1" applyAlignment="1">
      <alignment horizontal="left" vertical="center" wrapText="1"/>
    </xf>
    <xf numFmtId="49" fontId="3" fillId="6" borderId="0" xfId="0" applyNumberFormat="1" applyFont="1" applyFill="1" applyAlignment="1">
      <alignment horizontal="center" vertical="center" wrapText="1"/>
    </xf>
    <xf numFmtId="49" fontId="12" fillId="6" borderId="0" xfId="0" applyNumberFormat="1" applyFont="1" applyFill="1" applyAlignment="1">
      <alignment horizontal="left" vertical="center" wrapText="1"/>
    </xf>
    <xf numFmtId="49" fontId="3" fillId="6" borderId="0" xfId="0" applyNumberFormat="1" applyFont="1" applyFill="1" applyAlignment="1">
      <alignment horizontal="left" vertical="top" wrapText="1"/>
    </xf>
    <xf numFmtId="49" fontId="3" fillId="6" borderId="0" xfId="0" applyNumberFormat="1" applyFont="1" applyFill="1" applyAlignment="1">
      <alignment horizontal="center" vertical="top" wrapText="1"/>
    </xf>
    <xf numFmtId="49" fontId="12" fillId="6" borderId="0" xfId="0" applyNumberFormat="1" applyFont="1" applyFill="1" applyAlignment="1">
      <alignment horizontal="left" vertical="top" wrapText="1"/>
    </xf>
    <xf numFmtId="0" fontId="3" fillId="6" borderId="0" xfId="0" applyFont="1" applyFill="1" applyAlignment="1">
      <alignment horizontal="center" vertical="top"/>
    </xf>
    <xf numFmtId="49" fontId="13" fillId="6" borderId="0" xfId="0" applyNumberFormat="1" applyFont="1" applyFill="1" applyAlignment="1">
      <alignment horizontal="left" vertical="top"/>
    </xf>
    <xf numFmtId="49" fontId="13" fillId="6" borderId="0" xfId="0" applyNumberFormat="1" applyFont="1" applyFill="1" applyAlignment="1">
      <alignment horizontal="center" vertical="top"/>
    </xf>
    <xf numFmtId="49" fontId="3" fillId="6" borderId="0" xfId="0" applyNumberFormat="1" applyFont="1" applyFill="1" applyAlignment="1">
      <alignment horizontal="left" vertical="top"/>
    </xf>
    <xf numFmtId="49" fontId="3" fillId="6" borderId="0" xfId="0" applyNumberFormat="1" applyFont="1" applyFill="1" applyAlignment="1">
      <alignment horizontal="center" vertical="top"/>
    </xf>
    <xf numFmtId="1" fontId="3" fillId="6" borderId="0" xfId="0" applyNumberFormat="1" applyFont="1" applyFill="1" applyAlignment="1">
      <alignment horizontal="center" vertical="top"/>
    </xf>
    <xf numFmtId="0" fontId="3" fillId="6" borderId="0" xfId="0" applyFont="1" applyFill="1" applyAlignment="1">
      <alignment horizontal="left" vertical="top"/>
    </xf>
    <xf numFmtId="49" fontId="27" fillId="2" borderId="19" xfId="0" applyNumberFormat="1" applyFont="1" applyFill="1" applyBorder="1" applyAlignment="1">
      <alignment horizontal="left" vertical="center" wrapText="1"/>
    </xf>
    <xf numFmtId="0" fontId="15" fillId="7" borderId="20" xfId="0" applyFont="1" applyFill="1" applyBorder="1" applyAlignment="1">
      <alignment horizontal="left" vertical="top" wrapText="1"/>
    </xf>
    <xf numFmtId="0" fontId="16" fillId="7" borderId="20" xfId="0" applyFont="1" applyFill="1" applyBorder="1" applyAlignment="1">
      <alignment horizontal="left" vertical="top" wrapText="1"/>
    </xf>
    <xf numFmtId="0" fontId="16" fillId="7" borderId="21" xfId="0" applyFont="1" applyFill="1" applyBorder="1" applyAlignment="1">
      <alignment horizontal="left" vertical="top" wrapText="1"/>
    </xf>
    <xf numFmtId="49" fontId="27" fillId="2" borderId="22" xfId="0" applyNumberFormat="1" applyFont="1" applyFill="1" applyBorder="1" applyAlignment="1">
      <alignment horizontal="left" vertical="center" wrapText="1"/>
    </xf>
    <xf numFmtId="0" fontId="15" fillId="7" borderId="23" xfId="0" applyFont="1" applyFill="1" applyBorder="1" applyAlignment="1">
      <alignment horizontal="left" vertical="top" wrapText="1"/>
    </xf>
    <xf numFmtId="49" fontId="29" fillId="7" borderId="3" xfId="0" applyNumberFormat="1" applyFont="1" applyFill="1" applyBorder="1" applyAlignment="1">
      <alignment horizontal="left" vertical="center" wrapText="1"/>
    </xf>
    <xf numFmtId="49" fontId="28" fillId="7" borderId="4" xfId="0" applyNumberFormat="1" applyFont="1" applyFill="1" applyBorder="1" applyAlignment="1">
      <alignment horizontal="left" vertical="center" wrapText="1"/>
    </xf>
    <xf numFmtId="49" fontId="27" fillId="2" borderId="24" xfId="0" applyNumberFormat="1" applyFont="1" applyFill="1" applyBorder="1" applyAlignment="1">
      <alignment horizontal="left" vertical="center" wrapText="1"/>
    </xf>
    <xf numFmtId="0" fontId="15" fillId="7" borderId="21" xfId="0" applyFont="1" applyFill="1" applyBorder="1" applyAlignment="1">
      <alignment horizontal="left" vertical="top" wrapText="1"/>
    </xf>
    <xf numFmtId="49" fontId="28" fillId="7" borderId="2" xfId="0" applyNumberFormat="1" applyFont="1" applyFill="1" applyBorder="1" applyAlignment="1">
      <alignment horizontal="left" vertical="center" wrapText="1"/>
    </xf>
    <xf numFmtId="49" fontId="29" fillId="7" borderId="4" xfId="0" applyNumberFormat="1" applyFont="1" applyFill="1" applyBorder="1" applyAlignment="1">
      <alignment horizontal="left" vertical="center" wrapText="1"/>
    </xf>
    <xf numFmtId="49" fontId="27" fillId="2" borderId="22" xfId="0" applyNumberFormat="1" applyFont="1" applyFill="1" applyBorder="1" applyAlignment="1">
      <alignment vertical="center" wrapText="1"/>
    </xf>
    <xf numFmtId="49" fontId="27" fillId="2" borderId="19" xfId="0" applyNumberFormat="1" applyFont="1" applyFill="1" applyBorder="1" applyAlignment="1">
      <alignment vertical="center" wrapText="1"/>
    </xf>
    <xf numFmtId="0" fontId="23" fillId="5" borderId="2" xfId="0" applyFont="1" applyFill="1" applyBorder="1" applyAlignment="1">
      <alignment vertical="center" wrapText="1"/>
    </xf>
    <xf numFmtId="0" fontId="5" fillId="0" borderId="9" xfId="0" applyFont="1" applyBorder="1" applyAlignment="1">
      <alignment horizontal="left" vertical="top" wrapText="1"/>
    </xf>
    <xf numFmtId="0" fontId="5" fillId="0" borderId="7" xfId="0" applyFont="1" applyBorder="1" applyAlignment="1">
      <alignment horizontal="left" vertical="top" wrapText="1"/>
    </xf>
    <xf numFmtId="0" fontId="5" fillId="0" borderId="5" xfId="0" applyFont="1" applyBorder="1" applyAlignment="1">
      <alignment horizontal="center" vertical="center" wrapText="1"/>
    </xf>
    <xf numFmtId="0" fontId="5" fillId="0" borderId="9" xfId="0" applyFont="1" applyBorder="1" applyAlignment="1">
      <alignment vertical="center" wrapText="1"/>
    </xf>
    <xf numFmtId="0" fontId="5" fillId="0" borderId="7" xfId="0" applyFont="1" applyBorder="1" applyAlignment="1">
      <alignment vertical="center" wrapText="1"/>
    </xf>
    <xf numFmtId="15" fontId="5" fillId="0" borderId="9" xfId="0" applyNumberFormat="1" applyFont="1" applyBorder="1" applyAlignment="1">
      <alignment vertical="center" wrapText="1"/>
    </xf>
    <xf numFmtId="0" fontId="9" fillId="0" borderId="0" xfId="0" applyFont="1" applyAlignment="1">
      <alignment horizontal="left" wrapText="1"/>
    </xf>
    <xf numFmtId="0" fontId="6" fillId="0" borderId="0" xfId="0" applyFont="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1" fillId="0" borderId="0" xfId="0" applyFont="1" applyAlignment="1">
      <alignment horizontal="left" vertical="top" wrapText="1"/>
    </xf>
    <xf numFmtId="0" fontId="15" fillId="0" borderId="0" xfId="0" applyFont="1" applyAlignment="1">
      <alignment horizontal="left" vertical="top" wrapText="1"/>
    </xf>
    <xf numFmtId="0" fontId="7" fillId="0" borderId="0" xfId="0" applyFont="1" applyAlignment="1">
      <alignment horizontal="left" vertical="top" wrapText="1"/>
    </xf>
    <xf numFmtId="0" fontId="15" fillId="0" borderId="25" xfId="0" applyFont="1" applyBorder="1" applyAlignment="1">
      <alignment horizontal="left" vertical="top" wrapText="1"/>
    </xf>
    <xf numFmtId="0" fontId="15" fillId="0" borderId="26" xfId="0" applyFont="1" applyBorder="1" applyAlignment="1">
      <alignment horizontal="left" vertical="top" wrapText="1"/>
    </xf>
    <xf numFmtId="0" fontId="16" fillId="0" borderId="0" xfId="0" applyFont="1" applyAlignment="1">
      <alignment horizontal="left" vertical="top" wrapText="1"/>
    </xf>
    <xf numFmtId="0" fontId="25" fillId="5" borderId="2" xfId="0" applyFont="1" applyFill="1" applyBorder="1" applyAlignment="1">
      <alignment horizontal="center" vertical="center" wrapText="1"/>
    </xf>
    <xf numFmtId="0" fontId="25" fillId="5" borderId="13" xfId="0" applyFont="1" applyFill="1" applyBorder="1" applyAlignment="1">
      <alignment horizontal="center" vertical="center" wrapText="1"/>
    </xf>
    <xf numFmtId="0" fontId="25" fillId="5" borderId="3" xfId="0" applyFont="1" applyFill="1" applyBorder="1" applyAlignment="1">
      <alignment horizontal="center" vertical="center" wrapText="1"/>
    </xf>
    <xf numFmtId="0" fontId="24" fillId="2" borderId="15" xfId="0" applyFont="1" applyFill="1" applyBorder="1" applyAlignment="1">
      <alignment horizontal="center" vertical="top" wrapText="1"/>
    </xf>
    <xf numFmtId="0" fontId="24" fillId="2" borderId="14" xfId="0" applyFont="1" applyFill="1" applyBorder="1" applyAlignment="1">
      <alignment horizontal="center" vertical="top" wrapText="1"/>
    </xf>
    <xf numFmtId="0" fontId="21" fillId="0" borderId="0" xfId="0" applyFont="1" applyAlignment="1">
      <alignment horizontal="left" wrapText="1"/>
    </xf>
    <xf numFmtId="0" fontId="22" fillId="0" borderId="0" xfId="0" applyFont="1" applyAlignment="1">
      <alignment horizontal="left" vertical="top" wrapText="1"/>
    </xf>
    <xf numFmtId="0" fontId="5" fillId="0" borderId="9" xfId="0" applyFont="1" applyBorder="1" applyAlignment="1">
      <alignment horizontal="center" vertical="center" wrapText="1"/>
    </xf>
    <xf numFmtId="0" fontId="5" fillId="0" borderId="7" xfId="0" applyFont="1" applyBorder="1" applyAlignment="1">
      <alignment horizontal="center" vertical="center" wrapText="1"/>
    </xf>
    <xf numFmtId="0" fontId="5" fillId="0" borderId="5" xfId="0" applyFont="1" applyBorder="1" applyAlignment="1">
      <alignment horizontal="center" vertical="center" wrapText="1"/>
    </xf>
    <xf numFmtId="15" fontId="5" fillId="0" borderId="9" xfId="0" applyNumberFormat="1" applyFont="1" applyBorder="1" applyAlignment="1">
      <alignment vertical="center" wrapText="1"/>
    </xf>
    <xf numFmtId="15" fontId="5" fillId="0" borderId="7" xfId="0" applyNumberFormat="1" applyFont="1" applyBorder="1" applyAlignment="1">
      <alignment vertical="center" wrapText="1"/>
    </xf>
    <xf numFmtId="15" fontId="5" fillId="0" borderId="5" xfId="0" applyNumberFormat="1" applyFont="1" applyBorder="1" applyAlignment="1">
      <alignment vertical="center" wrapText="1"/>
    </xf>
    <xf numFmtId="0" fontId="5" fillId="0" borderId="9" xfId="0" applyFont="1" applyBorder="1" applyAlignment="1">
      <alignment horizontal="left" vertical="top" wrapText="1"/>
    </xf>
    <xf numFmtId="0" fontId="5" fillId="0" borderId="7" xfId="0" applyFont="1" applyBorder="1" applyAlignment="1">
      <alignment horizontal="left" vertical="top" wrapText="1"/>
    </xf>
    <xf numFmtId="0" fontId="5" fillId="0" borderId="5" xfId="0" applyFont="1" applyBorder="1" applyAlignment="1">
      <alignment horizontal="left" vertical="top" wrapText="1"/>
    </xf>
    <xf numFmtId="15" fontId="5" fillId="0" borderId="10" xfId="0" applyNumberFormat="1" applyFont="1" applyBorder="1" applyAlignment="1">
      <alignment horizontal="left" vertical="top" wrapText="1"/>
    </xf>
    <xf numFmtId="0" fontId="5" fillId="0" borderId="11" xfId="0" applyFont="1" applyBorder="1" applyAlignment="1">
      <alignment horizontal="left" vertical="top" wrapText="1"/>
    </xf>
    <xf numFmtId="0" fontId="5" fillId="0" borderId="12" xfId="0" applyFont="1" applyBorder="1" applyAlignment="1">
      <alignment horizontal="left" vertical="top" wrapText="1"/>
    </xf>
    <xf numFmtId="0" fontId="5" fillId="0" borderId="9" xfId="0" applyFont="1" applyBorder="1" applyAlignment="1">
      <alignment vertical="center" wrapText="1"/>
    </xf>
    <xf numFmtId="0" fontId="5" fillId="0" borderId="7" xfId="0" applyFont="1" applyBorder="1" applyAlignment="1">
      <alignment vertical="center" wrapText="1"/>
    </xf>
    <xf numFmtId="0" fontId="5" fillId="0" borderId="5" xfId="0"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D9E1F2"/>
      <color rgb="FF4D5982"/>
      <color rgb="FFEB7067"/>
      <color rgb="FF8FD1F5"/>
      <color rgb="FF3EAF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4</xdr:col>
      <xdr:colOff>18003</xdr:colOff>
      <xdr:row>4</xdr:row>
      <xdr:rowOff>114300</xdr:rowOff>
    </xdr:from>
    <xdr:to>
      <xdr:col>20</xdr:col>
      <xdr:colOff>65323</xdr:colOff>
      <xdr:row>11</xdr:row>
      <xdr:rowOff>685800</xdr:rowOff>
    </xdr:to>
    <xdr:grpSp>
      <xdr:nvGrpSpPr>
        <xdr:cNvPr id="4" name="Group 3">
          <a:extLst>
            <a:ext uri="{FF2B5EF4-FFF2-40B4-BE49-F238E27FC236}">
              <a16:creationId xmlns:a16="http://schemas.microsoft.com/office/drawing/2014/main" id="{12C1BFC0-9DA0-130D-4D32-949601F20B7D}"/>
            </a:ext>
          </a:extLst>
        </xdr:cNvPr>
        <xdr:cNvGrpSpPr/>
      </xdr:nvGrpSpPr>
      <xdr:grpSpPr>
        <a:xfrm>
          <a:off x="8920703" y="1231900"/>
          <a:ext cx="11223320" cy="4927600"/>
          <a:chOff x="7809453" y="1219200"/>
          <a:chExt cx="9800920" cy="4600575"/>
        </a:xfrm>
      </xdr:grpSpPr>
      <xdr:pic>
        <xdr:nvPicPr>
          <xdr:cNvPr id="2" name="Picture 1">
            <a:extLst>
              <a:ext uri="{FF2B5EF4-FFF2-40B4-BE49-F238E27FC236}">
                <a16:creationId xmlns:a16="http://schemas.microsoft.com/office/drawing/2014/main" id="{DB75CCC8-2A6E-F20F-78A8-C2660958C2F9}"/>
              </a:ext>
            </a:extLst>
          </xdr:cNvPr>
          <xdr:cNvPicPr>
            <a:picLocks noChangeAspect="1"/>
          </xdr:cNvPicPr>
        </xdr:nvPicPr>
        <xdr:blipFill>
          <a:blip xmlns:r="http://schemas.openxmlformats.org/officeDocument/2006/relationships" r:embed="rId1"/>
          <a:stretch>
            <a:fillRect/>
          </a:stretch>
        </xdr:blipFill>
        <xdr:spPr>
          <a:xfrm>
            <a:off x="7809453" y="1790700"/>
            <a:ext cx="9800920" cy="4029075"/>
          </a:xfrm>
          <a:prstGeom prst="rect">
            <a:avLst/>
          </a:prstGeom>
        </xdr:spPr>
      </xdr:pic>
      <xdr:sp macro="" textlink="">
        <xdr:nvSpPr>
          <xdr:cNvPr id="3" name="TextBox 2">
            <a:extLst>
              <a:ext uri="{FF2B5EF4-FFF2-40B4-BE49-F238E27FC236}">
                <a16:creationId xmlns:a16="http://schemas.microsoft.com/office/drawing/2014/main" id="{CEA775FB-77BD-5E7E-64FD-B64DBA386669}"/>
              </a:ext>
            </a:extLst>
          </xdr:cNvPr>
          <xdr:cNvSpPr txBox="1"/>
        </xdr:nvSpPr>
        <xdr:spPr>
          <a:xfrm>
            <a:off x="10782300" y="1219200"/>
            <a:ext cx="329833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a:t>CODI Data Models Overview Diagram</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330200</xdr:colOff>
      <xdr:row>4</xdr:row>
      <xdr:rowOff>183641</xdr:rowOff>
    </xdr:from>
    <xdr:to>
      <xdr:col>21</xdr:col>
      <xdr:colOff>400486</xdr:colOff>
      <xdr:row>31</xdr:row>
      <xdr:rowOff>47170</xdr:rowOff>
    </xdr:to>
    <xdr:pic>
      <xdr:nvPicPr>
        <xdr:cNvPr id="3" name="Picture 2" descr="The overview diagram below shows the twelve tables in Structure Data Extract, a subset of the the CODI Data Model and their relationships. Each shape is a table and the lines that connect tables reflect the relationships between tables. ">
          <a:extLst>
            <a:ext uri="{FF2B5EF4-FFF2-40B4-BE49-F238E27FC236}">
              <a16:creationId xmlns:a16="http://schemas.microsoft.com/office/drawing/2014/main" id="{7A97FD39-3A91-599C-91A2-4322E8CFE3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0600" y="1301241"/>
          <a:ext cx="13278286" cy="50070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76200</xdr:colOff>
      <xdr:row>5</xdr:row>
      <xdr:rowOff>114300</xdr:rowOff>
    </xdr:from>
    <xdr:to>
      <xdr:col>7</xdr:col>
      <xdr:colOff>487560</xdr:colOff>
      <xdr:row>47</xdr:row>
      <xdr:rowOff>28574</xdr:rowOff>
    </xdr:to>
    <xdr:pic>
      <xdr:nvPicPr>
        <xdr:cNvPr id="4" name="Picture 3" descr="Diagram, schematic&#10;&#10;Entity relationship diagram of CODI ancillary tables">
          <a:extLst>
            <a:ext uri="{FF2B5EF4-FFF2-40B4-BE49-F238E27FC236}">
              <a16:creationId xmlns:a16="http://schemas.microsoft.com/office/drawing/2014/main" id="{4D690FD4-DFD0-6774-E95A-FD8639378D3D}"/>
            </a:ext>
          </a:extLst>
        </xdr:cNvPr>
        <xdr:cNvPicPr>
          <a:picLocks noChangeAspect="1"/>
        </xdr:cNvPicPr>
      </xdr:nvPicPr>
      <xdr:blipFill>
        <a:blip xmlns:r="http://schemas.openxmlformats.org/officeDocument/2006/relationships" r:embed="rId1"/>
        <a:stretch>
          <a:fillRect/>
        </a:stretch>
      </xdr:blipFill>
      <xdr:spPr>
        <a:xfrm>
          <a:off x="685800" y="1066800"/>
          <a:ext cx="13536810" cy="79152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114299</xdr:colOff>
      <xdr:row>7</xdr:row>
      <xdr:rowOff>104774</xdr:rowOff>
    </xdr:from>
    <xdr:to>
      <xdr:col>3</xdr:col>
      <xdr:colOff>9334279</xdr:colOff>
      <xdr:row>61</xdr:row>
      <xdr:rowOff>38099</xdr:rowOff>
    </xdr:to>
    <xdr:pic>
      <xdr:nvPicPr>
        <xdr:cNvPr id="2" name="Picture 1" descr="Diagram, schematic&#10;&#10;Entity relationship diagram showing the subset of PCORnet CDM, CHORDS VDW, and OMOP data models on which CODI relies.">
          <a:extLst>
            <a:ext uri="{FF2B5EF4-FFF2-40B4-BE49-F238E27FC236}">
              <a16:creationId xmlns:a16="http://schemas.microsoft.com/office/drawing/2014/main" id="{C5EDA0D3-D2FF-610A-9447-EEA1EF401B3F}"/>
            </a:ext>
          </a:extLst>
        </xdr:cNvPr>
        <xdr:cNvPicPr>
          <a:picLocks noChangeAspect="1"/>
        </xdr:cNvPicPr>
      </xdr:nvPicPr>
      <xdr:blipFill>
        <a:blip xmlns:r="http://schemas.openxmlformats.org/officeDocument/2006/relationships" r:embed="rId1"/>
        <a:stretch>
          <a:fillRect/>
        </a:stretch>
      </xdr:blipFill>
      <xdr:spPr>
        <a:xfrm>
          <a:off x="933449" y="1685924"/>
          <a:ext cx="9629555" cy="10220325"/>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EEE44-3165-4488-B8D4-8E33DAD7C271}">
  <sheetPr>
    <pageSetUpPr fitToPage="1"/>
  </sheetPr>
  <dimension ref="A1:C20"/>
  <sheetViews>
    <sheetView workbookViewId="0"/>
  </sheetViews>
  <sheetFormatPr baseColWidth="10" defaultColWidth="9.1640625" defaultRowHeight="15" x14ac:dyDescent="0.2"/>
  <cols>
    <col min="1" max="1" width="8" style="1" customWidth="1"/>
    <col min="2" max="2" width="17" style="1" customWidth="1"/>
    <col min="3" max="3" width="82.6640625" style="1" customWidth="1"/>
    <col min="4" max="16384" width="9.1640625" style="1"/>
  </cols>
  <sheetData>
    <row r="1" spans="2:3" ht="38.25" customHeight="1" x14ac:dyDescent="0.3">
      <c r="B1" s="82" t="s">
        <v>0</v>
      </c>
      <c r="C1" s="82"/>
    </row>
    <row r="3" spans="2:3" ht="20" x14ac:dyDescent="0.2">
      <c r="B3" s="9" t="s">
        <v>1</v>
      </c>
    </row>
    <row r="4" spans="2:3" x14ac:dyDescent="0.2">
      <c r="B4" s="83" t="s">
        <v>2</v>
      </c>
      <c r="C4" s="83"/>
    </row>
    <row r="5" spans="2:3" ht="16" thickBot="1" x14ac:dyDescent="0.25"/>
    <row r="6" spans="2:3" ht="185.25" customHeight="1" thickBot="1" x14ac:dyDescent="0.25">
      <c r="B6" s="84" t="s">
        <v>3</v>
      </c>
      <c r="C6" s="85"/>
    </row>
    <row r="7" spans="2:3" ht="19.5" customHeight="1" x14ac:dyDescent="0.2">
      <c r="B7"/>
      <c r="C7"/>
    </row>
    <row r="8" spans="2:3" x14ac:dyDescent="0.2">
      <c r="B8" s="86" t="s">
        <v>4</v>
      </c>
      <c r="C8" s="86"/>
    </row>
    <row r="9" spans="2:3" ht="17" thickBot="1" x14ac:dyDescent="0.25">
      <c r="B9" s="27" t="s">
        <v>5</v>
      </c>
      <c r="C9" s="27" t="s">
        <v>6</v>
      </c>
    </row>
    <row r="10" spans="2:3" ht="55.5" customHeight="1" thickTop="1" thickBot="1" x14ac:dyDescent="0.25">
      <c r="B10" s="2" t="s">
        <v>7</v>
      </c>
      <c r="C10" s="3" t="s">
        <v>8</v>
      </c>
    </row>
    <row r="11" spans="2:3" ht="36.75" customHeight="1" thickTop="1" thickBot="1" x14ac:dyDescent="0.25">
      <c r="B11" s="2" t="s">
        <v>9</v>
      </c>
      <c r="C11" s="3" t="s">
        <v>10</v>
      </c>
    </row>
    <row r="12" spans="2:3" ht="56.25" customHeight="1" thickTop="1" thickBot="1" x14ac:dyDescent="0.25">
      <c r="B12" s="2" t="s">
        <v>11</v>
      </c>
      <c r="C12" s="3" t="s">
        <v>12</v>
      </c>
    </row>
    <row r="13" spans="2:3" ht="98.25" customHeight="1" thickTop="1" thickBot="1" x14ac:dyDescent="0.25">
      <c r="B13" s="2" t="s">
        <v>13</v>
      </c>
      <c r="C13" s="3" t="s">
        <v>14</v>
      </c>
    </row>
    <row r="14" spans="2:3" ht="115.5" customHeight="1" thickTop="1" thickBot="1" x14ac:dyDescent="0.25">
      <c r="B14" s="2" t="s">
        <v>15</v>
      </c>
      <c r="C14" s="3" t="s">
        <v>16</v>
      </c>
    </row>
    <row r="15" spans="2:3" ht="70.5" customHeight="1" thickTop="1" thickBot="1" x14ac:dyDescent="0.25">
      <c r="B15" s="2" t="s">
        <v>17</v>
      </c>
      <c r="C15" s="3" t="s">
        <v>18</v>
      </c>
    </row>
    <row r="16" spans="2:3" ht="16" thickTop="1" x14ac:dyDescent="0.2"/>
    <row r="17" spans="1:1" ht="16" x14ac:dyDescent="0.2">
      <c r="A17" s="1" t="s">
        <v>19</v>
      </c>
    </row>
    <row r="18" spans="1:1" ht="16" x14ac:dyDescent="0.2">
      <c r="A18" s="1" t="s">
        <v>19</v>
      </c>
    </row>
    <row r="19" spans="1:1" ht="16" x14ac:dyDescent="0.2">
      <c r="A19" s="1" t="s">
        <v>19</v>
      </c>
    </row>
    <row r="20" spans="1:1" ht="16" x14ac:dyDescent="0.2">
      <c r="A20" s="1" t="s">
        <v>19</v>
      </c>
    </row>
  </sheetData>
  <mergeCells count="4">
    <mergeCell ref="B1:C1"/>
    <mergeCell ref="B4:C4"/>
    <mergeCell ref="B6:C6"/>
    <mergeCell ref="B8:C8"/>
  </mergeCells>
  <pageMargins left="0.7" right="0.7" top="0.75" bottom="0.75" header="0.3" footer="0.3"/>
  <pageSetup scale="91"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0C4E9-6545-4741-8874-DD32444451DF}">
  <sheetPr>
    <tabColor theme="5"/>
    <pageSetUpPr fitToPage="1"/>
  </sheetPr>
  <dimension ref="A1:C34"/>
  <sheetViews>
    <sheetView topLeftCell="A2" zoomScale="70" zoomScaleNormal="90" workbookViewId="0">
      <selection activeCell="B4" sqref="B4:C4"/>
    </sheetView>
  </sheetViews>
  <sheetFormatPr baseColWidth="10" defaultColWidth="9.1640625" defaultRowHeight="15" x14ac:dyDescent="0.2"/>
  <cols>
    <col min="1" max="1" width="3.5" style="1" customWidth="1"/>
    <col min="2" max="2" width="34.6640625" style="1" customWidth="1"/>
    <col min="3" max="3" width="213.6640625" style="1" customWidth="1"/>
    <col min="4" max="16384" width="9.1640625" style="1"/>
  </cols>
  <sheetData>
    <row r="1" spans="1:3" ht="24" x14ac:dyDescent="0.3">
      <c r="A1"/>
      <c r="B1" s="82" t="s">
        <v>20</v>
      </c>
      <c r="C1" s="82"/>
    </row>
    <row r="2" spans="1:3" ht="24" customHeight="1" x14ac:dyDescent="0.2">
      <c r="B2" s="88" t="s">
        <v>21</v>
      </c>
      <c r="C2" s="88"/>
    </row>
    <row r="3" spans="1:3" ht="21.5" customHeight="1" x14ac:dyDescent="0.2">
      <c r="A3"/>
      <c r="B3" s="88" t="s">
        <v>22</v>
      </c>
      <c r="C3" s="88"/>
    </row>
    <row r="4" spans="1:3" ht="191" customHeight="1" x14ac:dyDescent="0.2">
      <c r="A4"/>
      <c r="B4" s="89" t="s">
        <v>23</v>
      </c>
      <c r="C4" s="90"/>
    </row>
    <row r="5" spans="1:3" ht="19" x14ac:dyDescent="0.25">
      <c r="A5"/>
      <c r="B5" s="21"/>
      <c r="C5" s="21"/>
    </row>
    <row r="6" spans="1:3" ht="20" thickBot="1" x14ac:dyDescent="0.25">
      <c r="A6"/>
      <c r="B6" s="91" t="s">
        <v>24</v>
      </c>
      <c r="C6" s="91"/>
    </row>
    <row r="7" spans="1:3" ht="19.25" customHeight="1" thickBot="1" x14ac:dyDescent="0.25">
      <c r="A7"/>
      <c r="B7" s="68" t="s">
        <v>25</v>
      </c>
      <c r="C7" s="67" t="s">
        <v>6</v>
      </c>
    </row>
    <row r="8" spans="1:3" ht="20" x14ac:dyDescent="0.2">
      <c r="A8"/>
      <c r="B8" s="73" t="s">
        <v>26</v>
      </c>
      <c r="C8" s="66" t="s">
        <v>27</v>
      </c>
    </row>
    <row r="9" spans="1:3" ht="20" x14ac:dyDescent="0.2">
      <c r="A9"/>
      <c r="B9" s="74" t="s">
        <v>28</v>
      </c>
      <c r="C9" s="62" t="s">
        <v>29</v>
      </c>
    </row>
    <row r="10" spans="1:3" ht="20" x14ac:dyDescent="0.2">
      <c r="A10"/>
      <c r="B10" s="74" t="s">
        <v>30</v>
      </c>
      <c r="C10" s="62" t="s">
        <v>31</v>
      </c>
    </row>
    <row r="11" spans="1:3" ht="20" x14ac:dyDescent="0.2">
      <c r="A11"/>
      <c r="B11" s="74" t="s">
        <v>32</v>
      </c>
      <c r="C11" s="62" t="s">
        <v>33</v>
      </c>
    </row>
    <row r="12" spans="1:3" ht="80" x14ac:dyDescent="0.2">
      <c r="A12"/>
      <c r="B12" s="74" t="s">
        <v>34</v>
      </c>
      <c r="C12" s="62" t="s">
        <v>35</v>
      </c>
    </row>
    <row r="13" spans="1:3" ht="40" x14ac:dyDescent="0.2">
      <c r="A13" s="1" t="s">
        <v>19</v>
      </c>
      <c r="B13" s="74" t="s">
        <v>36</v>
      </c>
      <c r="C13" s="62" t="s">
        <v>37</v>
      </c>
    </row>
    <row r="14" spans="1:3" ht="21" thickBot="1" x14ac:dyDescent="0.25">
      <c r="B14" s="74" t="s">
        <v>17</v>
      </c>
      <c r="C14" s="62" t="s">
        <v>38</v>
      </c>
    </row>
    <row r="15" spans="1:3" ht="21" thickBot="1" x14ac:dyDescent="0.25">
      <c r="B15" s="75" t="s">
        <v>39</v>
      </c>
      <c r="C15" s="63" t="s">
        <v>40</v>
      </c>
    </row>
    <row r="16" spans="1:3" ht="21" thickBot="1" x14ac:dyDescent="0.25">
      <c r="A16" s="1" t="s">
        <v>19</v>
      </c>
      <c r="B16" s="75" t="s">
        <v>41</v>
      </c>
      <c r="C16" s="63" t="s">
        <v>42</v>
      </c>
    </row>
    <row r="17" spans="1:3" ht="41" thickBot="1" x14ac:dyDescent="0.25">
      <c r="A17" s="1" t="s">
        <v>19</v>
      </c>
      <c r="B17" s="75" t="s">
        <v>43</v>
      </c>
      <c r="C17" s="63" t="s">
        <v>44</v>
      </c>
    </row>
    <row r="18" spans="1:3" ht="21" thickBot="1" x14ac:dyDescent="0.25">
      <c r="B18" s="75" t="s">
        <v>45</v>
      </c>
      <c r="C18" s="63" t="s">
        <v>46</v>
      </c>
    </row>
    <row r="19" spans="1:3" ht="21" thickBot="1" x14ac:dyDescent="0.25">
      <c r="B19" s="75" t="s">
        <v>47</v>
      </c>
      <c r="C19" s="63" t="s">
        <v>48</v>
      </c>
    </row>
    <row r="20" spans="1:3" ht="41" thickBot="1" x14ac:dyDescent="0.25">
      <c r="B20" s="75" t="s">
        <v>49</v>
      </c>
      <c r="C20" s="63" t="s">
        <v>50</v>
      </c>
    </row>
    <row r="21" spans="1:3" ht="41" thickBot="1" x14ac:dyDescent="0.25">
      <c r="B21" s="75" t="s">
        <v>51</v>
      </c>
      <c r="C21" s="63" t="s">
        <v>52</v>
      </c>
    </row>
    <row r="22" spans="1:3" ht="41" thickBot="1" x14ac:dyDescent="0.25">
      <c r="B22" s="75" t="s">
        <v>53</v>
      </c>
      <c r="C22" s="64" t="s">
        <v>54</v>
      </c>
    </row>
    <row r="23" spans="1:3" ht="23" customHeight="1" thickBot="1" x14ac:dyDescent="0.25">
      <c r="B23" s="87" t="s">
        <v>55</v>
      </c>
      <c r="C23" s="87"/>
    </row>
    <row r="24" spans="1:3" ht="19.25" customHeight="1" thickBot="1" x14ac:dyDescent="0.25">
      <c r="B24" s="71" t="s">
        <v>56</v>
      </c>
      <c r="C24" s="72" t="s">
        <v>6</v>
      </c>
    </row>
    <row r="25" spans="1:3" ht="20" x14ac:dyDescent="0.2">
      <c r="B25" s="65" t="s">
        <v>26</v>
      </c>
      <c r="C25" s="66" t="s">
        <v>57</v>
      </c>
    </row>
    <row r="26" spans="1:3" ht="20" x14ac:dyDescent="0.2">
      <c r="B26" s="61" t="s">
        <v>58</v>
      </c>
      <c r="C26" s="62" t="s">
        <v>59</v>
      </c>
    </row>
    <row r="27" spans="1:3" ht="20" x14ac:dyDescent="0.2">
      <c r="B27" s="61" t="s">
        <v>60</v>
      </c>
      <c r="C27" s="62" t="s">
        <v>61</v>
      </c>
    </row>
    <row r="28" spans="1:3" ht="20" x14ac:dyDescent="0.2">
      <c r="B28" s="61" t="s">
        <v>17</v>
      </c>
      <c r="C28" s="62" t="s">
        <v>62</v>
      </c>
    </row>
    <row r="29" spans="1:3" ht="21" thickBot="1" x14ac:dyDescent="0.25">
      <c r="B29" s="69" t="s">
        <v>63</v>
      </c>
      <c r="C29" s="70" t="s">
        <v>64</v>
      </c>
    </row>
    <row r="31" spans="1:3" ht="19" x14ac:dyDescent="0.2">
      <c r="B31" s="87" t="s">
        <v>65</v>
      </c>
      <c r="C31" s="87"/>
    </row>
    <row r="32" spans="1:3" ht="19" x14ac:dyDescent="0.2">
      <c r="B32" s="87" t="s">
        <v>66</v>
      </c>
      <c r="C32" s="87"/>
    </row>
    <row r="33" spans="2:3" ht="19" x14ac:dyDescent="0.2">
      <c r="B33" s="87" t="s">
        <v>1596</v>
      </c>
      <c r="C33" s="87"/>
    </row>
    <row r="34" spans="2:3" ht="36" customHeight="1" x14ac:dyDescent="0.2">
      <c r="B34" s="87" t="s">
        <v>67</v>
      </c>
      <c r="C34" s="87"/>
    </row>
  </sheetData>
  <mergeCells count="10">
    <mergeCell ref="B32:C32"/>
    <mergeCell ref="B33:C33"/>
    <mergeCell ref="B34:C34"/>
    <mergeCell ref="B1:C1"/>
    <mergeCell ref="B3:C3"/>
    <mergeCell ref="B4:C4"/>
    <mergeCell ref="B6:C6"/>
    <mergeCell ref="B31:C31"/>
    <mergeCell ref="B2:C2"/>
    <mergeCell ref="B23:C23"/>
  </mergeCells>
  <pageMargins left="0.7" right="0.7" top="0.75" bottom="0.75" header="0.3" footer="0.3"/>
  <pageSetup scale="91"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411BA-BE37-4831-B842-110A0554749C}">
  <sheetPr>
    <tabColor theme="9"/>
    <pageSetUpPr fitToPage="1"/>
  </sheetPr>
  <dimension ref="A1:O178"/>
  <sheetViews>
    <sheetView tabSelected="1" zoomScaleNormal="100" workbookViewId="0">
      <pane ySplit="2" topLeftCell="A137" activePane="bottomLeft" state="frozen"/>
      <selection pane="bottomLeft" activeCell="F156" sqref="F156"/>
    </sheetView>
  </sheetViews>
  <sheetFormatPr baseColWidth="10" defaultColWidth="23" defaultRowHeight="15" x14ac:dyDescent="0.2"/>
  <cols>
    <col min="1" max="1" width="5.6640625" style="16" customWidth="1"/>
    <col min="2" max="2" width="32.5" style="19" bestFit="1" customWidth="1"/>
    <col min="3" max="3" width="35.33203125" style="19" customWidth="1"/>
    <col min="4" max="4" width="12.6640625" style="19" customWidth="1"/>
    <col min="5" max="5" width="28.6640625" style="19" customWidth="1"/>
    <col min="6" max="6" width="18.1640625" style="19" customWidth="1"/>
    <col min="7" max="7" width="103.33203125" style="1" customWidth="1"/>
    <col min="8" max="8" width="16.6640625" style="1" customWidth="1"/>
    <col min="9" max="9" width="15.33203125" customWidth="1"/>
    <col min="10" max="10" width="19.5" customWidth="1"/>
    <col min="11" max="11" width="18.5" customWidth="1"/>
    <col min="12" max="12" width="19.5" customWidth="1"/>
    <col min="13" max="14" width="17.6640625" customWidth="1"/>
    <col min="15" max="15" width="13.6640625" customWidth="1"/>
    <col min="16" max="16384" width="23" style="1"/>
  </cols>
  <sheetData>
    <row r="1" spans="1:15" ht="16" thickBot="1" x14ac:dyDescent="0.25">
      <c r="A1" s="95" t="s">
        <v>68</v>
      </c>
      <c r="B1" s="95"/>
      <c r="C1" s="95"/>
      <c r="D1" s="95"/>
      <c r="E1" s="95"/>
      <c r="F1" s="95"/>
      <c r="G1" s="96"/>
      <c r="H1" s="92" t="s">
        <v>69</v>
      </c>
      <c r="I1" s="93"/>
      <c r="J1" s="93"/>
      <c r="K1" s="93"/>
      <c r="L1" s="93"/>
      <c r="M1" s="93"/>
      <c r="N1" s="93"/>
      <c r="O1" s="94"/>
    </row>
    <row r="2" spans="1:15" s="23" customFormat="1" ht="49" thickBot="1" x14ac:dyDescent="0.25">
      <c r="A2" s="37" t="s">
        <v>26</v>
      </c>
      <c r="B2" s="38" t="s">
        <v>28</v>
      </c>
      <c r="C2" s="38" t="s">
        <v>30</v>
      </c>
      <c r="D2" s="38" t="s">
        <v>32</v>
      </c>
      <c r="E2" s="38" t="s">
        <v>34</v>
      </c>
      <c r="F2" s="38" t="s">
        <v>36</v>
      </c>
      <c r="G2" s="38" t="s">
        <v>17</v>
      </c>
      <c r="H2" s="39" t="s">
        <v>39</v>
      </c>
      <c r="I2" s="40" t="s">
        <v>41</v>
      </c>
      <c r="J2" s="39" t="s">
        <v>43</v>
      </c>
      <c r="K2" s="39" t="s">
        <v>45</v>
      </c>
      <c r="L2" s="41" t="s">
        <v>47</v>
      </c>
      <c r="M2" s="41" t="s">
        <v>70</v>
      </c>
      <c r="N2" s="41" t="s">
        <v>51</v>
      </c>
      <c r="O2" s="41" t="s">
        <v>53</v>
      </c>
    </row>
    <row r="3" spans="1:15" s="36" customFormat="1" ht="48" x14ac:dyDescent="0.2">
      <c r="A3" s="44">
        <v>1</v>
      </c>
      <c r="B3" s="45" t="s">
        <v>71</v>
      </c>
      <c r="C3" s="46" t="s">
        <v>72</v>
      </c>
      <c r="D3" s="45"/>
      <c r="E3" s="45" t="s">
        <v>19</v>
      </c>
      <c r="F3" s="47"/>
      <c r="G3" s="48" t="s">
        <v>73</v>
      </c>
      <c r="H3" s="43"/>
      <c r="I3" s="43"/>
      <c r="J3" s="43"/>
      <c r="K3" s="43"/>
      <c r="L3" s="43"/>
      <c r="M3" s="43"/>
      <c r="N3" s="43"/>
      <c r="O3" s="43"/>
    </row>
    <row r="4" spans="1:15" s="10" customFormat="1" ht="16" x14ac:dyDescent="0.2">
      <c r="A4" s="30">
        <f t="shared" ref="A4:A36" si="0">A3+1</f>
        <v>2</v>
      </c>
      <c r="B4" s="11" t="s">
        <v>71</v>
      </c>
      <c r="C4" s="11" t="s">
        <v>74</v>
      </c>
      <c r="D4" s="11" t="s">
        <v>75</v>
      </c>
      <c r="E4" s="11" t="s">
        <v>76</v>
      </c>
      <c r="F4" s="10" t="s">
        <v>77</v>
      </c>
      <c r="G4" s="19" t="s">
        <v>78</v>
      </c>
      <c r="H4" s="19"/>
      <c r="I4"/>
      <c r="J4"/>
      <c r="K4"/>
      <c r="L4"/>
      <c r="M4"/>
      <c r="N4"/>
      <c r="O4"/>
    </row>
    <row r="5" spans="1:15" s="10" customFormat="1" ht="16" x14ac:dyDescent="0.2">
      <c r="A5" s="30">
        <f t="shared" si="0"/>
        <v>3</v>
      </c>
      <c r="B5" s="11" t="s">
        <v>71</v>
      </c>
      <c r="C5" s="11" t="s">
        <v>79</v>
      </c>
      <c r="D5" s="11" t="s">
        <v>75</v>
      </c>
      <c r="E5" s="11" t="s">
        <v>80</v>
      </c>
      <c r="F5" s="10" t="s">
        <v>77</v>
      </c>
      <c r="G5" s="19" t="s">
        <v>81</v>
      </c>
      <c r="H5" s="19"/>
      <c r="I5"/>
      <c r="J5"/>
      <c r="K5"/>
      <c r="L5"/>
      <c r="M5"/>
      <c r="N5"/>
      <c r="O5"/>
    </row>
    <row r="6" spans="1:15" customFormat="1" ht="32" x14ac:dyDescent="0.2">
      <c r="A6" s="30">
        <f t="shared" si="0"/>
        <v>4</v>
      </c>
      <c r="B6" s="10" t="s">
        <v>71</v>
      </c>
      <c r="C6" s="11" t="s">
        <v>82</v>
      </c>
      <c r="D6" s="11" t="s">
        <v>83</v>
      </c>
      <c r="E6" s="11" t="s">
        <v>84</v>
      </c>
      <c r="F6" s="10" t="s">
        <v>77</v>
      </c>
      <c r="G6" s="19" t="s">
        <v>85</v>
      </c>
      <c r="H6" s="19"/>
    </row>
    <row r="7" spans="1:15" s="10" customFormat="1" ht="16" x14ac:dyDescent="0.2">
      <c r="A7" s="30">
        <f t="shared" si="0"/>
        <v>5</v>
      </c>
      <c r="B7" s="10" t="s">
        <v>71</v>
      </c>
      <c r="C7" s="11" t="s">
        <v>86</v>
      </c>
      <c r="D7" s="11" t="s">
        <v>83</v>
      </c>
      <c r="E7" s="11" t="s">
        <v>87</v>
      </c>
      <c r="F7" s="10" t="s">
        <v>77</v>
      </c>
      <c r="G7" s="19" t="s">
        <v>88</v>
      </c>
      <c r="H7" s="19"/>
      <c r="I7"/>
      <c r="J7"/>
      <c r="K7"/>
      <c r="L7"/>
      <c r="M7"/>
      <c r="N7"/>
      <c r="O7"/>
    </row>
    <row r="8" spans="1:15" customFormat="1" ht="16" x14ac:dyDescent="0.2">
      <c r="A8" s="30">
        <f t="shared" si="0"/>
        <v>6</v>
      </c>
      <c r="B8" s="10" t="s">
        <v>71</v>
      </c>
      <c r="C8" s="10" t="s">
        <v>89</v>
      </c>
      <c r="D8" s="10" t="s">
        <v>83</v>
      </c>
      <c r="E8" s="10" t="s">
        <v>90</v>
      </c>
      <c r="F8" s="10" t="s">
        <v>91</v>
      </c>
      <c r="G8" s="19" t="s">
        <v>92</v>
      </c>
      <c r="H8" s="19"/>
    </row>
    <row r="9" spans="1:15" s="10" customFormat="1" ht="16" x14ac:dyDescent="0.2">
      <c r="A9" s="30">
        <f t="shared" si="0"/>
        <v>7</v>
      </c>
      <c r="B9" s="10" t="s">
        <v>71</v>
      </c>
      <c r="C9" s="10" t="s">
        <v>93</v>
      </c>
      <c r="D9" s="10" t="s">
        <v>83</v>
      </c>
      <c r="E9" s="10" t="s">
        <v>94</v>
      </c>
      <c r="F9" s="10" t="s">
        <v>77</v>
      </c>
      <c r="G9" s="19" t="s">
        <v>95</v>
      </c>
      <c r="H9" s="19"/>
      <c r="I9"/>
      <c r="J9"/>
      <c r="K9"/>
      <c r="L9"/>
      <c r="M9"/>
      <c r="N9"/>
      <c r="O9"/>
    </row>
    <row r="10" spans="1:15" s="10" customFormat="1" ht="16" x14ac:dyDescent="0.2">
      <c r="A10" s="30">
        <f t="shared" si="0"/>
        <v>8</v>
      </c>
      <c r="B10" s="10" t="s">
        <v>71</v>
      </c>
      <c r="C10" s="10" t="s">
        <v>96</v>
      </c>
      <c r="D10" s="10" t="s">
        <v>83</v>
      </c>
      <c r="E10" s="10" t="s">
        <v>97</v>
      </c>
      <c r="F10" s="10" t="s">
        <v>98</v>
      </c>
      <c r="G10" s="19" t="s">
        <v>99</v>
      </c>
      <c r="H10" s="19"/>
      <c r="I10"/>
      <c r="J10"/>
      <c r="K10"/>
      <c r="L10"/>
      <c r="M10"/>
      <c r="N10"/>
      <c r="O10"/>
    </row>
    <row r="11" spans="1:15" s="10" customFormat="1" ht="32" x14ac:dyDescent="0.2">
      <c r="A11" s="30">
        <f t="shared" si="0"/>
        <v>9</v>
      </c>
      <c r="B11" s="10" t="s">
        <v>71</v>
      </c>
      <c r="C11" s="10" t="s">
        <v>100</v>
      </c>
      <c r="D11" s="10" t="s">
        <v>83</v>
      </c>
      <c r="E11" s="26" t="s">
        <v>101</v>
      </c>
      <c r="F11" s="10" t="s">
        <v>91</v>
      </c>
      <c r="G11" s="19" t="s">
        <v>102</v>
      </c>
      <c r="H11" s="19"/>
      <c r="I11"/>
      <c r="J11"/>
      <c r="K11"/>
      <c r="L11"/>
      <c r="M11"/>
      <c r="N11"/>
      <c r="O11"/>
    </row>
    <row r="12" spans="1:15" s="10" customFormat="1" ht="32" x14ac:dyDescent="0.2">
      <c r="A12" s="30">
        <f>A11+1</f>
        <v>10</v>
      </c>
      <c r="B12" s="10" t="s">
        <v>71</v>
      </c>
      <c r="C12" s="10" t="s">
        <v>103</v>
      </c>
      <c r="D12" s="10" t="s">
        <v>83</v>
      </c>
      <c r="E12" s="10" t="s">
        <v>104</v>
      </c>
      <c r="F12" s="10" t="s">
        <v>77</v>
      </c>
      <c r="G12" s="19" t="s">
        <v>105</v>
      </c>
      <c r="H12" s="19"/>
      <c r="I12"/>
      <c r="J12"/>
      <c r="K12"/>
      <c r="L12"/>
      <c r="M12"/>
      <c r="N12"/>
      <c r="O12"/>
    </row>
    <row r="13" spans="1:15" customFormat="1" ht="16" x14ac:dyDescent="0.2">
      <c r="A13" s="30">
        <f>A12+1</f>
        <v>11</v>
      </c>
      <c r="B13" s="10" t="s">
        <v>71</v>
      </c>
      <c r="C13" s="10" t="s">
        <v>106</v>
      </c>
      <c r="D13" s="10" t="s">
        <v>83</v>
      </c>
      <c r="E13" s="10" t="s">
        <v>107</v>
      </c>
      <c r="F13" s="10" t="s">
        <v>108</v>
      </c>
      <c r="G13" s="19" t="s">
        <v>109</v>
      </c>
      <c r="H13" s="19"/>
    </row>
    <row r="14" spans="1:15" customFormat="1" ht="16" x14ac:dyDescent="0.2">
      <c r="A14" s="30">
        <f t="shared" si="0"/>
        <v>12</v>
      </c>
      <c r="B14" s="11" t="s">
        <v>71</v>
      </c>
      <c r="C14" s="11" t="s">
        <v>110</v>
      </c>
      <c r="D14" s="11" t="s">
        <v>83</v>
      </c>
      <c r="E14" s="11" t="s">
        <v>111</v>
      </c>
      <c r="F14" s="10" t="s">
        <v>91</v>
      </c>
      <c r="G14" s="19" t="s">
        <v>112</v>
      </c>
      <c r="H14" s="19"/>
    </row>
    <row r="15" spans="1:15" customFormat="1" ht="16" x14ac:dyDescent="0.2">
      <c r="A15" s="30">
        <f t="shared" si="0"/>
        <v>13</v>
      </c>
      <c r="B15" s="10" t="s">
        <v>71</v>
      </c>
      <c r="C15" s="10" t="s">
        <v>113</v>
      </c>
      <c r="D15" s="10" t="s">
        <v>83</v>
      </c>
      <c r="E15" s="10" t="s">
        <v>114</v>
      </c>
      <c r="F15" s="10" t="s">
        <v>115</v>
      </c>
      <c r="G15" s="19" t="s">
        <v>116</v>
      </c>
      <c r="H15" s="19"/>
    </row>
    <row r="16" spans="1:15" customFormat="1" ht="16" x14ac:dyDescent="0.2">
      <c r="A16" s="30">
        <f t="shared" si="0"/>
        <v>14</v>
      </c>
      <c r="B16" s="10" t="s">
        <v>71</v>
      </c>
      <c r="C16" s="10" t="s">
        <v>117</v>
      </c>
      <c r="D16" s="10" t="s">
        <v>83</v>
      </c>
      <c r="E16" s="10" t="s">
        <v>114</v>
      </c>
      <c r="F16" s="10" t="s">
        <v>115</v>
      </c>
      <c r="G16" s="19" t="s">
        <v>118</v>
      </c>
      <c r="H16" s="19"/>
    </row>
    <row r="17" spans="1:15" s="35" customFormat="1" ht="64" x14ac:dyDescent="0.2">
      <c r="A17" s="49">
        <f t="shared" si="0"/>
        <v>15</v>
      </c>
      <c r="B17" s="48" t="s">
        <v>119</v>
      </c>
      <c r="C17" s="50" t="s">
        <v>72</v>
      </c>
      <c r="D17" s="48"/>
      <c r="E17" s="48" t="s">
        <v>19</v>
      </c>
      <c r="F17" s="48"/>
      <c r="G17" s="48" t="s">
        <v>120</v>
      </c>
      <c r="H17" s="48"/>
      <c r="I17" s="48"/>
      <c r="J17" s="48"/>
      <c r="K17" s="48"/>
      <c r="L17" s="48"/>
      <c r="M17" s="48"/>
      <c r="N17" s="48"/>
      <c r="O17" s="48"/>
    </row>
    <row r="18" spans="1:15" s="10" customFormat="1" ht="16" x14ac:dyDescent="0.2">
      <c r="A18" s="31">
        <f t="shared" si="0"/>
        <v>16</v>
      </c>
      <c r="B18" s="11" t="s">
        <v>119</v>
      </c>
      <c r="C18" s="11" t="s">
        <v>82</v>
      </c>
      <c r="D18" s="11" t="s">
        <v>75</v>
      </c>
      <c r="E18" s="11" t="s">
        <v>76</v>
      </c>
      <c r="F18" s="10" t="s">
        <v>77</v>
      </c>
      <c r="G18" s="19" t="s">
        <v>78</v>
      </c>
      <c r="H18" s="19"/>
      <c r="I18"/>
      <c r="J18"/>
      <c r="K18"/>
      <c r="L18"/>
      <c r="M18"/>
      <c r="N18"/>
      <c r="O18"/>
    </row>
    <row r="19" spans="1:15" ht="16" x14ac:dyDescent="0.2">
      <c r="A19" s="30">
        <f t="shared" si="0"/>
        <v>17</v>
      </c>
      <c r="B19" s="11" t="s">
        <v>119</v>
      </c>
      <c r="C19" s="11" t="s">
        <v>79</v>
      </c>
      <c r="D19" s="11" t="s">
        <v>75</v>
      </c>
      <c r="E19" s="11" t="s">
        <v>80</v>
      </c>
      <c r="F19" s="10" t="s">
        <v>77</v>
      </c>
      <c r="G19" s="19" t="s">
        <v>81</v>
      </c>
      <c r="H19" s="19"/>
    </row>
    <row r="20" spans="1:15" ht="16" x14ac:dyDescent="0.2">
      <c r="A20" s="30">
        <f>A19+1</f>
        <v>18</v>
      </c>
      <c r="B20" s="11" t="s">
        <v>119</v>
      </c>
      <c r="C20" s="11" t="s">
        <v>86</v>
      </c>
      <c r="D20" s="11" t="s">
        <v>83</v>
      </c>
      <c r="E20" s="11" t="s">
        <v>87</v>
      </c>
      <c r="F20" s="10" t="s">
        <v>77</v>
      </c>
      <c r="G20" s="19" t="s">
        <v>88</v>
      </c>
      <c r="H20" s="19"/>
    </row>
    <row r="21" spans="1:15" ht="16" x14ac:dyDescent="0.2">
      <c r="A21" s="30">
        <f>A20+1</f>
        <v>19</v>
      </c>
      <c r="B21" s="11" t="s">
        <v>119</v>
      </c>
      <c r="C21" s="11" t="s">
        <v>121</v>
      </c>
      <c r="D21" s="11" t="s">
        <v>75</v>
      </c>
      <c r="E21" s="10" t="s">
        <v>94</v>
      </c>
      <c r="F21" s="10" t="s">
        <v>122</v>
      </c>
      <c r="G21" s="19" t="s">
        <v>123</v>
      </c>
      <c r="H21" s="19"/>
    </row>
    <row r="22" spans="1:15" ht="16" x14ac:dyDescent="0.2">
      <c r="A22" s="30">
        <f t="shared" si="0"/>
        <v>20</v>
      </c>
      <c r="B22" s="11" t="s">
        <v>119</v>
      </c>
      <c r="C22" s="11" t="s">
        <v>124</v>
      </c>
      <c r="D22" s="11" t="s">
        <v>83</v>
      </c>
      <c r="E22" s="10" t="s">
        <v>94</v>
      </c>
      <c r="F22" s="10" t="s">
        <v>77</v>
      </c>
      <c r="G22" s="19" t="s">
        <v>125</v>
      </c>
      <c r="H22" s="19"/>
    </row>
    <row r="23" spans="1:15" s="10" customFormat="1" ht="16" x14ac:dyDescent="0.2">
      <c r="A23" s="30">
        <f t="shared" si="0"/>
        <v>21</v>
      </c>
      <c r="B23" s="11" t="s">
        <v>119</v>
      </c>
      <c r="C23" s="10" t="s">
        <v>126</v>
      </c>
      <c r="D23" s="10" t="s">
        <v>83</v>
      </c>
      <c r="E23" s="10" t="s">
        <v>127</v>
      </c>
      <c r="F23" s="10" t="s">
        <v>91</v>
      </c>
      <c r="G23" s="19" t="s">
        <v>128</v>
      </c>
      <c r="H23" s="19"/>
      <c r="I23"/>
      <c r="J23"/>
      <c r="K23"/>
      <c r="L23"/>
      <c r="M23"/>
      <c r="N23"/>
      <c r="O23"/>
    </row>
    <row r="24" spans="1:15" s="10" customFormat="1" ht="16" x14ac:dyDescent="0.2">
      <c r="A24" s="30">
        <f t="shared" si="0"/>
        <v>22</v>
      </c>
      <c r="B24" s="11" t="s">
        <v>119</v>
      </c>
      <c r="C24" s="10" t="s">
        <v>89</v>
      </c>
      <c r="D24" s="10" t="s">
        <v>83</v>
      </c>
      <c r="E24" s="10" t="s">
        <v>90</v>
      </c>
      <c r="F24" s="10" t="s">
        <v>91</v>
      </c>
      <c r="G24" s="19" t="s">
        <v>129</v>
      </c>
      <c r="H24" s="19"/>
      <c r="I24"/>
      <c r="J24"/>
      <c r="K24"/>
      <c r="L24"/>
      <c r="M24"/>
      <c r="N24"/>
      <c r="O24"/>
    </row>
    <row r="25" spans="1:15" s="10" customFormat="1" ht="32" x14ac:dyDescent="0.2">
      <c r="A25" s="30">
        <f t="shared" si="0"/>
        <v>23</v>
      </c>
      <c r="B25" s="11" t="s">
        <v>119</v>
      </c>
      <c r="C25" s="10" t="s">
        <v>93</v>
      </c>
      <c r="D25" s="10" t="s">
        <v>83</v>
      </c>
      <c r="E25" s="10" t="s">
        <v>94</v>
      </c>
      <c r="F25" s="10" t="s">
        <v>77</v>
      </c>
      <c r="G25" s="19" t="s">
        <v>130</v>
      </c>
      <c r="H25" s="19"/>
      <c r="I25"/>
      <c r="J25"/>
      <c r="K25"/>
      <c r="L25"/>
      <c r="M25"/>
      <c r="N25"/>
      <c r="O25"/>
    </row>
    <row r="26" spans="1:15" s="10" customFormat="1" ht="16" x14ac:dyDescent="0.2">
      <c r="A26" s="30">
        <f t="shared" si="0"/>
        <v>24</v>
      </c>
      <c r="B26" s="11" t="s">
        <v>119</v>
      </c>
      <c r="C26" s="11" t="s">
        <v>131</v>
      </c>
      <c r="D26" s="10" t="s">
        <v>83</v>
      </c>
      <c r="E26" s="11" t="s">
        <v>114</v>
      </c>
      <c r="F26" s="10" t="s">
        <v>115</v>
      </c>
      <c r="G26" s="19" t="s">
        <v>132</v>
      </c>
      <c r="H26" s="19"/>
      <c r="I26"/>
      <c r="J26"/>
      <c r="K26"/>
      <c r="L26"/>
      <c r="M26"/>
      <c r="N26"/>
      <c r="O26"/>
    </row>
    <row r="27" spans="1:15" s="10" customFormat="1" ht="16" x14ac:dyDescent="0.2">
      <c r="A27" s="30">
        <f t="shared" si="0"/>
        <v>25</v>
      </c>
      <c r="B27" s="11" t="s">
        <v>119</v>
      </c>
      <c r="C27" s="10" t="s">
        <v>106</v>
      </c>
      <c r="D27" s="10" t="s">
        <v>83</v>
      </c>
      <c r="E27" s="11" t="s">
        <v>107</v>
      </c>
      <c r="F27" s="10" t="s">
        <v>108</v>
      </c>
      <c r="G27" s="19" t="s">
        <v>133</v>
      </c>
      <c r="H27" s="19"/>
      <c r="I27"/>
      <c r="J27"/>
      <c r="K27"/>
      <c r="L27"/>
      <c r="M27"/>
      <c r="N27"/>
      <c r="O27"/>
    </row>
    <row r="28" spans="1:15" s="10" customFormat="1" ht="16" x14ac:dyDescent="0.2">
      <c r="A28" s="30">
        <f t="shared" ref="A28:A29" si="1">A27+1</f>
        <v>26</v>
      </c>
      <c r="B28" s="11" t="s">
        <v>119</v>
      </c>
      <c r="C28" s="11" t="s">
        <v>110</v>
      </c>
      <c r="D28" s="10" t="s">
        <v>83</v>
      </c>
      <c r="E28" s="11" t="s">
        <v>111</v>
      </c>
      <c r="F28" s="10" t="s">
        <v>91</v>
      </c>
      <c r="G28" s="19" t="s">
        <v>134</v>
      </c>
      <c r="H28" s="19"/>
      <c r="I28"/>
      <c r="J28"/>
      <c r="K28"/>
      <c r="L28"/>
      <c r="M28"/>
      <c r="N28"/>
      <c r="O28"/>
    </row>
    <row r="29" spans="1:15" s="10" customFormat="1" x14ac:dyDescent="0.2">
      <c r="A29" s="30">
        <f t="shared" si="1"/>
        <v>27</v>
      </c>
      <c r="B29" s="11" t="s">
        <v>119</v>
      </c>
      <c r="C29" s="11" t="s">
        <v>135</v>
      </c>
      <c r="D29" s="10" t="s">
        <v>83</v>
      </c>
      <c r="E29" s="11" t="s">
        <v>136</v>
      </c>
      <c r="F29" s="10" t="s">
        <v>91</v>
      </c>
      <c r="G29" s="33" t="s">
        <v>137</v>
      </c>
      <c r="H29" s="33"/>
      <c r="I29"/>
      <c r="J29"/>
      <c r="K29"/>
      <c r="L29"/>
      <c r="M29"/>
      <c r="N29"/>
      <c r="O29"/>
    </row>
    <row r="30" spans="1:15" s="10" customFormat="1" ht="16" x14ac:dyDescent="0.2">
      <c r="A30" s="30">
        <f t="shared" si="0"/>
        <v>28</v>
      </c>
      <c r="B30" s="11" t="s">
        <v>119</v>
      </c>
      <c r="C30" s="11" t="s">
        <v>138</v>
      </c>
      <c r="D30" s="10" t="s">
        <v>83</v>
      </c>
      <c r="E30" s="10" t="s">
        <v>107</v>
      </c>
      <c r="F30" s="10" t="s">
        <v>139</v>
      </c>
      <c r="G30" s="19" t="s">
        <v>140</v>
      </c>
      <c r="H30" s="19"/>
      <c r="I30"/>
      <c r="J30"/>
      <c r="K30"/>
      <c r="L30"/>
      <c r="M30"/>
      <c r="N30"/>
      <c r="O30"/>
    </row>
    <row r="31" spans="1:15" s="10" customFormat="1" ht="16" x14ac:dyDescent="0.2">
      <c r="A31" s="30">
        <f t="shared" si="0"/>
        <v>29</v>
      </c>
      <c r="B31" s="11" t="s">
        <v>119</v>
      </c>
      <c r="C31" s="11" t="s">
        <v>113</v>
      </c>
      <c r="D31" s="10" t="s">
        <v>83</v>
      </c>
      <c r="E31" s="11" t="s">
        <v>114</v>
      </c>
      <c r="F31" s="10" t="s">
        <v>115</v>
      </c>
      <c r="G31" s="19" t="s">
        <v>141</v>
      </c>
      <c r="H31" s="19"/>
      <c r="I31"/>
      <c r="J31"/>
      <c r="K31"/>
      <c r="L31"/>
      <c r="M31"/>
      <c r="N31"/>
      <c r="O31"/>
    </row>
    <row r="32" spans="1:15" s="10" customFormat="1" ht="32" x14ac:dyDescent="0.2">
      <c r="A32" s="30">
        <f t="shared" si="0"/>
        <v>30</v>
      </c>
      <c r="B32" s="11" t="s">
        <v>119</v>
      </c>
      <c r="C32" s="11" t="s">
        <v>117</v>
      </c>
      <c r="D32" s="10" t="s">
        <v>83</v>
      </c>
      <c r="E32" s="11" t="s">
        <v>114</v>
      </c>
      <c r="F32" s="10" t="s">
        <v>115</v>
      </c>
      <c r="G32" s="19" t="s">
        <v>142</v>
      </c>
      <c r="H32" s="19"/>
      <c r="I32"/>
      <c r="J32"/>
      <c r="K32"/>
      <c r="L32"/>
      <c r="M32"/>
      <c r="N32"/>
      <c r="O32"/>
    </row>
    <row r="33" spans="1:15" s="10" customFormat="1" ht="16" x14ac:dyDescent="0.2">
      <c r="A33" s="30">
        <f t="shared" si="0"/>
        <v>31</v>
      </c>
      <c r="B33" s="11" t="s">
        <v>119</v>
      </c>
      <c r="C33" s="11" t="s">
        <v>143</v>
      </c>
      <c r="D33" s="10" t="s">
        <v>83</v>
      </c>
      <c r="E33" s="11" t="s">
        <v>144</v>
      </c>
      <c r="F33" s="10" t="s">
        <v>91</v>
      </c>
      <c r="G33" s="19" t="s">
        <v>145</v>
      </c>
      <c r="H33" s="19"/>
      <c r="I33"/>
      <c r="J33"/>
      <c r="K33"/>
      <c r="L33"/>
      <c r="M33"/>
      <c r="N33"/>
      <c r="O33"/>
    </row>
    <row r="34" spans="1:15" s="10" customFormat="1" ht="16" x14ac:dyDescent="0.2">
      <c r="A34" s="30">
        <f t="shared" si="0"/>
        <v>32</v>
      </c>
      <c r="B34" s="11" t="s">
        <v>119</v>
      </c>
      <c r="C34" s="11" t="s">
        <v>146</v>
      </c>
      <c r="D34" s="10" t="s">
        <v>83</v>
      </c>
      <c r="E34" s="10" t="s">
        <v>147</v>
      </c>
      <c r="F34" s="10" t="s">
        <v>91</v>
      </c>
      <c r="G34" s="19" t="s">
        <v>148</v>
      </c>
      <c r="H34" s="19"/>
      <c r="I34"/>
      <c r="J34"/>
      <c r="K34"/>
      <c r="L34"/>
      <c r="M34"/>
      <c r="N34"/>
      <c r="O34"/>
    </row>
    <row r="35" spans="1:15" s="10" customFormat="1" ht="16" x14ac:dyDescent="0.2">
      <c r="A35" s="30">
        <f t="shared" si="0"/>
        <v>33</v>
      </c>
      <c r="B35" s="11" t="s">
        <v>119</v>
      </c>
      <c r="C35" s="11" t="s">
        <v>149</v>
      </c>
      <c r="D35" s="11" t="s">
        <v>83</v>
      </c>
      <c r="E35" s="11" t="s">
        <v>104</v>
      </c>
      <c r="F35" s="10" t="s">
        <v>77</v>
      </c>
      <c r="G35" s="19" t="s">
        <v>150</v>
      </c>
      <c r="H35" s="19"/>
      <c r="I35"/>
      <c r="J35"/>
      <c r="K35"/>
      <c r="L35"/>
      <c r="M35"/>
      <c r="N35"/>
      <c r="O35"/>
    </row>
    <row r="36" spans="1:15" s="10" customFormat="1" ht="16" x14ac:dyDescent="0.2">
      <c r="A36" s="30">
        <f t="shared" si="0"/>
        <v>34</v>
      </c>
      <c r="B36" s="11" t="s">
        <v>119</v>
      </c>
      <c r="C36" s="11" t="s">
        <v>151</v>
      </c>
      <c r="D36" s="11" t="s">
        <v>83</v>
      </c>
      <c r="E36" s="10" t="s">
        <v>152</v>
      </c>
      <c r="F36" s="10" t="s">
        <v>77</v>
      </c>
      <c r="G36" s="19" t="s">
        <v>153</v>
      </c>
      <c r="H36" s="19"/>
      <c r="I36"/>
      <c r="J36"/>
      <c r="K36"/>
      <c r="L36"/>
      <c r="M36"/>
      <c r="N36"/>
      <c r="O36"/>
    </row>
    <row r="37" spans="1:15" s="23" customFormat="1" ht="64" x14ac:dyDescent="0.2">
      <c r="A37" s="49" t="s">
        <v>154</v>
      </c>
      <c r="B37" s="48" t="s">
        <v>155</v>
      </c>
      <c r="C37" s="48"/>
      <c r="D37" s="48"/>
      <c r="E37" s="48" t="s">
        <v>19</v>
      </c>
      <c r="F37" s="48"/>
      <c r="G37" s="48" t="s">
        <v>156</v>
      </c>
      <c r="H37" s="48"/>
      <c r="I37" s="51"/>
      <c r="J37" s="51"/>
      <c r="K37" s="51"/>
      <c r="L37" s="51"/>
      <c r="M37" s="51"/>
      <c r="N37" s="51"/>
      <c r="O37" s="51"/>
    </row>
    <row r="38" spans="1:15" s="10" customFormat="1" ht="16" x14ac:dyDescent="0.2">
      <c r="A38" s="30">
        <f t="shared" ref="A38:A50" si="2">A37+1</f>
        <v>57</v>
      </c>
      <c r="B38" s="11" t="s">
        <v>155</v>
      </c>
      <c r="C38" s="11" t="s">
        <v>157</v>
      </c>
      <c r="D38" s="11" t="s">
        <v>75</v>
      </c>
      <c r="E38" s="11" t="s">
        <v>76</v>
      </c>
      <c r="F38" s="10" t="s">
        <v>77</v>
      </c>
      <c r="G38" s="19" t="s">
        <v>78</v>
      </c>
      <c r="H38" s="19"/>
      <c r="I38"/>
      <c r="J38"/>
      <c r="K38"/>
      <c r="L38"/>
      <c r="M38"/>
      <c r="N38"/>
      <c r="O38"/>
    </row>
    <row r="39" spans="1:15" s="10" customFormat="1" ht="16" x14ac:dyDescent="0.2">
      <c r="A39" s="30">
        <f t="shared" si="2"/>
        <v>58</v>
      </c>
      <c r="B39" s="11" t="s">
        <v>155</v>
      </c>
      <c r="C39" s="11" t="s">
        <v>86</v>
      </c>
      <c r="D39" s="11" t="s">
        <v>75</v>
      </c>
      <c r="E39" s="11" t="s">
        <v>87</v>
      </c>
      <c r="F39" s="10" t="s">
        <v>77</v>
      </c>
      <c r="G39" s="19" t="s">
        <v>158</v>
      </c>
      <c r="H39" s="19"/>
      <c r="I39"/>
      <c r="J39"/>
      <c r="K39"/>
      <c r="L39"/>
      <c r="M39"/>
      <c r="N39"/>
      <c r="O39"/>
    </row>
    <row r="40" spans="1:15" s="10" customFormat="1" ht="16" x14ac:dyDescent="0.2">
      <c r="A40" s="30">
        <f t="shared" si="2"/>
        <v>59</v>
      </c>
      <c r="B40" s="11" t="s">
        <v>155</v>
      </c>
      <c r="C40" s="11" t="s">
        <v>159</v>
      </c>
      <c r="D40" s="11" t="s">
        <v>83</v>
      </c>
      <c r="E40" s="11" t="s">
        <v>160</v>
      </c>
      <c r="F40" s="10" t="s">
        <v>108</v>
      </c>
      <c r="G40" s="19" t="s">
        <v>161</v>
      </c>
      <c r="H40" s="19"/>
      <c r="I40"/>
      <c r="J40"/>
      <c r="K40"/>
      <c r="L40"/>
      <c r="M40"/>
      <c r="N40"/>
      <c r="O40"/>
    </row>
    <row r="41" spans="1:15" s="10" customFormat="1" ht="16" x14ac:dyDescent="0.2">
      <c r="A41" s="30">
        <f t="shared" si="2"/>
        <v>60</v>
      </c>
      <c r="B41" s="11" t="s">
        <v>155</v>
      </c>
      <c r="C41" s="11" t="s">
        <v>162</v>
      </c>
      <c r="D41" s="11" t="s">
        <v>83</v>
      </c>
      <c r="E41" s="11" t="s">
        <v>107</v>
      </c>
      <c r="F41" s="10" t="s">
        <v>108</v>
      </c>
      <c r="G41" s="19" t="s">
        <v>163</v>
      </c>
      <c r="H41" s="19"/>
      <c r="I41"/>
      <c r="J41"/>
      <c r="K41"/>
      <c r="L41"/>
      <c r="M41"/>
      <c r="N41"/>
      <c r="O41"/>
    </row>
    <row r="42" spans="1:15" s="10" customFormat="1" ht="32" x14ac:dyDescent="0.2">
      <c r="A42" s="30">
        <f t="shared" si="2"/>
        <v>61</v>
      </c>
      <c r="B42" s="11" t="s">
        <v>155</v>
      </c>
      <c r="C42" s="11" t="s">
        <v>164</v>
      </c>
      <c r="D42" s="11" t="s">
        <v>83</v>
      </c>
      <c r="E42" s="11" t="s">
        <v>136</v>
      </c>
      <c r="F42" s="10" t="s">
        <v>139</v>
      </c>
      <c r="G42" s="19" t="s">
        <v>165</v>
      </c>
      <c r="H42" s="19"/>
      <c r="I42"/>
      <c r="J42"/>
      <c r="K42"/>
      <c r="L42"/>
      <c r="M42"/>
      <c r="N42"/>
      <c r="O42"/>
    </row>
    <row r="43" spans="1:15" s="10" customFormat="1" ht="32" x14ac:dyDescent="0.2">
      <c r="A43" s="30">
        <f t="shared" si="2"/>
        <v>62</v>
      </c>
      <c r="B43" s="11" t="s">
        <v>155</v>
      </c>
      <c r="C43" s="11" t="s">
        <v>166</v>
      </c>
      <c r="D43" s="11" t="s">
        <v>83</v>
      </c>
      <c r="E43" s="11" t="s">
        <v>167</v>
      </c>
      <c r="F43" s="10" t="s">
        <v>91</v>
      </c>
      <c r="G43" s="19" t="s">
        <v>168</v>
      </c>
      <c r="H43" s="19"/>
      <c r="I43"/>
      <c r="J43"/>
      <c r="K43"/>
      <c r="L43"/>
      <c r="M43"/>
      <c r="N43"/>
      <c r="O43"/>
    </row>
    <row r="44" spans="1:15" s="10" customFormat="1" ht="32" x14ac:dyDescent="0.2">
      <c r="A44" s="30">
        <f t="shared" si="2"/>
        <v>63</v>
      </c>
      <c r="B44" s="11" t="s">
        <v>155</v>
      </c>
      <c r="C44" s="11" t="s">
        <v>169</v>
      </c>
      <c r="D44" s="11" t="s">
        <v>83</v>
      </c>
      <c r="E44" s="11" t="s">
        <v>167</v>
      </c>
      <c r="F44" s="10" t="s">
        <v>91</v>
      </c>
      <c r="G44" s="19" t="s">
        <v>170</v>
      </c>
      <c r="H44" s="19"/>
      <c r="I44"/>
      <c r="J44"/>
      <c r="K44"/>
      <c r="L44"/>
      <c r="M44"/>
      <c r="N44"/>
      <c r="O44"/>
    </row>
    <row r="45" spans="1:15" s="10" customFormat="1" ht="32" x14ac:dyDescent="0.2">
      <c r="A45" s="30">
        <f t="shared" si="2"/>
        <v>64</v>
      </c>
      <c r="B45" s="10" t="s">
        <v>155</v>
      </c>
      <c r="C45" s="10" t="s">
        <v>171</v>
      </c>
      <c r="D45" s="10" t="s">
        <v>83</v>
      </c>
      <c r="E45" s="10" t="s">
        <v>167</v>
      </c>
      <c r="F45" s="10" t="s">
        <v>91</v>
      </c>
      <c r="G45" s="1" t="s">
        <v>172</v>
      </c>
      <c r="H45" s="1"/>
      <c r="I45"/>
      <c r="J45"/>
      <c r="K45"/>
      <c r="L45"/>
      <c r="M45"/>
      <c r="N45"/>
      <c r="O45"/>
    </row>
    <row r="46" spans="1:15" s="10" customFormat="1" ht="16" x14ac:dyDescent="0.2">
      <c r="A46" s="30">
        <f t="shared" si="2"/>
        <v>65</v>
      </c>
      <c r="B46" s="11" t="s">
        <v>155</v>
      </c>
      <c r="C46" s="11" t="s">
        <v>173</v>
      </c>
      <c r="D46" s="11" t="s">
        <v>83</v>
      </c>
      <c r="E46" s="11" t="s">
        <v>167</v>
      </c>
      <c r="F46" s="10" t="s">
        <v>91</v>
      </c>
      <c r="G46" s="19" t="s">
        <v>174</v>
      </c>
      <c r="H46" s="19"/>
      <c r="I46"/>
      <c r="J46"/>
      <c r="K46"/>
      <c r="L46"/>
      <c r="M46"/>
      <c r="N46"/>
      <c r="O46"/>
    </row>
    <row r="47" spans="1:15" s="10" customFormat="1" ht="16" x14ac:dyDescent="0.2">
      <c r="A47" s="30">
        <f t="shared" si="2"/>
        <v>66</v>
      </c>
      <c r="B47" s="11" t="s">
        <v>155</v>
      </c>
      <c r="C47" s="11" t="s">
        <v>175</v>
      </c>
      <c r="D47" s="11" t="s">
        <v>83</v>
      </c>
      <c r="E47" s="11" t="s">
        <v>167</v>
      </c>
      <c r="F47" s="10" t="s">
        <v>91</v>
      </c>
      <c r="G47" s="19" t="s">
        <v>176</v>
      </c>
      <c r="H47" s="19"/>
      <c r="I47"/>
      <c r="J47"/>
      <c r="K47"/>
      <c r="L47"/>
      <c r="M47"/>
      <c r="N47"/>
      <c r="O47"/>
    </row>
    <row r="48" spans="1:15" s="10" customFormat="1" ht="16" x14ac:dyDescent="0.2">
      <c r="A48" s="30">
        <f t="shared" si="2"/>
        <v>67</v>
      </c>
      <c r="B48" s="11" t="s">
        <v>155</v>
      </c>
      <c r="C48" s="11" t="s">
        <v>177</v>
      </c>
      <c r="D48" s="11" t="s">
        <v>83</v>
      </c>
      <c r="E48" s="11" t="s">
        <v>167</v>
      </c>
      <c r="F48" s="10" t="s">
        <v>91</v>
      </c>
      <c r="G48" s="19" t="s">
        <v>178</v>
      </c>
      <c r="H48" s="19"/>
      <c r="I48"/>
      <c r="J48"/>
      <c r="K48"/>
      <c r="L48"/>
      <c r="M48"/>
      <c r="N48"/>
      <c r="O48"/>
    </row>
    <row r="49" spans="1:15" s="10" customFormat="1" ht="16" x14ac:dyDescent="0.2">
      <c r="A49" s="30">
        <f t="shared" si="2"/>
        <v>68</v>
      </c>
      <c r="B49" s="11" t="s">
        <v>155</v>
      </c>
      <c r="C49" s="11" t="s">
        <v>179</v>
      </c>
      <c r="D49" s="11" t="s">
        <v>83</v>
      </c>
      <c r="E49" s="11" t="s">
        <v>107</v>
      </c>
      <c r="F49" s="10" t="s">
        <v>108</v>
      </c>
      <c r="G49" s="19" t="s">
        <v>180</v>
      </c>
      <c r="H49" s="19"/>
      <c r="I49"/>
      <c r="J49"/>
      <c r="K49"/>
      <c r="L49"/>
      <c r="M49"/>
      <c r="N49"/>
      <c r="O49"/>
    </row>
    <row r="50" spans="1:15" s="23" customFormat="1" ht="32" x14ac:dyDescent="0.2">
      <c r="A50" s="49">
        <f t="shared" si="2"/>
        <v>69</v>
      </c>
      <c r="B50" s="48" t="s">
        <v>181</v>
      </c>
      <c r="C50" s="48"/>
      <c r="D50" s="48"/>
      <c r="E50" s="48"/>
      <c r="F50" s="48"/>
      <c r="G50" s="48" t="s">
        <v>182</v>
      </c>
      <c r="H50" s="48"/>
      <c r="I50" s="51"/>
      <c r="J50" s="51"/>
      <c r="K50" s="51"/>
      <c r="L50" s="51"/>
      <c r="M50" s="51"/>
      <c r="N50" s="51"/>
      <c r="O50" s="51"/>
    </row>
    <row r="51" spans="1:15" s="10" customFormat="1" ht="16" x14ac:dyDescent="0.2">
      <c r="A51" s="30">
        <f t="shared" ref="A51:A65" si="3">A50+1</f>
        <v>70</v>
      </c>
      <c r="B51" s="10" t="s">
        <v>181</v>
      </c>
      <c r="C51" s="10" t="s">
        <v>79</v>
      </c>
      <c r="D51" s="10" t="s">
        <v>75</v>
      </c>
      <c r="E51" s="10" t="s">
        <v>76</v>
      </c>
      <c r="F51" s="10" t="s">
        <v>77</v>
      </c>
      <c r="G51" s="19" t="s">
        <v>183</v>
      </c>
      <c r="H51" s="19"/>
      <c r="I51"/>
      <c r="J51"/>
      <c r="K51"/>
      <c r="L51"/>
      <c r="M51"/>
      <c r="N51"/>
      <c r="O51"/>
    </row>
    <row r="52" spans="1:15" s="10" customFormat="1" ht="16" x14ac:dyDescent="0.2">
      <c r="A52" s="30">
        <f t="shared" si="3"/>
        <v>71</v>
      </c>
      <c r="B52" s="11" t="s">
        <v>181</v>
      </c>
      <c r="C52" s="11" t="s">
        <v>184</v>
      </c>
      <c r="D52" s="11" t="s">
        <v>75</v>
      </c>
      <c r="E52" s="11" t="s">
        <v>94</v>
      </c>
      <c r="F52" s="10" t="s">
        <v>77</v>
      </c>
      <c r="G52" s="19" t="s">
        <v>185</v>
      </c>
      <c r="H52" s="19"/>
      <c r="I52"/>
      <c r="J52"/>
      <c r="K52"/>
      <c r="L52"/>
      <c r="M52"/>
      <c r="N52"/>
      <c r="O52"/>
    </row>
    <row r="53" spans="1:15" s="10" customFormat="1" ht="16" x14ac:dyDescent="0.2">
      <c r="A53" s="30">
        <f t="shared" si="3"/>
        <v>72</v>
      </c>
      <c r="B53" s="11" t="s">
        <v>181</v>
      </c>
      <c r="C53" s="11" t="s">
        <v>186</v>
      </c>
      <c r="D53" s="11" t="s">
        <v>83</v>
      </c>
      <c r="E53" s="11" t="s">
        <v>94</v>
      </c>
      <c r="F53" s="10" t="s">
        <v>77</v>
      </c>
      <c r="G53" s="19" t="s">
        <v>187</v>
      </c>
      <c r="H53" s="19"/>
      <c r="I53"/>
      <c r="J53"/>
      <c r="K53"/>
      <c r="L53"/>
      <c r="M53"/>
      <c r="N53"/>
      <c r="O53"/>
    </row>
    <row r="54" spans="1:15" s="10" customFormat="1" ht="16" x14ac:dyDescent="0.2">
      <c r="A54" s="30">
        <f t="shared" si="3"/>
        <v>73</v>
      </c>
      <c r="B54" s="11" t="s">
        <v>181</v>
      </c>
      <c r="C54" s="11" t="s">
        <v>188</v>
      </c>
      <c r="D54" s="11" t="s">
        <v>75</v>
      </c>
      <c r="E54" s="11" t="s">
        <v>94</v>
      </c>
      <c r="F54" s="10" t="s">
        <v>77</v>
      </c>
      <c r="G54" s="19" t="s">
        <v>189</v>
      </c>
      <c r="H54" s="19"/>
      <c r="I54"/>
      <c r="J54"/>
      <c r="K54"/>
      <c r="L54"/>
      <c r="M54"/>
      <c r="N54"/>
      <c r="O54"/>
    </row>
    <row r="55" spans="1:15" s="10" customFormat="1" ht="16" x14ac:dyDescent="0.2">
      <c r="A55" s="30">
        <f t="shared" si="3"/>
        <v>74</v>
      </c>
      <c r="B55" s="11" t="s">
        <v>181</v>
      </c>
      <c r="C55" s="11" t="s">
        <v>190</v>
      </c>
      <c r="D55" s="11" t="s">
        <v>83</v>
      </c>
      <c r="E55" s="11" t="s">
        <v>94</v>
      </c>
      <c r="F55" s="10" t="s">
        <v>77</v>
      </c>
      <c r="G55" s="19" t="s">
        <v>191</v>
      </c>
      <c r="H55" s="19"/>
      <c r="I55"/>
      <c r="J55"/>
      <c r="K55"/>
      <c r="L55"/>
      <c r="M55"/>
      <c r="N55"/>
      <c r="O55"/>
    </row>
    <row r="56" spans="1:15" s="10" customFormat="1" ht="16" x14ac:dyDescent="0.2">
      <c r="A56" s="30">
        <f t="shared" si="3"/>
        <v>75</v>
      </c>
      <c r="B56" s="11" t="s">
        <v>181</v>
      </c>
      <c r="C56" s="11" t="s">
        <v>192</v>
      </c>
      <c r="D56" s="11" t="s">
        <v>83</v>
      </c>
      <c r="E56" s="11" t="s">
        <v>94</v>
      </c>
      <c r="F56" s="10" t="s">
        <v>77</v>
      </c>
      <c r="G56" s="19" t="s">
        <v>193</v>
      </c>
      <c r="H56" s="19"/>
      <c r="I56"/>
      <c r="J56"/>
      <c r="K56"/>
      <c r="L56"/>
      <c r="M56"/>
      <c r="N56"/>
      <c r="O56"/>
    </row>
    <row r="57" spans="1:15" s="10" customFormat="1" ht="16" x14ac:dyDescent="0.2">
      <c r="A57" s="30">
        <f t="shared" si="3"/>
        <v>76</v>
      </c>
      <c r="B57" s="11" t="s">
        <v>181</v>
      </c>
      <c r="C57" s="11" t="s">
        <v>194</v>
      </c>
      <c r="D57" s="11" t="s">
        <v>83</v>
      </c>
      <c r="E57" s="11" t="s">
        <v>195</v>
      </c>
      <c r="F57" s="10" t="s">
        <v>196</v>
      </c>
      <c r="G57" s="19" t="s">
        <v>197</v>
      </c>
      <c r="H57" s="19"/>
      <c r="I57"/>
      <c r="J57"/>
      <c r="K57"/>
      <c r="L57"/>
      <c r="M57"/>
      <c r="N57"/>
      <c r="O57"/>
    </row>
    <row r="58" spans="1:15" s="10" customFormat="1" ht="16" x14ac:dyDescent="0.2">
      <c r="A58" s="30">
        <f t="shared" si="3"/>
        <v>77</v>
      </c>
      <c r="B58" s="11" t="s">
        <v>181</v>
      </c>
      <c r="C58" s="11" t="s">
        <v>198</v>
      </c>
      <c r="D58" s="11" t="s">
        <v>83</v>
      </c>
      <c r="E58" s="11" t="s">
        <v>199</v>
      </c>
      <c r="F58" s="10" t="s">
        <v>139</v>
      </c>
      <c r="G58" s="19" t="s">
        <v>200</v>
      </c>
      <c r="H58" s="19"/>
      <c r="I58"/>
      <c r="J58"/>
      <c r="K58"/>
      <c r="L58"/>
      <c r="M58"/>
      <c r="N58"/>
      <c r="O58"/>
    </row>
    <row r="59" spans="1:15" s="10" customFormat="1" ht="16" x14ac:dyDescent="0.2">
      <c r="A59" s="30">
        <f t="shared" si="3"/>
        <v>78</v>
      </c>
      <c r="B59" s="11" t="s">
        <v>181</v>
      </c>
      <c r="C59" s="11" t="s">
        <v>201</v>
      </c>
      <c r="D59" s="11" t="s">
        <v>83</v>
      </c>
      <c r="E59" s="11" t="s">
        <v>195</v>
      </c>
      <c r="F59" s="10" t="s">
        <v>196</v>
      </c>
      <c r="G59" s="19" t="s">
        <v>202</v>
      </c>
      <c r="H59" s="19"/>
      <c r="I59"/>
      <c r="J59"/>
      <c r="K59"/>
      <c r="L59"/>
      <c r="M59"/>
      <c r="N59"/>
      <c r="O59"/>
    </row>
    <row r="60" spans="1:15" s="10" customFormat="1" ht="16" x14ac:dyDescent="0.2">
      <c r="A60" s="30">
        <f t="shared" si="3"/>
        <v>79</v>
      </c>
      <c r="B60" s="11" t="s">
        <v>181</v>
      </c>
      <c r="C60" s="11" t="s">
        <v>203</v>
      </c>
      <c r="D60" s="11" t="s">
        <v>83</v>
      </c>
      <c r="E60" s="11" t="s">
        <v>199</v>
      </c>
      <c r="F60" s="10" t="s">
        <v>139</v>
      </c>
      <c r="G60" s="19" t="s">
        <v>204</v>
      </c>
      <c r="H60" s="19"/>
      <c r="I60"/>
      <c r="J60"/>
      <c r="K60"/>
      <c r="L60"/>
      <c r="M60"/>
      <c r="N60"/>
      <c r="O60"/>
    </row>
    <row r="61" spans="1:15" s="10" customFormat="1" ht="16" x14ac:dyDescent="0.2">
      <c r="A61" s="30">
        <f t="shared" si="3"/>
        <v>80</v>
      </c>
      <c r="B61" s="11" t="s">
        <v>181</v>
      </c>
      <c r="C61" s="11" t="s">
        <v>205</v>
      </c>
      <c r="D61" s="11" t="s">
        <v>83</v>
      </c>
      <c r="E61" s="11" t="s">
        <v>114</v>
      </c>
      <c r="F61" s="10" t="s">
        <v>115</v>
      </c>
      <c r="G61" s="19" t="s">
        <v>206</v>
      </c>
      <c r="H61" s="19"/>
      <c r="I61"/>
      <c r="J61"/>
      <c r="K61"/>
      <c r="L61"/>
      <c r="M61"/>
      <c r="N61"/>
      <c r="O61"/>
    </row>
    <row r="62" spans="1:15" s="10" customFormat="1" ht="16" x14ac:dyDescent="0.2">
      <c r="A62" s="30">
        <f t="shared" si="3"/>
        <v>81</v>
      </c>
      <c r="B62" s="11" t="s">
        <v>181</v>
      </c>
      <c r="C62" s="11" t="s">
        <v>207</v>
      </c>
      <c r="D62" s="11" t="s">
        <v>83</v>
      </c>
      <c r="E62" s="11" t="s">
        <v>208</v>
      </c>
      <c r="F62" s="10" t="s">
        <v>91</v>
      </c>
      <c r="G62" s="19" t="s">
        <v>209</v>
      </c>
      <c r="H62" s="19"/>
      <c r="I62"/>
      <c r="J62"/>
      <c r="K62"/>
      <c r="L62"/>
      <c r="M62"/>
      <c r="N62"/>
      <c r="O62"/>
    </row>
    <row r="63" spans="1:15" s="10" customFormat="1" ht="112" x14ac:dyDescent="0.2">
      <c r="A63" s="30">
        <f t="shared" si="3"/>
        <v>82</v>
      </c>
      <c r="B63" s="11" t="s">
        <v>181</v>
      </c>
      <c r="C63" s="11" t="s">
        <v>210</v>
      </c>
      <c r="D63" s="11" t="s">
        <v>83</v>
      </c>
      <c r="E63" s="11" t="s">
        <v>211</v>
      </c>
      <c r="F63" s="10" t="s">
        <v>91</v>
      </c>
      <c r="G63" s="19" t="s">
        <v>212</v>
      </c>
      <c r="H63" s="19"/>
      <c r="I63"/>
      <c r="J63"/>
      <c r="K63"/>
      <c r="L63"/>
      <c r="M63"/>
      <c r="N63"/>
      <c r="O63"/>
    </row>
    <row r="64" spans="1:15" s="10" customFormat="1" ht="32" x14ac:dyDescent="0.2">
      <c r="A64" s="30">
        <f t="shared" si="3"/>
        <v>83</v>
      </c>
      <c r="B64" s="11" t="s">
        <v>181</v>
      </c>
      <c r="C64" s="11" t="s">
        <v>213</v>
      </c>
      <c r="D64" s="11" t="s">
        <v>83</v>
      </c>
      <c r="E64" s="11" t="s">
        <v>214</v>
      </c>
      <c r="F64" s="10" t="s">
        <v>91</v>
      </c>
      <c r="G64" s="19" t="s">
        <v>215</v>
      </c>
      <c r="H64" s="19"/>
      <c r="I64"/>
      <c r="J64"/>
      <c r="K64"/>
      <c r="L64"/>
      <c r="M64"/>
      <c r="N64"/>
      <c r="O64"/>
    </row>
    <row r="65" spans="1:15" s="10" customFormat="1" ht="16" x14ac:dyDescent="0.2">
      <c r="A65" s="30">
        <f t="shared" si="3"/>
        <v>84</v>
      </c>
      <c r="B65" s="11" t="s">
        <v>181</v>
      </c>
      <c r="C65" s="11" t="s">
        <v>216</v>
      </c>
      <c r="D65" s="11" t="s">
        <v>83</v>
      </c>
      <c r="E65" s="11" t="s">
        <v>217</v>
      </c>
      <c r="F65" s="10" t="s">
        <v>218</v>
      </c>
      <c r="G65" s="19" t="s">
        <v>219</v>
      </c>
      <c r="H65" s="19"/>
      <c r="I65"/>
      <c r="J65"/>
      <c r="K65"/>
      <c r="L65"/>
      <c r="M65"/>
      <c r="N65"/>
      <c r="O65"/>
    </row>
    <row r="66" spans="1:15" s="23" customFormat="1" ht="80" x14ac:dyDescent="0.2">
      <c r="A66" s="49" t="s">
        <v>220</v>
      </c>
      <c r="B66" s="48" t="s">
        <v>221</v>
      </c>
      <c r="C66" s="48"/>
      <c r="D66" s="48"/>
      <c r="E66" s="48"/>
      <c r="F66" s="48"/>
      <c r="G66" s="48" t="s">
        <v>222</v>
      </c>
      <c r="H66" s="48"/>
      <c r="I66" s="48"/>
      <c r="J66" s="48"/>
      <c r="K66" s="48"/>
      <c r="L66" s="48"/>
      <c r="M66" s="48"/>
      <c r="N66" s="48"/>
      <c r="O66" s="48"/>
    </row>
    <row r="67" spans="1:15" s="10" customFormat="1" ht="16" x14ac:dyDescent="0.2">
      <c r="A67" s="30">
        <f t="shared" ref="A67:A81" si="4">A66+1</f>
        <v>136</v>
      </c>
      <c r="B67" s="11" t="s">
        <v>221</v>
      </c>
      <c r="C67" s="11" t="s">
        <v>223</v>
      </c>
      <c r="D67" s="11" t="s">
        <v>75</v>
      </c>
      <c r="E67" s="11" t="s">
        <v>76</v>
      </c>
      <c r="F67" s="10" t="s">
        <v>77</v>
      </c>
      <c r="G67" s="19" t="s">
        <v>78</v>
      </c>
      <c r="H67" s="19"/>
      <c r="I67"/>
      <c r="J67"/>
      <c r="K67"/>
      <c r="L67"/>
      <c r="M67"/>
      <c r="N67"/>
      <c r="O67"/>
    </row>
    <row r="68" spans="1:15" s="10" customFormat="1" ht="16" x14ac:dyDescent="0.2">
      <c r="A68" s="30">
        <f t="shared" si="4"/>
        <v>137</v>
      </c>
      <c r="B68" s="11" t="s">
        <v>221</v>
      </c>
      <c r="C68" s="11" t="s">
        <v>224</v>
      </c>
      <c r="D68" s="11" t="s">
        <v>75</v>
      </c>
      <c r="E68" s="11" t="s">
        <v>94</v>
      </c>
      <c r="F68" s="10" t="s">
        <v>77</v>
      </c>
      <c r="G68" s="19" t="s">
        <v>225</v>
      </c>
      <c r="H68" s="19"/>
      <c r="I68"/>
      <c r="J68"/>
      <c r="K68"/>
      <c r="L68"/>
      <c r="M68"/>
      <c r="N68"/>
      <c r="O68"/>
    </row>
    <row r="69" spans="1:15" s="10" customFormat="1" ht="16" x14ac:dyDescent="0.2">
      <c r="A69" s="30">
        <f t="shared" si="4"/>
        <v>138</v>
      </c>
      <c r="B69" s="11" t="s">
        <v>221</v>
      </c>
      <c r="C69" s="11" t="s">
        <v>226</v>
      </c>
      <c r="D69" s="11" t="s">
        <v>83</v>
      </c>
      <c r="E69" s="11" t="s">
        <v>94</v>
      </c>
      <c r="F69" s="10" t="s">
        <v>77</v>
      </c>
      <c r="G69" s="19" t="s">
        <v>227</v>
      </c>
      <c r="H69" s="19"/>
      <c r="I69"/>
      <c r="J69"/>
      <c r="K69"/>
      <c r="L69"/>
      <c r="M69"/>
      <c r="N69"/>
      <c r="O69"/>
    </row>
    <row r="70" spans="1:15" s="10" customFormat="1" ht="16" x14ac:dyDescent="0.2">
      <c r="A70" s="30">
        <f t="shared" si="4"/>
        <v>139</v>
      </c>
      <c r="B70" s="11" t="s">
        <v>221</v>
      </c>
      <c r="C70" s="11" t="s">
        <v>228</v>
      </c>
      <c r="D70" s="11" t="s">
        <v>83</v>
      </c>
      <c r="E70" s="11" t="s">
        <v>94</v>
      </c>
      <c r="F70" s="10" t="s">
        <v>77</v>
      </c>
      <c r="G70" s="19" t="s">
        <v>229</v>
      </c>
      <c r="H70" s="19"/>
      <c r="I70"/>
      <c r="J70"/>
      <c r="K70"/>
      <c r="L70"/>
      <c r="M70"/>
      <c r="N70"/>
      <c r="O70"/>
    </row>
    <row r="71" spans="1:15" s="10" customFormat="1" ht="16" x14ac:dyDescent="0.2">
      <c r="A71" s="30">
        <f t="shared" si="4"/>
        <v>140</v>
      </c>
      <c r="B71" s="11" t="s">
        <v>221</v>
      </c>
      <c r="C71" s="11" t="s">
        <v>230</v>
      </c>
      <c r="D71" s="11" t="s">
        <v>83</v>
      </c>
      <c r="E71" s="11" t="s">
        <v>94</v>
      </c>
      <c r="F71" s="10" t="s">
        <v>77</v>
      </c>
      <c r="G71" s="19" t="s">
        <v>231</v>
      </c>
      <c r="H71" s="19"/>
      <c r="I71"/>
      <c r="J71"/>
      <c r="K71"/>
      <c r="L71"/>
      <c r="M71"/>
      <c r="N71"/>
      <c r="O71"/>
    </row>
    <row r="72" spans="1:15" s="10" customFormat="1" ht="16" x14ac:dyDescent="0.2">
      <c r="A72" s="30">
        <f t="shared" si="4"/>
        <v>141</v>
      </c>
      <c r="B72" s="11" t="s">
        <v>221</v>
      </c>
      <c r="C72" s="11" t="s">
        <v>232</v>
      </c>
      <c r="D72" s="11" t="s">
        <v>83</v>
      </c>
      <c r="E72" s="11" t="s">
        <v>233</v>
      </c>
      <c r="F72" s="10" t="s">
        <v>234</v>
      </c>
      <c r="G72" s="19" t="s">
        <v>235</v>
      </c>
      <c r="H72" s="19"/>
      <c r="I72"/>
      <c r="J72"/>
      <c r="K72"/>
      <c r="L72"/>
      <c r="M72"/>
      <c r="N72"/>
      <c r="O72"/>
    </row>
    <row r="73" spans="1:15" s="10" customFormat="1" ht="16" x14ac:dyDescent="0.2">
      <c r="A73" s="30">
        <f t="shared" si="4"/>
        <v>142</v>
      </c>
      <c r="B73" s="11" t="s">
        <v>221</v>
      </c>
      <c r="C73" s="11" t="s">
        <v>236</v>
      </c>
      <c r="D73" s="11" t="s">
        <v>83</v>
      </c>
      <c r="E73" s="11" t="s">
        <v>195</v>
      </c>
      <c r="F73" s="10" t="s">
        <v>196</v>
      </c>
      <c r="G73" s="19" t="s">
        <v>237</v>
      </c>
      <c r="H73" s="19"/>
      <c r="I73"/>
      <c r="J73"/>
      <c r="K73"/>
      <c r="L73"/>
      <c r="M73"/>
      <c r="N73"/>
      <c r="O73"/>
    </row>
    <row r="74" spans="1:15" s="10" customFormat="1" ht="48" x14ac:dyDescent="0.2">
      <c r="A74" s="30">
        <f t="shared" si="4"/>
        <v>143</v>
      </c>
      <c r="B74" s="11" t="s">
        <v>221</v>
      </c>
      <c r="C74" s="11" t="s">
        <v>238</v>
      </c>
      <c r="D74" s="11" t="s">
        <v>83</v>
      </c>
      <c r="E74" s="10" t="s">
        <v>238</v>
      </c>
      <c r="F74" s="10" t="s">
        <v>239</v>
      </c>
      <c r="G74" s="19" t="s">
        <v>240</v>
      </c>
      <c r="H74" s="19"/>
      <c r="I74"/>
      <c r="J74"/>
      <c r="K74"/>
      <c r="L74"/>
      <c r="M74"/>
      <c r="N74"/>
      <c r="O74"/>
    </row>
    <row r="75" spans="1:15" s="23" customFormat="1" ht="48" x14ac:dyDescent="0.2">
      <c r="A75" s="49" t="s">
        <v>241</v>
      </c>
      <c r="B75" s="48" t="s">
        <v>242</v>
      </c>
      <c r="C75" s="50" t="s">
        <v>72</v>
      </c>
      <c r="D75" s="48"/>
      <c r="E75" s="48" t="s">
        <v>243</v>
      </c>
      <c r="F75" s="48"/>
      <c r="G75" s="48" t="s">
        <v>244</v>
      </c>
      <c r="H75" s="48"/>
      <c r="I75" s="48"/>
      <c r="J75" s="48"/>
      <c r="K75" s="48"/>
      <c r="L75" s="48"/>
      <c r="M75" s="48"/>
      <c r="N75" s="48"/>
      <c r="O75" s="48"/>
    </row>
    <row r="76" spans="1:15" s="10" customFormat="1" ht="16" x14ac:dyDescent="0.2">
      <c r="A76" s="30">
        <f t="shared" si="4"/>
        <v>159</v>
      </c>
      <c r="B76" s="11" t="s">
        <v>242</v>
      </c>
      <c r="C76" s="11" t="s">
        <v>245</v>
      </c>
      <c r="D76" s="11" t="s">
        <v>75</v>
      </c>
      <c r="E76" s="11" t="s">
        <v>76</v>
      </c>
      <c r="F76" s="10" t="s">
        <v>77</v>
      </c>
      <c r="G76" s="19" t="s">
        <v>246</v>
      </c>
      <c r="H76" s="19"/>
      <c r="I76"/>
      <c r="J76"/>
      <c r="K76"/>
      <c r="L76"/>
      <c r="M76"/>
      <c r="N76"/>
      <c r="O76"/>
    </row>
    <row r="77" spans="1:15" s="10" customFormat="1" ht="16" x14ac:dyDescent="0.2">
      <c r="A77" s="30">
        <f t="shared" si="4"/>
        <v>160</v>
      </c>
      <c r="B77" s="11" t="s">
        <v>242</v>
      </c>
      <c r="C77" s="11" t="s">
        <v>79</v>
      </c>
      <c r="D77" s="11" t="s">
        <v>75</v>
      </c>
      <c r="E77" s="11" t="s">
        <v>80</v>
      </c>
      <c r="F77" s="10" t="s">
        <v>77</v>
      </c>
      <c r="G77" s="19" t="s">
        <v>183</v>
      </c>
      <c r="H77" s="19"/>
      <c r="I77"/>
      <c r="J77"/>
      <c r="K77"/>
      <c r="L77"/>
      <c r="M77"/>
      <c r="N77"/>
      <c r="O77"/>
    </row>
    <row r="78" spans="1:15" s="10" customFormat="1" ht="16" x14ac:dyDescent="0.2">
      <c r="A78" s="30">
        <f t="shared" si="4"/>
        <v>161</v>
      </c>
      <c r="B78" s="11" t="s">
        <v>242</v>
      </c>
      <c r="C78" s="11" t="s">
        <v>247</v>
      </c>
      <c r="D78" s="11" t="s">
        <v>83</v>
      </c>
      <c r="E78" s="11" t="s">
        <v>94</v>
      </c>
      <c r="F78" s="10" t="s">
        <v>77</v>
      </c>
      <c r="G78" s="19" t="s">
        <v>248</v>
      </c>
      <c r="H78" s="19"/>
      <c r="I78"/>
      <c r="J78"/>
      <c r="K78"/>
      <c r="L78"/>
      <c r="M78"/>
      <c r="N78"/>
      <c r="O78"/>
    </row>
    <row r="79" spans="1:15" s="10" customFormat="1" ht="16" x14ac:dyDescent="0.2">
      <c r="A79" s="30">
        <f t="shared" si="4"/>
        <v>162</v>
      </c>
      <c r="B79" s="11" t="s">
        <v>242</v>
      </c>
      <c r="C79" s="11" t="s">
        <v>249</v>
      </c>
      <c r="D79" s="11" t="s">
        <v>83</v>
      </c>
      <c r="E79" s="11" t="s">
        <v>94</v>
      </c>
      <c r="F79" s="10" t="s">
        <v>77</v>
      </c>
      <c r="G79" s="19" t="s">
        <v>250</v>
      </c>
      <c r="H79" s="19"/>
      <c r="I79"/>
      <c r="J79"/>
      <c r="K79"/>
      <c r="L79"/>
      <c r="M79"/>
      <c r="N79"/>
      <c r="O79"/>
    </row>
    <row r="80" spans="1:15" s="10" customFormat="1" ht="16" x14ac:dyDescent="0.2">
      <c r="A80" s="30">
        <f t="shared" si="4"/>
        <v>163</v>
      </c>
      <c r="B80" s="11" t="s">
        <v>242</v>
      </c>
      <c r="C80" s="11" t="s">
        <v>251</v>
      </c>
      <c r="D80" s="11" t="s">
        <v>83</v>
      </c>
      <c r="E80" s="11" t="s">
        <v>94</v>
      </c>
      <c r="F80" s="10" t="s">
        <v>77</v>
      </c>
      <c r="G80" s="19" t="s">
        <v>252</v>
      </c>
      <c r="H80" s="19"/>
      <c r="I80"/>
      <c r="J80"/>
      <c r="K80"/>
      <c r="L80"/>
      <c r="M80"/>
      <c r="N80"/>
      <c r="O80"/>
    </row>
    <row r="81" spans="1:15" s="10" customFormat="1" ht="16" x14ac:dyDescent="0.2">
      <c r="A81" s="30">
        <f t="shared" si="4"/>
        <v>164</v>
      </c>
      <c r="B81" s="11" t="s">
        <v>242</v>
      </c>
      <c r="C81" s="11" t="s">
        <v>253</v>
      </c>
      <c r="D81" s="11" t="s">
        <v>83</v>
      </c>
      <c r="E81" s="11" t="s">
        <v>254</v>
      </c>
      <c r="F81" s="10" t="s">
        <v>255</v>
      </c>
      <c r="G81" s="19" t="s">
        <v>256</v>
      </c>
      <c r="H81" s="19"/>
      <c r="I81"/>
      <c r="J81"/>
      <c r="K81"/>
      <c r="L81"/>
      <c r="M81"/>
      <c r="N81"/>
      <c r="O81"/>
    </row>
    <row r="82" spans="1:15" s="10" customFormat="1" ht="16" x14ac:dyDescent="0.2">
      <c r="A82" s="30">
        <f t="shared" ref="A82:A89" si="5">A81+1</f>
        <v>165</v>
      </c>
      <c r="B82" s="11" t="s">
        <v>242</v>
      </c>
      <c r="C82" s="11" t="s">
        <v>257</v>
      </c>
      <c r="D82" s="11" t="s">
        <v>83</v>
      </c>
      <c r="E82" s="11" t="s">
        <v>258</v>
      </c>
      <c r="F82" s="10" t="s">
        <v>91</v>
      </c>
      <c r="G82" s="19" t="s">
        <v>231</v>
      </c>
      <c r="H82" s="19"/>
      <c r="I82"/>
      <c r="J82"/>
      <c r="K82"/>
      <c r="L82"/>
      <c r="M82"/>
      <c r="N82"/>
      <c r="O82"/>
    </row>
    <row r="83" spans="1:15" s="10" customFormat="1" ht="32" x14ac:dyDescent="0.2">
      <c r="A83" s="30">
        <f t="shared" si="5"/>
        <v>166</v>
      </c>
      <c r="B83" s="11" t="s">
        <v>242</v>
      </c>
      <c r="C83" s="11" t="s">
        <v>259</v>
      </c>
      <c r="D83" s="11" t="s">
        <v>75</v>
      </c>
      <c r="E83" s="11" t="s">
        <v>260</v>
      </c>
      <c r="F83" s="10" t="s">
        <v>91</v>
      </c>
      <c r="G83" s="19" t="s">
        <v>261</v>
      </c>
      <c r="H83" s="19"/>
      <c r="I83"/>
      <c r="J83"/>
      <c r="K83"/>
      <c r="L83"/>
      <c r="M83"/>
      <c r="N83"/>
      <c r="O83"/>
    </row>
    <row r="84" spans="1:15" s="10" customFormat="1" ht="16" x14ac:dyDescent="0.2">
      <c r="A84" s="30">
        <f t="shared" si="5"/>
        <v>167</v>
      </c>
      <c r="B84" s="11" t="s">
        <v>242</v>
      </c>
      <c r="C84" s="11" t="s">
        <v>262</v>
      </c>
      <c r="D84" s="11" t="s">
        <v>83</v>
      </c>
      <c r="E84" s="11" t="s">
        <v>214</v>
      </c>
      <c r="F84" s="10" t="s">
        <v>91</v>
      </c>
      <c r="G84" s="19" t="s">
        <v>263</v>
      </c>
      <c r="H84" s="19"/>
      <c r="I84"/>
      <c r="J84"/>
      <c r="K84"/>
      <c r="L84"/>
      <c r="M84"/>
      <c r="N84"/>
      <c r="O84"/>
    </row>
    <row r="85" spans="1:15" s="10" customFormat="1" ht="16" x14ac:dyDescent="0.2">
      <c r="A85" s="30">
        <f t="shared" si="5"/>
        <v>168</v>
      </c>
      <c r="B85" s="11" t="s">
        <v>242</v>
      </c>
      <c r="C85" s="11" t="s">
        <v>264</v>
      </c>
      <c r="D85" s="11" t="s">
        <v>83</v>
      </c>
      <c r="E85" s="11" t="s">
        <v>114</v>
      </c>
      <c r="F85" s="10" t="s">
        <v>265</v>
      </c>
      <c r="G85" s="19" t="s">
        <v>266</v>
      </c>
      <c r="H85" s="19"/>
      <c r="I85"/>
      <c r="J85"/>
      <c r="K85"/>
      <c r="L85"/>
      <c r="M85"/>
      <c r="N85"/>
      <c r="O85"/>
    </row>
    <row r="86" spans="1:15" s="10" customFormat="1" ht="16" x14ac:dyDescent="0.2">
      <c r="A86" s="30">
        <f t="shared" si="5"/>
        <v>169</v>
      </c>
      <c r="B86" s="11" t="s">
        <v>242</v>
      </c>
      <c r="C86" s="11" t="s">
        <v>267</v>
      </c>
      <c r="D86" s="11" t="s">
        <v>83</v>
      </c>
      <c r="E86" s="11" t="s">
        <v>114</v>
      </c>
      <c r="F86" s="10" t="s">
        <v>265</v>
      </c>
      <c r="G86" s="19" t="s">
        <v>268</v>
      </c>
      <c r="H86" s="19"/>
      <c r="I86"/>
      <c r="J86"/>
      <c r="K86"/>
      <c r="L86"/>
      <c r="M86"/>
      <c r="N86"/>
      <c r="O86"/>
    </row>
    <row r="87" spans="1:15" s="10" customFormat="1" ht="48" x14ac:dyDescent="0.2">
      <c r="A87" s="30">
        <f t="shared" si="5"/>
        <v>170</v>
      </c>
      <c r="B87" s="11" t="s">
        <v>242</v>
      </c>
      <c r="C87" s="11" t="s">
        <v>269</v>
      </c>
      <c r="D87" s="11" t="s">
        <v>75</v>
      </c>
      <c r="E87" s="11" t="s">
        <v>270</v>
      </c>
      <c r="F87" s="10" t="s">
        <v>91</v>
      </c>
      <c r="G87" s="19" t="s">
        <v>271</v>
      </c>
      <c r="H87" s="19"/>
      <c r="I87"/>
      <c r="J87"/>
      <c r="K87"/>
      <c r="L87"/>
      <c r="M87"/>
      <c r="N87"/>
      <c r="O87"/>
    </row>
    <row r="88" spans="1:15" s="10" customFormat="1" ht="16" x14ac:dyDescent="0.2">
      <c r="A88" s="30">
        <f t="shared" si="5"/>
        <v>171</v>
      </c>
      <c r="B88" s="11" t="s">
        <v>242</v>
      </c>
      <c r="C88" s="11" t="s">
        <v>272</v>
      </c>
      <c r="D88" s="11" t="s">
        <v>83</v>
      </c>
      <c r="E88" s="11" t="s">
        <v>233</v>
      </c>
      <c r="F88" s="10" t="s">
        <v>234</v>
      </c>
      <c r="G88" s="19" t="s">
        <v>235</v>
      </c>
      <c r="H88" s="19"/>
      <c r="I88"/>
      <c r="J88"/>
      <c r="K88"/>
      <c r="L88"/>
      <c r="M88"/>
      <c r="N88"/>
      <c r="O88"/>
    </row>
    <row r="89" spans="1:15" s="10" customFormat="1" ht="16" x14ac:dyDescent="0.2">
      <c r="A89" s="30">
        <f t="shared" si="5"/>
        <v>172</v>
      </c>
      <c r="B89" s="11" t="s">
        <v>242</v>
      </c>
      <c r="C89" s="11" t="s">
        <v>273</v>
      </c>
      <c r="D89" s="11" t="s">
        <v>83</v>
      </c>
      <c r="E89" s="11" t="s">
        <v>94</v>
      </c>
      <c r="F89" s="10" t="s">
        <v>77</v>
      </c>
      <c r="G89" s="19" t="s">
        <v>274</v>
      </c>
      <c r="H89" s="19"/>
      <c r="I89"/>
      <c r="J89"/>
      <c r="K89"/>
      <c r="L89"/>
      <c r="M89"/>
      <c r="N89"/>
      <c r="O89"/>
    </row>
    <row r="90" spans="1:15" s="23" customFormat="1" ht="32" x14ac:dyDescent="0.2">
      <c r="A90" s="49" t="s">
        <v>275</v>
      </c>
      <c r="B90" s="48" t="s">
        <v>276</v>
      </c>
      <c r="C90" s="48"/>
      <c r="D90" s="48"/>
      <c r="E90" s="48" t="s">
        <v>19</v>
      </c>
      <c r="F90" s="48"/>
      <c r="G90" s="48" t="s">
        <v>277</v>
      </c>
      <c r="H90" s="48"/>
      <c r="I90" s="48"/>
      <c r="J90" s="48"/>
      <c r="K90" s="48"/>
      <c r="L90" s="48"/>
      <c r="M90" s="48"/>
      <c r="N90" s="48"/>
      <c r="O90" s="48"/>
    </row>
    <row r="91" spans="1:15" s="10" customFormat="1" ht="16" x14ac:dyDescent="0.2">
      <c r="A91" s="30">
        <f t="shared" ref="A91:A111" si="6">A90+1</f>
        <v>185</v>
      </c>
      <c r="B91" s="10" t="s">
        <v>276</v>
      </c>
      <c r="C91" s="10" t="s">
        <v>86</v>
      </c>
      <c r="D91" s="10" t="s">
        <v>75</v>
      </c>
      <c r="E91" s="10" t="s">
        <v>76</v>
      </c>
      <c r="F91" s="10" t="s">
        <v>77</v>
      </c>
      <c r="G91" s="19" t="s">
        <v>78</v>
      </c>
      <c r="H91" s="19"/>
      <c r="I91"/>
      <c r="J91"/>
      <c r="K91"/>
      <c r="L91"/>
      <c r="M91"/>
      <c r="N91"/>
      <c r="O91"/>
    </row>
    <row r="92" spans="1:15" s="10" customFormat="1" ht="16" x14ac:dyDescent="0.2">
      <c r="A92" s="30">
        <f t="shared" si="6"/>
        <v>186</v>
      </c>
      <c r="B92" s="10" t="s">
        <v>276</v>
      </c>
      <c r="C92" s="10" t="s">
        <v>278</v>
      </c>
      <c r="D92" s="10" t="s">
        <v>75</v>
      </c>
      <c r="E92" s="11" t="s">
        <v>94</v>
      </c>
      <c r="F92" s="10" t="s">
        <v>77</v>
      </c>
      <c r="G92" s="19" t="s">
        <v>279</v>
      </c>
      <c r="H92" s="19"/>
      <c r="I92"/>
      <c r="J92"/>
      <c r="K92"/>
      <c r="L92"/>
      <c r="M92"/>
      <c r="N92"/>
      <c r="O92"/>
    </row>
    <row r="93" spans="1:15" s="10" customFormat="1" ht="16" x14ac:dyDescent="0.2">
      <c r="A93" s="30">
        <f t="shared" si="6"/>
        <v>187</v>
      </c>
      <c r="B93" s="11" t="s">
        <v>276</v>
      </c>
      <c r="C93" s="11" t="s">
        <v>280</v>
      </c>
      <c r="D93" s="11" t="s">
        <v>83</v>
      </c>
      <c r="E93" s="11" t="s">
        <v>94</v>
      </c>
      <c r="F93" s="10" t="s">
        <v>77</v>
      </c>
      <c r="G93" s="19" t="s">
        <v>281</v>
      </c>
      <c r="H93" s="19"/>
      <c r="I93"/>
      <c r="J93"/>
      <c r="K93"/>
      <c r="L93"/>
      <c r="M93"/>
      <c r="N93"/>
      <c r="O93"/>
    </row>
    <row r="94" spans="1:15" s="10" customFormat="1" ht="16" x14ac:dyDescent="0.2">
      <c r="A94" s="30">
        <f t="shared" si="6"/>
        <v>188</v>
      </c>
      <c r="B94" s="11" t="s">
        <v>276</v>
      </c>
      <c r="C94" s="11" t="s">
        <v>282</v>
      </c>
      <c r="D94" s="11" t="s">
        <v>83</v>
      </c>
      <c r="E94" s="11" t="s">
        <v>283</v>
      </c>
      <c r="F94" s="10" t="s">
        <v>91</v>
      </c>
      <c r="G94" s="19" t="s">
        <v>284</v>
      </c>
      <c r="H94" s="19"/>
      <c r="I94"/>
      <c r="J94"/>
      <c r="K94"/>
      <c r="L94"/>
      <c r="M94"/>
      <c r="N94"/>
      <c r="O94"/>
    </row>
    <row r="95" spans="1:15" s="10" customFormat="1" ht="16" x14ac:dyDescent="0.2">
      <c r="A95" s="30">
        <f t="shared" si="6"/>
        <v>189</v>
      </c>
      <c r="B95" s="11" t="s">
        <v>276</v>
      </c>
      <c r="C95" s="10" t="s">
        <v>285</v>
      </c>
      <c r="D95" s="10" t="s">
        <v>83</v>
      </c>
      <c r="E95" s="10" t="s">
        <v>104</v>
      </c>
      <c r="F95" s="10" t="s">
        <v>77</v>
      </c>
      <c r="G95" s="19" t="s">
        <v>286</v>
      </c>
      <c r="H95" s="19"/>
      <c r="I95"/>
      <c r="J95"/>
      <c r="K95"/>
      <c r="L95"/>
      <c r="M95"/>
      <c r="N95"/>
      <c r="O95"/>
    </row>
    <row r="96" spans="1:15" s="10" customFormat="1" ht="32" x14ac:dyDescent="0.2">
      <c r="A96" s="30">
        <f t="shared" si="6"/>
        <v>190</v>
      </c>
      <c r="B96" s="11" t="s">
        <v>276</v>
      </c>
      <c r="C96" s="11" t="s">
        <v>287</v>
      </c>
      <c r="D96" s="11" t="s">
        <v>83</v>
      </c>
      <c r="E96" s="11" t="s">
        <v>87</v>
      </c>
      <c r="F96" s="10" t="s">
        <v>77</v>
      </c>
      <c r="G96" s="19" t="s">
        <v>288</v>
      </c>
      <c r="H96" s="19"/>
      <c r="I96"/>
      <c r="J96"/>
      <c r="K96"/>
      <c r="L96"/>
      <c r="M96"/>
      <c r="N96"/>
      <c r="O96"/>
    </row>
    <row r="97" spans="1:15" s="10" customFormat="1" ht="16" x14ac:dyDescent="0.2">
      <c r="A97" s="30">
        <f t="shared" si="6"/>
        <v>191</v>
      </c>
      <c r="B97" s="11" t="s">
        <v>276</v>
      </c>
      <c r="C97" s="11" t="s">
        <v>289</v>
      </c>
      <c r="D97" s="11" t="s">
        <v>83</v>
      </c>
      <c r="E97" s="11" t="s">
        <v>290</v>
      </c>
      <c r="F97" s="10" t="s">
        <v>291</v>
      </c>
      <c r="G97" s="19" t="s">
        <v>292</v>
      </c>
      <c r="H97" s="19"/>
      <c r="I97"/>
      <c r="J97"/>
      <c r="K97"/>
      <c r="L97"/>
      <c r="M97"/>
      <c r="N97"/>
      <c r="O97"/>
    </row>
    <row r="98" spans="1:15" s="10" customFormat="1" ht="16" x14ac:dyDescent="0.2">
      <c r="A98" s="30">
        <f t="shared" si="6"/>
        <v>192</v>
      </c>
      <c r="B98" s="10" t="s">
        <v>276</v>
      </c>
      <c r="C98" s="10" t="s">
        <v>293</v>
      </c>
      <c r="D98" s="10" t="s">
        <v>83</v>
      </c>
      <c r="E98" s="11" t="s">
        <v>290</v>
      </c>
      <c r="F98" s="10" t="s">
        <v>291</v>
      </c>
      <c r="G98" s="1" t="s">
        <v>294</v>
      </c>
      <c r="H98" s="1"/>
      <c r="I98"/>
      <c r="J98"/>
      <c r="K98"/>
      <c r="L98"/>
      <c r="M98"/>
      <c r="N98"/>
      <c r="O98"/>
    </row>
    <row r="99" spans="1:15" s="10" customFormat="1" ht="16" x14ac:dyDescent="0.2">
      <c r="A99" s="30">
        <f t="shared" si="6"/>
        <v>193</v>
      </c>
      <c r="B99" s="10" t="s">
        <v>276</v>
      </c>
      <c r="C99" s="10" t="s">
        <v>295</v>
      </c>
      <c r="D99" s="10" t="s">
        <v>83</v>
      </c>
      <c r="E99" s="11" t="s">
        <v>290</v>
      </c>
      <c r="F99" s="10" t="s">
        <v>291</v>
      </c>
      <c r="G99" s="1" t="s">
        <v>296</v>
      </c>
      <c r="H99" s="1"/>
      <c r="I99"/>
      <c r="J99"/>
      <c r="K99"/>
      <c r="L99"/>
      <c r="M99"/>
      <c r="N99"/>
      <c r="O99"/>
    </row>
    <row r="100" spans="1:15" s="10" customFormat="1" ht="16" x14ac:dyDescent="0.2">
      <c r="A100" s="30">
        <f t="shared" si="6"/>
        <v>194</v>
      </c>
      <c r="B100" s="10" t="s">
        <v>276</v>
      </c>
      <c r="C100" s="10" t="s">
        <v>297</v>
      </c>
      <c r="D100" s="10" t="s">
        <v>83</v>
      </c>
      <c r="E100" s="11" t="s">
        <v>290</v>
      </c>
      <c r="F100" s="10" t="s">
        <v>291</v>
      </c>
      <c r="G100" s="1" t="s">
        <v>298</v>
      </c>
      <c r="H100" s="1"/>
      <c r="I100"/>
      <c r="J100"/>
      <c r="K100"/>
      <c r="L100"/>
      <c r="M100"/>
      <c r="N100"/>
      <c r="O100"/>
    </row>
    <row r="101" spans="1:15" s="10" customFormat="1" ht="32" x14ac:dyDescent="0.2">
      <c r="A101" s="30">
        <f t="shared" si="6"/>
        <v>195</v>
      </c>
      <c r="B101" s="11" t="s">
        <v>276</v>
      </c>
      <c r="C101" s="11" t="s">
        <v>299</v>
      </c>
      <c r="D101" s="11" t="s">
        <v>83</v>
      </c>
      <c r="E101" s="11" t="s">
        <v>107</v>
      </c>
      <c r="F101" s="10" t="s">
        <v>108</v>
      </c>
      <c r="G101" s="19" t="s">
        <v>300</v>
      </c>
      <c r="H101" s="19"/>
      <c r="I101"/>
      <c r="J101"/>
      <c r="K101"/>
      <c r="L101"/>
      <c r="M101"/>
      <c r="N101"/>
      <c r="O101"/>
    </row>
    <row r="102" spans="1:15" s="10" customFormat="1" ht="16" x14ac:dyDescent="0.2">
      <c r="A102" s="30">
        <f t="shared" si="6"/>
        <v>196</v>
      </c>
      <c r="B102" s="11" t="s">
        <v>276</v>
      </c>
      <c r="C102" s="11" t="s">
        <v>301</v>
      </c>
      <c r="D102" s="11" t="s">
        <v>83</v>
      </c>
      <c r="E102" s="11" t="s">
        <v>107</v>
      </c>
      <c r="F102" s="10" t="s">
        <v>108</v>
      </c>
      <c r="G102" s="19" t="s">
        <v>302</v>
      </c>
      <c r="H102" s="19"/>
      <c r="I102"/>
      <c r="J102"/>
      <c r="K102"/>
      <c r="L102"/>
      <c r="M102"/>
      <c r="N102"/>
      <c r="O102"/>
    </row>
    <row r="103" spans="1:15" s="10" customFormat="1" ht="16" x14ac:dyDescent="0.2">
      <c r="A103" s="30">
        <f t="shared" si="6"/>
        <v>197</v>
      </c>
      <c r="B103" s="11" t="s">
        <v>276</v>
      </c>
      <c r="C103" s="11" t="s">
        <v>303</v>
      </c>
      <c r="D103" s="11" t="s">
        <v>83</v>
      </c>
      <c r="E103" s="11" t="s">
        <v>107</v>
      </c>
      <c r="F103" s="10" t="s">
        <v>108</v>
      </c>
      <c r="G103" s="19" t="s">
        <v>304</v>
      </c>
      <c r="H103" s="19"/>
      <c r="I103"/>
      <c r="J103"/>
      <c r="K103"/>
      <c r="L103"/>
      <c r="M103"/>
      <c r="N103"/>
      <c r="O103"/>
    </row>
    <row r="104" spans="1:15" s="10" customFormat="1" ht="16" x14ac:dyDescent="0.2">
      <c r="A104" s="30">
        <f t="shared" si="6"/>
        <v>198</v>
      </c>
      <c r="B104" s="11" t="s">
        <v>276</v>
      </c>
      <c r="C104" s="11" t="s">
        <v>305</v>
      </c>
      <c r="D104" s="11" t="s">
        <v>83</v>
      </c>
      <c r="E104" s="11" t="s">
        <v>107</v>
      </c>
      <c r="F104" s="10" t="s">
        <v>108</v>
      </c>
      <c r="G104" s="19" t="s">
        <v>306</v>
      </c>
      <c r="H104" s="19"/>
      <c r="I104"/>
      <c r="J104"/>
      <c r="K104"/>
      <c r="L104"/>
      <c r="M104"/>
      <c r="N104"/>
      <c r="O104"/>
    </row>
    <row r="105" spans="1:15" s="10" customFormat="1" ht="32" x14ac:dyDescent="0.2">
      <c r="A105" s="30">
        <f t="shared" si="6"/>
        <v>199</v>
      </c>
      <c r="B105" s="11" t="s">
        <v>276</v>
      </c>
      <c r="C105" s="11" t="s">
        <v>307</v>
      </c>
      <c r="D105" s="11" t="s">
        <v>83</v>
      </c>
      <c r="E105" s="11" t="s">
        <v>94</v>
      </c>
      <c r="F105" s="10" t="s">
        <v>77</v>
      </c>
      <c r="G105" s="19" t="s">
        <v>308</v>
      </c>
      <c r="H105" s="19"/>
      <c r="I105"/>
      <c r="J105"/>
      <c r="K105"/>
      <c r="L105"/>
      <c r="M105"/>
      <c r="N105"/>
      <c r="O105"/>
    </row>
    <row r="106" spans="1:15" s="10" customFormat="1" ht="16" x14ac:dyDescent="0.2">
      <c r="A106" s="30">
        <f t="shared" si="6"/>
        <v>200</v>
      </c>
      <c r="B106" s="11" t="s">
        <v>276</v>
      </c>
      <c r="C106" s="11" t="s">
        <v>309</v>
      </c>
      <c r="D106" s="11" t="s">
        <v>83</v>
      </c>
      <c r="E106" s="11" t="s">
        <v>310</v>
      </c>
      <c r="F106" s="10" t="s">
        <v>108</v>
      </c>
      <c r="G106" s="19" t="s">
        <v>311</v>
      </c>
      <c r="H106" s="19"/>
      <c r="I106"/>
      <c r="J106"/>
      <c r="K106"/>
      <c r="L106"/>
      <c r="M106"/>
      <c r="N106"/>
      <c r="O106"/>
    </row>
    <row r="107" spans="1:15" s="10" customFormat="1" ht="16" x14ac:dyDescent="0.2">
      <c r="A107" s="30">
        <f t="shared" si="6"/>
        <v>201</v>
      </c>
      <c r="B107" s="11" t="s">
        <v>276</v>
      </c>
      <c r="C107" s="11" t="s">
        <v>312</v>
      </c>
      <c r="D107" s="11" t="s">
        <v>83</v>
      </c>
      <c r="E107" s="11" t="s">
        <v>313</v>
      </c>
      <c r="F107" s="10" t="s">
        <v>108</v>
      </c>
      <c r="G107" s="19" t="s">
        <v>311</v>
      </c>
      <c r="H107" s="19"/>
      <c r="I107"/>
      <c r="J107"/>
      <c r="K107"/>
      <c r="L107"/>
      <c r="M107"/>
      <c r="N107"/>
      <c r="O107"/>
    </row>
    <row r="108" spans="1:15" s="10" customFormat="1" ht="16" x14ac:dyDescent="0.2">
      <c r="A108" s="30">
        <f t="shared" si="6"/>
        <v>202</v>
      </c>
      <c r="B108" s="11" t="s">
        <v>276</v>
      </c>
      <c r="C108" s="11" t="s">
        <v>314</v>
      </c>
      <c r="D108" s="11" t="s">
        <v>83</v>
      </c>
      <c r="E108" s="11" t="s">
        <v>315</v>
      </c>
      <c r="F108" s="10" t="s">
        <v>316</v>
      </c>
      <c r="G108" s="19" t="s">
        <v>317</v>
      </c>
      <c r="H108" s="19"/>
      <c r="I108"/>
      <c r="J108"/>
      <c r="K108"/>
      <c r="L108"/>
      <c r="M108"/>
      <c r="N108"/>
      <c r="O108"/>
    </row>
    <row r="109" spans="1:15" s="10" customFormat="1" ht="16" x14ac:dyDescent="0.2">
      <c r="A109" s="30">
        <f t="shared" si="6"/>
        <v>203</v>
      </c>
      <c r="B109" s="11" t="s">
        <v>276</v>
      </c>
      <c r="C109" s="11" t="s">
        <v>318</v>
      </c>
      <c r="D109" s="11" t="s">
        <v>83</v>
      </c>
      <c r="E109" s="11" t="s">
        <v>319</v>
      </c>
      <c r="F109" s="10" t="s">
        <v>108</v>
      </c>
      <c r="G109" s="19" t="s">
        <v>320</v>
      </c>
      <c r="H109" s="19"/>
      <c r="I109"/>
      <c r="J109"/>
      <c r="K109"/>
      <c r="L109"/>
      <c r="M109"/>
      <c r="N109"/>
      <c r="O109"/>
    </row>
    <row r="110" spans="1:15" s="10" customFormat="1" ht="64" x14ac:dyDescent="0.2">
      <c r="A110" s="30">
        <f t="shared" si="6"/>
        <v>204</v>
      </c>
      <c r="B110" s="11" t="s">
        <v>276</v>
      </c>
      <c r="C110" s="11" t="s">
        <v>321</v>
      </c>
      <c r="D110" s="11" t="s">
        <v>83</v>
      </c>
      <c r="E110" s="11" t="s">
        <v>322</v>
      </c>
      <c r="F110" s="10" t="s">
        <v>139</v>
      </c>
      <c r="G110" s="19" t="s">
        <v>323</v>
      </c>
      <c r="H110" s="19"/>
      <c r="I110"/>
      <c r="J110"/>
      <c r="K110"/>
      <c r="L110"/>
      <c r="M110"/>
      <c r="N110"/>
      <c r="O110"/>
    </row>
    <row r="111" spans="1:15" s="10" customFormat="1" ht="32" x14ac:dyDescent="0.2">
      <c r="A111" s="30">
        <f t="shared" si="6"/>
        <v>205</v>
      </c>
      <c r="B111" s="11" t="s">
        <v>276</v>
      </c>
      <c r="C111" s="11" t="s">
        <v>324</v>
      </c>
      <c r="D111" s="11" t="s">
        <v>83</v>
      </c>
      <c r="E111" s="11" t="s">
        <v>107</v>
      </c>
      <c r="F111" s="10" t="s">
        <v>108</v>
      </c>
      <c r="G111" s="19" t="s">
        <v>325</v>
      </c>
      <c r="H111" s="19"/>
      <c r="I111"/>
      <c r="J111"/>
      <c r="K111"/>
      <c r="L111"/>
      <c r="M111"/>
      <c r="N111"/>
      <c r="O111"/>
    </row>
    <row r="112" spans="1:15" s="10" customFormat="1" ht="32" x14ac:dyDescent="0.2">
      <c r="A112" s="30">
        <f t="shared" ref="A112:A163" si="7">A111+1</f>
        <v>206</v>
      </c>
      <c r="B112" s="11" t="s">
        <v>276</v>
      </c>
      <c r="C112" s="11" t="s">
        <v>326</v>
      </c>
      <c r="D112" s="11" t="s">
        <v>83</v>
      </c>
      <c r="E112" s="11" t="s">
        <v>94</v>
      </c>
      <c r="F112" s="10" t="s">
        <v>77</v>
      </c>
      <c r="G112" s="19" t="s">
        <v>327</v>
      </c>
      <c r="H112" s="19"/>
      <c r="I112"/>
      <c r="J112"/>
      <c r="K112"/>
      <c r="L112"/>
      <c r="M112"/>
      <c r="N112"/>
      <c r="O112"/>
    </row>
    <row r="113" spans="1:15" s="10" customFormat="1" ht="32" x14ac:dyDescent="0.2">
      <c r="A113" s="30">
        <f t="shared" si="7"/>
        <v>207</v>
      </c>
      <c r="B113" s="11" t="s">
        <v>276</v>
      </c>
      <c r="C113" s="11" t="s">
        <v>328</v>
      </c>
      <c r="D113" s="11" t="s">
        <v>83</v>
      </c>
      <c r="E113" s="11" t="s">
        <v>290</v>
      </c>
      <c r="F113" s="10" t="s">
        <v>291</v>
      </c>
      <c r="G113" s="19" t="s">
        <v>329</v>
      </c>
      <c r="H113" s="19"/>
      <c r="I113"/>
      <c r="J113"/>
      <c r="K113"/>
      <c r="L113"/>
      <c r="M113"/>
      <c r="N113"/>
      <c r="O113"/>
    </row>
    <row r="114" spans="1:15" ht="16" x14ac:dyDescent="0.2">
      <c r="A114" s="52">
        <f t="shared" si="7"/>
        <v>208</v>
      </c>
      <c r="B114" s="51" t="s">
        <v>330</v>
      </c>
      <c r="C114" s="53" t="s">
        <v>72</v>
      </c>
      <c r="D114" s="51"/>
      <c r="E114" s="51" t="s">
        <v>19</v>
      </c>
      <c r="F114" s="51"/>
      <c r="G114" s="51" t="s">
        <v>331</v>
      </c>
      <c r="H114" s="51"/>
      <c r="I114" s="51"/>
      <c r="J114" s="51"/>
      <c r="K114" s="51"/>
      <c r="L114" s="51"/>
      <c r="M114" s="51"/>
      <c r="N114" s="51"/>
      <c r="O114" s="51"/>
    </row>
    <row r="115" spans="1:15" s="10" customFormat="1" ht="16" x14ac:dyDescent="0.2">
      <c r="A115" s="30">
        <f t="shared" si="7"/>
        <v>209</v>
      </c>
      <c r="B115" s="11" t="s">
        <v>330</v>
      </c>
      <c r="C115" s="11" t="s">
        <v>332</v>
      </c>
      <c r="D115" s="11" t="s">
        <v>75</v>
      </c>
      <c r="E115" s="11" t="s">
        <v>76</v>
      </c>
      <c r="F115" s="10" t="s">
        <v>77</v>
      </c>
      <c r="G115" s="19" t="s">
        <v>78</v>
      </c>
      <c r="H115" s="19"/>
      <c r="I115"/>
      <c r="J115"/>
      <c r="K115"/>
      <c r="L115"/>
      <c r="M115"/>
      <c r="N115"/>
      <c r="O115"/>
    </row>
    <row r="116" spans="1:15" s="10" customFormat="1" ht="16" x14ac:dyDescent="0.2">
      <c r="A116" s="30">
        <f t="shared" si="7"/>
        <v>210</v>
      </c>
      <c r="B116" s="11" t="s">
        <v>330</v>
      </c>
      <c r="C116" s="11" t="s">
        <v>79</v>
      </c>
      <c r="D116" s="11" t="s">
        <v>75</v>
      </c>
      <c r="E116" s="11" t="s">
        <v>80</v>
      </c>
      <c r="F116" s="10" t="s">
        <v>77</v>
      </c>
      <c r="G116" s="19" t="s">
        <v>183</v>
      </c>
      <c r="H116" s="19"/>
      <c r="I116"/>
      <c r="J116"/>
      <c r="K116"/>
      <c r="L116"/>
      <c r="M116"/>
      <c r="N116"/>
      <c r="O116"/>
    </row>
    <row r="117" spans="1:15" s="10" customFormat="1" ht="16" x14ac:dyDescent="0.2">
      <c r="A117" s="30">
        <f t="shared" si="7"/>
        <v>211</v>
      </c>
      <c r="B117" s="11" t="s">
        <v>330</v>
      </c>
      <c r="C117" s="11" t="s">
        <v>86</v>
      </c>
      <c r="D117" s="11" t="s">
        <v>75</v>
      </c>
      <c r="E117" s="11" t="s">
        <v>87</v>
      </c>
      <c r="F117" s="10" t="s">
        <v>77</v>
      </c>
      <c r="G117" s="19" t="s">
        <v>333</v>
      </c>
      <c r="H117" s="19"/>
      <c r="I117"/>
      <c r="J117"/>
      <c r="K117"/>
      <c r="L117"/>
      <c r="M117"/>
      <c r="N117"/>
      <c r="O117"/>
    </row>
    <row r="118" spans="1:15" s="10" customFormat="1" ht="16" x14ac:dyDescent="0.2">
      <c r="A118" s="30">
        <f t="shared" si="7"/>
        <v>212</v>
      </c>
      <c r="B118" s="11" t="s">
        <v>330</v>
      </c>
      <c r="C118" s="11" t="s">
        <v>334</v>
      </c>
      <c r="D118" s="11" t="s">
        <v>83</v>
      </c>
      <c r="E118" s="11" t="s">
        <v>104</v>
      </c>
      <c r="F118" s="10" t="s">
        <v>77</v>
      </c>
      <c r="G118" s="19" t="s">
        <v>335</v>
      </c>
      <c r="H118" s="19"/>
      <c r="I118"/>
      <c r="J118"/>
      <c r="K118"/>
      <c r="L118"/>
      <c r="M118"/>
      <c r="N118"/>
      <c r="O118"/>
    </row>
    <row r="119" spans="1:15" s="10" customFormat="1" ht="16" x14ac:dyDescent="0.2">
      <c r="A119" s="30">
        <f t="shared" si="7"/>
        <v>213</v>
      </c>
      <c r="B119" s="11" t="s">
        <v>330</v>
      </c>
      <c r="C119" s="11" t="s">
        <v>151</v>
      </c>
      <c r="D119" s="11" t="s">
        <v>83</v>
      </c>
      <c r="E119" s="10" t="s">
        <v>152</v>
      </c>
      <c r="F119" s="10" t="s">
        <v>77</v>
      </c>
      <c r="G119" s="19" t="s">
        <v>153</v>
      </c>
      <c r="H119" s="19"/>
      <c r="I119"/>
      <c r="J119"/>
      <c r="K119"/>
      <c r="L119"/>
      <c r="M119"/>
      <c r="N119"/>
      <c r="O119"/>
    </row>
    <row r="120" spans="1:15" s="10" customFormat="1" ht="16" x14ac:dyDescent="0.2">
      <c r="A120" s="30">
        <f t="shared" si="7"/>
        <v>214</v>
      </c>
      <c r="B120" s="11" t="s">
        <v>330</v>
      </c>
      <c r="C120" s="11" t="s">
        <v>131</v>
      </c>
      <c r="D120" s="11" t="s">
        <v>83</v>
      </c>
      <c r="E120" s="11" t="s">
        <v>114</v>
      </c>
      <c r="F120" s="10" t="s">
        <v>115</v>
      </c>
      <c r="G120" s="19" t="s">
        <v>132</v>
      </c>
      <c r="H120" s="19"/>
      <c r="I120"/>
      <c r="J120"/>
      <c r="K120"/>
      <c r="L120"/>
      <c r="M120"/>
      <c r="N120"/>
      <c r="O120"/>
    </row>
    <row r="121" spans="1:15" s="10" customFormat="1" ht="16" x14ac:dyDescent="0.2">
      <c r="A121" s="30">
        <f t="shared" si="7"/>
        <v>215</v>
      </c>
      <c r="B121" s="11" t="s">
        <v>330</v>
      </c>
      <c r="C121" s="11" t="s">
        <v>336</v>
      </c>
      <c r="D121" s="11" t="s">
        <v>83</v>
      </c>
      <c r="E121" s="11" t="s">
        <v>114</v>
      </c>
      <c r="F121" s="10" t="s">
        <v>115</v>
      </c>
      <c r="G121" s="19" t="s">
        <v>337</v>
      </c>
      <c r="H121" s="19"/>
      <c r="I121"/>
      <c r="J121"/>
      <c r="K121"/>
      <c r="L121"/>
      <c r="M121"/>
      <c r="N121"/>
      <c r="O121"/>
    </row>
    <row r="122" spans="1:15" s="10" customFormat="1" ht="16" x14ac:dyDescent="0.2">
      <c r="A122" s="30">
        <f t="shared" si="7"/>
        <v>216</v>
      </c>
      <c r="B122" s="11" t="s">
        <v>330</v>
      </c>
      <c r="C122" s="11" t="s">
        <v>143</v>
      </c>
      <c r="D122" s="11" t="s">
        <v>83</v>
      </c>
      <c r="E122" s="11" t="s">
        <v>144</v>
      </c>
      <c r="F122" s="10" t="s">
        <v>338</v>
      </c>
      <c r="G122" s="19" t="s">
        <v>339</v>
      </c>
      <c r="H122" s="19"/>
      <c r="I122"/>
      <c r="J122"/>
      <c r="K122"/>
      <c r="L122"/>
      <c r="M122"/>
      <c r="N122"/>
      <c r="O122"/>
    </row>
    <row r="123" spans="1:15" s="10" customFormat="1" ht="16" x14ac:dyDescent="0.2">
      <c r="A123" s="30">
        <f t="shared" si="7"/>
        <v>217</v>
      </c>
      <c r="B123" s="11" t="s">
        <v>330</v>
      </c>
      <c r="C123" s="11" t="s">
        <v>146</v>
      </c>
      <c r="D123" s="11" t="s">
        <v>83</v>
      </c>
      <c r="E123" s="10" t="s">
        <v>147</v>
      </c>
      <c r="F123" s="10" t="s">
        <v>91</v>
      </c>
      <c r="G123" s="19" t="s">
        <v>340</v>
      </c>
      <c r="H123" s="19"/>
      <c r="I123"/>
      <c r="J123"/>
      <c r="K123"/>
      <c r="L123"/>
      <c r="M123"/>
      <c r="N123"/>
      <c r="O123"/>
    </row>
    <row r="124" spans="1:15" s="23" customFormat="1" ht="48" x14ac:dyDescent="0.2">
      <c r="A124" s="49" t="s">
        <v>341</v>
      </c>
      <c r="B124" s="48" t="s">
        <v>342</v>
      </c>
      <c r="C124" s="48"/>
      <c r="D124" s="48"/>
      <c r="E124" s="48" t="s">
        <v>19</v>
      </c>
      <c r="F124" s="48"/>
      <c r="G124" s="48" t="s">
        <v>343</v>
      </c>
      <c r="H124" s="48"/>
      <c r="I124" s="48"/>
      <c r="J124" s="48"/>
      <c r="K124" s="48"/>
      <c r="L124" s="48"/>
      <c r="M124" s="48"/>
      <c r="N124" s="48"/>
      <c r="O124" s="48"/>
    </row>
    <row r="125" spans="1:15" s="10" customFormat="1" ht="16" x14ac:dyDescent="0.2">
      <c r="A125" s="31">
        <f t="shared" ref="A125:A132" si="8">A124+1</f>
        <v>223</v>
      </c>
      <c r="B125" t="s">
        <v>342</v>
      </c>
      <c r="C125" s="26" t="s">
        <v>344</v>
      </c>
      <c r="D125" s="26" t="s">
        <v>75</v>
      </c>
      <c r="E125" s="26" t="s">
        <v>76</v>
      </c>
      <c r="F125" s="26" t="s">
        <v>77</v>
      </c>
      <c r="G125" s="19" t="s">
        <v>78</v>
      </c>
      <c r="H125" s="19"/>
      <c r="I125"/>
      <c r="J125"/>
      <c r="K125"/>
      <c r="L125"/>
      <c r="M125"/>
      <c r="N125"/>
      <c r="O125"/>
    </row>
    <row r="126" spans="1:15" s="10" customFormat="1" ht="16" x14ac:dyDescent="0.2">
      <c r="A126" s="31">
        <f t="shared" si="8"/>
        <v>224</v>
      </c>
      <c r="B126" t="s">
        <v>342</v>
      </c>
      <c r="C126" s="26" t="s">
        <v>345</v>
      </c>
      <c r="D126" s="26" t="s">
        <v>75</v>
      </c>
      <c r="E126" s="26" t="s">
        <v>76</v>
      </c>
      <c r="F126" s="26" t="s">
        <v>77</v>
      </c>
      <c r="G126" s="34" t="s">
        <v>346</v>
      </c>
      <c r="H126" s="34"/>
      <c r="I126"/>
      <c r="J126"/>
      <c r="K126"/>
      <c r="L126"/>
      <c r="M126"/>
      <c r="N126"/>
      <c r="O126"/>
    </row>
    <row r="127" spans="1:15" s="10" customFormat="1" ht="16" x14ac:dyDescent="0.2">
      <c r="A127" s="31">
        <f t="shared" si="8"/>
        <v>225</v>
      </c>
      <c r="B127" t="s">
        <v>342</v>
      </c>
      <c r="C127" s="26" t="s">
        <v>347</v>
      </c>
      <c r="D127" s="26" t="s">
        <v>75</v>
      </c>
      <c r="E127" s="26" t="s">
        <v>94</v>
      </c>
      <c r="F127" s="26" t="s">
        <v>77</v>
      </c>
      <c r="G127" s="34" t="s">
        <v>348</v>
      </c>
      <c r="H127" s="34"/>
      <c r="I127"/>
      <c r="J127"/>
      <c r="K127"/>
      <c r="L127"/>
      <c r="M127"/>
      <c r="N127"/>
      <c r="O127"/>
    </row>
    <row r="128" spans="1:15" s="10" customFormat="1" ht="16" x14ac:dyDescent="0.2">
      <c r="A128" s="30">
        <f t="shared" si="8"/>
        <v>226</v>
      </c>
      <c r="B128" t="s">
        <v>342</v>
      </c>
      <c r="C128" s="26" t="s">
        <v>349</v>
      </c>
      <c r="D128" s="26" t="s">
        <v>83</v>
      </c>
      <c r="E128" s="26" t="s">
        <v>94</v>
      </c>
      <c r="F128" s="10" t="s">
        <v>98</v>
      </c>
      <c r="G128" s="34" t="s">
        <v>350</v>
      </c>
      <c r="H128" s="34"/>
      <c r="I128"/>
      <c r="J128"/>
      <c r="K128"/>
      <c r="L128"/>
      <c r="M128"/>
      <c r="N128"/>
      <c r="O128"/>
    </row>
    <row r="129" spans="1:15" s="10" customFormat="1" ht="16" x14ac:dyDescent="0.2">
      <c r="A129" s="30">
        <f t="shared" si="8"/>
        <v>227</v>
      </c>
      <c r="B129" t="s">
        <v>342</v>
      </c>
      <c r="C129" s="26" t="s">
        <v>351</v>
      </c>
      <c r="D129" s="26" t="s">
        <v>83</v>
      </c>
      <c r="E129" s="26" t="s">
        <v>101</v>
      </c>
      <c r="F129" s="26" t="s">
        <v>91</v>
      </c>
      <c r="G129" s="34" t="s">
        <v>352</v>
      </c>
      <c r="H129" s="34"/>
      <c r="I129"/>
      <c r="J129"/>
      <c r="K129"/>
      <c r="L129"/>
      <c r="M129"/>
      <c r="N129"/>
      <c r="O129"/>
    </row>
    <row r="130" spans="1:15" s="10" customFormat="1" ht="16" x14ac:dyDescent="0.2">
      <c r="A130" s="30">
        <f t="shared" si="8"/>
        <v>228</v>
      </c>
      <c r="B130" t="s">
        <v>342</v>
      </c>
      <c r="C130" s="26" t="s">
        <v>353</v>
      </c>
      <c r="D130" s="26" t="s">
        <v>75</v>
      </c>
      <c r="E130" s="26" t="s">
        <v>76</v>
      </c>
      <c r="F130" s="26" t="s">
        <v>77</v>
      </c>
      <c r="G130" s="34" t="s">
        <v>354</v>
      </c>
      <c r="H130" s="34"/>
      <c r="I130"/>
      <c r="J130"/>
      <c r="K130"/>
      <c r="L130"/>
      <c r="M130"/>
      <c r="N130"/>
      <c r="O130"/>
    </row>
    <row r="131" spans="1:15" s="10" customFormat="1" ht="16" x14ac:dyDescent="0.2">
      <c r="A131" s="30">
        <f t="shared" si="8"/>
        <v>229</v>
      </c>
      <c r="B131" t="s">
        <v>342</v>
      </c>
      <c r="C131" s="26" t="s">
        <v>355</v>
      </c>
      <c r="D131" s="26" t="s">
        <v>83</v>
      </c>
      <c r="E131" s="26" t="s">
        <v>94</v>
      </c>
      <c r="F131" s="10" t="s">
        <v>98</v>
      </c>
      <c r="G131" s="34" t="s">
        <v>356</v>
      </c>
      <c r="H131" s="34"/>
      <c r="I131"/>
      <c r="J131"/>
      <c r="K131"/>
      <c r="L131"/>
      <c r="M131"/>
      <c r="N131"/>
      <c r="O131"/>
    </row>
    <row r="132" spans="1:15" s="10" customFormat="1" ht="16" x14ac:dyDescent="0.2">
      <c r="A132" s="30">
        <f t="shared" si="8"/>
        <v>230</v>
      </c>
      <c r="B132" t="s">
        <v>342</v>
      </c>
      <c r="C132" s="26" t="s">
        <v>101</v>
      </c>
      <c r="D132" s="26" t="s">
        <v>83</v>
      </c>
      <c r="E132" s="26" t="s">
        <v>101</v>
      </c>
      <c r="F132" s="26" t="s">
        <v>91</v>
      </c>
      <c r="G132" s="34" t="s">
        <v>357</v>
      </c>
      <c r="H132" s="34"/>
      <c r="I132"/>
      <c r="J132"/>
      <c r="K132"/>
      <c r="L132"/>
      <c r="M132"/>
      <c r="N132"/>
      <c r="O132"/>
    </row>
    <row r="133" spans="1:15" s="10" customFormat="1" ht="16" x14ac:dyDescent="0.2">
      <c r="A133" s="30">
        <f t="shared" si="7"/>
        <v>231</v>
      </c>
      <c r="B133" t="s">
        <v>342</v>
      </c>
      <c r="C133" s="26" t="s">
        <v>358</v>
      </c>
      <c r="D133" s="26" t="s">
        <v>75</v>
      </c>
      <c r="E133" s="26" t="s">
        <v>94</v>
      </c>
      <c r="F133" s="26" t="s">
        <v>77</v>
      </c>
      <c r="G133" s="34" t="s">
        <v>359</v>
      </c>
      <c r="H133" s="34"/>
      <c r="I133"/>
      <c r="J133"/>
      <c r="K133"/>
      <c r="L133"/>
      <c r="M133"/>
      <c r="N133"/>
      <c r="O133"/>
    </row>
    <row r="134" spans="1:15" s="10" customFormat="1" ht="16" x14ac:dyDescent="0.2">
      <c r="A134" s="30">
        <f t="shared" si="7"/>
        <v>232</v>
      </c>
      <c r="B134" t="s">
        <v>342</v>
      </c>
      <c r="C134" s="26" t="s">
        <v>360</v>
      </c>
      <c r="D134" s="26" t="s">
        <v>83</v>
      </c>
      <c r="E134" s="26" t="s">
        <v>94</v>
      </c>
      <c r="F134" s="26" t="s">
        <v>77</v>
      </c>
      <c r="G134" s="34" t="s">
        <v>361</v>
      </c>
      <c r="H134" s="34"/>
      <c r="I134"/>
      <c r="J134"/>
      <c r="K134"/>
      <c r="L134"/>
      <c r="M134"/>
      <c r="N134"/>
      <c r="O134"/>
    </row>
    <row r="135" spans="1:15" s="10" customFormat="1" ht="32" x14ac:dyDescent="0.2">
      <c r="A135" s="30">
        <f t="shared" si="7"/>
        <v>233</v>
      </c>
      <c r="B135" t="s">
        <v>342</v>
      </c>
      <c r="C135" s="26" t="s">
        <v>362</v>
      </c>
      <c r="D135" s="26" t="s">
        <v>83</v>
      </c>
      <c r="E135" s="26" t="s">
        <v>94</v>
      </c>
      <c r="F135" s="26" t="s">
        <v>77</v>
      </c>
      <c r="G135" s="34" t="s">
        <v>363</v>
      </c>
      <c r="H135" s="34"/>
      <c r="I135"/>
      <c r="J135"/>
      <c r="K135"/>
      <c r="L135"/>
      <c r="M135"/>
      <c r="N135"/>
      <c r="O135"/>
    </row>
    <row r="136" spans="1:15" s="10" customFormat="1" ht="16" x14ac:dyDescent="0.2">
      <c r="A136" s="30">
        <f t="shared" si="7"/>
        <v>234</v>
      </c>
      <c r="B136" t="s">
        <v>342</v>
      </c>
      <c r="C136" s="26" t="s">
        <v>364</v>
      </c>
      <c r="D136" s="26" t="s">
        <v>83</v>
      </c>
      <c r="E136" s="26" t="s">
        <v>290</v>
      </c>
      <c r="F136" s="26" t="s">
        <v>291</v>
      </c>
      <c r="G136" s="34" t="s">
        <v>365</v>
      </c>
      <c r="H136" s="34"/>
      <c r="I136"/>
      <c r="J136"/>
      <c r="K136"/>
      <c r="L136"/>
      <c r="M136"/>
      <c r="N136"/>
      <c r="O136"/>
    </row>
    <row r="137" spans="1:15" s="23" customFormat="1" ht="48" x14ac:dyDescent="0.2">
      <c r="A137" s="48">
        <f>A136+1</f>
        <v>235</v>
      </c>
      <c r="B137" s="48" t="s">
        <v>366</v>
      </c>
      <c r="C137" s="48"/>
      <c r="D137" s="48"/>
      <c r="E137" s="48" t="s">
        <v>19</v>
      </c>
      <c r="F137" s="48"/>
      <c r="G137" s="48" t="s">
        <v>367</v>
      </c>
      <c r="H137" s="42"/>
      <c r="I137" s="42"/>
      <c r="J137" s="42"/>
      <c r="K137" s="42"/>
      <c r="L137" s="42"/>
      <c r="M137" s="42"/>
      <c r="N137" s="42"/>
      <c r="O137" s="42"/>
    </row>
    <row r="138" spans="1:15" s="10" customFormat="1" ht="16" x14ac:dyDescent="0.2">
      <c r="A138" s="30">
        <f>A137+1</f>
        <v>236</v>
      </c>
      <c r="B138" t="s">
        <v>366</v>
      </c>
      <c r="C138" s="26" t="s">
        <v>368</v>
      </c>
      <c r="D138" s="26" t="s">
        <v>75</v>
      </c>
      <c r="E138" s="26" t="s">
        <v>76</v>
      </c>
      <c r="F138" s="26" t="s">
        <v>77</v>
      </c>
      <c r="G138" s="19" t="s">
        <v>78</v>
      </c>
      <c r="H138" s="19"/>
      <c r="I138"/>
      <c r="J138"/>
      <c r="K138"/>
      <c r="L138"/>
      <c r="M138"/>
      <c r="N138"/>
      <c r="O138"/>
    </row>
    <row r="139" spans="1:15" s="10" customFormat="1" ht="16" x14ac:dyDescent="0.2">
      <c r="A139" s="30">
        <f>A138+1</f>
        <v>237</v>
      </c>
      <c r="B139" t="s">
        <v>366</v>
      </c>
      <c r="C139" s="26" t="s">
        <v>345</v>
      </c>
      <c r="D139" s="26" t="s">
        <v>75</v>
      </c>
      <c r="E139" s="26" t="s">
        <v>369</v>
      </c>
      <c r="F139" s="26" t="s">
        <v>77</v>
      </c>
      <c r="G139" s="34" t="s">
        <v>370</v>
      </c>
      <c r="H139" s="34"/>
      <c r="I139"/>
      <c r="J139"/>
      <c r="K139"/>
      <c r="L139"/>
      <c r="M139"/>
      <c r="N139"/>
      <c r="O139"/>
    </row>
    <row r="140" spans="1:15" s="10" customFormat="1" ht="16" x14ac:dyDescent="0.2">
      <c r="A140" s="30">
        <f>A139+1</f>
        <v>238</v>
      </c>
      <c r="B140" t="s">
        <v>366</v>
      </c>
      <c r="C140" s="26" t="s">
        <v>353</v>
      </c>
      <c r="D140" s="26" t="s">
        <v>75</v>
      </c>
      <c r="E140" s="26" t="s">
        <v>369</v>
      </c>
      <c r="F140" s="26" t="s">
        <v>77</v>
      </c>
      <c r="G140" s="34" t="s">
        <v>371</v>
      </c>
      <c r="H140" s="34"/>
      <c r="I140"/>
      <c r="J140"/>
      <c r="K140"/>
      <c r="L140"/>
      <c r="M140"/>
      <c r="N140"/>
      <c r="O140"/>
    </row>
    <row r="141" spans="1:15" s="10" customFormat="1" ht="16" x14ac:dyDescent="0.2">
      <c r="A141" s="30">
        <f t="shared" si="7"/>
        <v>239</v>
      </c>
      <c r="B141" t="s">
        <v>366</v>
      </c>
      <c r="C141" s="26" t="s">
        <v>79</v>
      </c>
      <c r="D141" s="26" t="s">
        <v>75</v>
      </c>
      <c r="E141" s="26" t="s">
        <v>80</v>
      </c>
      <c r="F141" s="26" t="s">
        <v>77</v>
      </c>
      <c r="G141" s="19" t="s">
        <v>183</v>
      </c>
      <c r="H141" s="19"/>
      <c r="I141"/>
      <c r="J141"/>
      <c r="K141"/>
      <c r="L141"/>
      <c r="M141"/>
      <c r="N141"/>
      <c r="O141"/>
    </row>
    <row r="142" spans="1:15" s="10" customFormat="1" ht="32" x14ac:dyDescent="0.2">
      <c r="A142" s="30">
        <f t="shared" si="7"/>
        <v>240</v>
      </c>
      <c r="B142" t="s">
        <v>366</v>
      </c>
      <c r="C142" s="26" t="s">
        <v>372</v>
      </c>
      <c r="D142" s="26" t="s">
        <v>83</v>
      </c>
      <c r="E142" s="28" t="s">
        <v>373</v>
      </c>
      <c r="F142" s="28" t="s">
        <v>77</v>
      </c>
      <c r="G142" s="29" t="s">
        <v>374</v>
      </c>
      <c r="H142" s="29"/>
      <c r="I142"/>
      <c r="J142"/>
      <c r="K142"/>
      <c r="L142"/>
      <c r="M142"/>
      <c r="N142"/>
      <c r="O142"/>
    </row>
    <row r="143" spans="1:15" s="10" customFormat="1" ht="32" x14ac:dyDescent="0.2">
      <c r="A143" s="30">
        <f t="shared" si="7"/>
        <v>241</v>
      </c>
      <c r="B143" t="s">
        <v>366</v>
      </c>
      <c r="C143" s="26" t="s">
        <v>375</v>
      </c>
      <c r="D143" s="26" t="s">
        <v>75</v>
      </c>
      <c r="E143" s="26" t="s">
        <v>376</v>
      </c>
      <c r="F143" s="10" t="s">
        <v>115</v>
      </c>
      <c r="G143" s="34" t="s">
        <v>377</v>
      </c>
      <c r="H143" s="34"/>
      <c r="I143"/>
      <c r="J143"/>
      <c r="K143"/>
      <c r="L143"/>
      <c r="M143"/>
      <c r="N143"/>
      <c r="O143"/>
    </row>
    <row r="144" spans="1:15" s="10" customFormat="1" ht="16" x14ac:dyDescent="0.2">
      <c r="A144" s="30">
        <f t="shared" si="7"/>
        <v>242</v>
      </c>
      <c r="B144" t="s">
        <v>366</v>
      </c>
      <c r="C144" s="26" t="s">
        <v>378</v>
      </c>
      <c r="D144" s="26" t="s">
        <v>75</v>
      </c>
      <c r="E144" s="26" t="s">
        <v>94</v>
      </c>
      <c r="F144" s="26" t="s">
        <v>77</v>
      </c>
      <c r="G144" s="34" t="s">
        <v>379</v>
      </c>
      <c r="H144" s="34"/>
      <c r="I144"/>
      <c r="J144"/>
      <c r="K144"/>
      <c r="L144"/>
      <c r="M144"/>
      <c r="N144"/>
      <c r="O144"/>
    </row>
    <row r="145" spans="1:15" s="10" customFormat="1" ht="16" x14ac:dyDescent="0.2">
      <c r="A145" s="30">
        <f>A144+1</f>
        <v>243</v>
      </c>
      <c r="B145" t="s">
        <v>366</v>
      </c>
      <c r="C145" s="26" t="s">
        <v>380</v>
      </c>
      <c r="D145" s="26" t="s">
        <v>83</v>
      </c>
      <c r="E145" s="26" t="s">
        <v>94</v>
      </c>
      <c r="F145" s="10" t="s">
        <v>98</v>
      </c>
      <c r="G145" s="34" t="s">
        <v>381</v>
      </c>
      <c r="H145" s="34"/>
      <c r="I145"/>
      <c r="J145"/>
      <c r="K145"/>
      <c r="L145"/>
      <c r="M145"/>
      <c r="N145"/>
      <c r="O145"/>
    </row>
    <row r="146" spans="1:15" s="10" customFormat="1" ht="16" x14ac:dyDescent="0.2">
      <c r="A146" s="30">
        <f>A145+1</f>
        <v>244</v>
      </c>
      <c r="B146" t="s">
        <v>366</v>
      </c>
      <c r="C146" s="26" t="s">
        <v>382</v>
      </c>
      <c r="D146" s="26" t="s">
        <v>83</v>
      </c>
      <c r="E146" s="26" t="s">
        <v>101</v>
      </c>
      <c r="F146" s="26" t="s">
        <v>91</v>
      </c>
      <c r="G146" s="34" t="s">
        <v>383</v>
      </c>
      <c r="H146" s="34"/>
      <c r="I146"/>
      <c r="J146"/>
      <c r="K146"/>
      <c r="L146"/>
      <c r="M146"/>
      <c r="N146"/>
      <c r="O146"/>
    </row>
    <row r="147" spans="1:15" s="23" customFormat="1" ht="32" x14ac:dyDescent="0.2">
      <c r="A147" s="49">
        <f>A146+1</f>
        <v>245</v>
      </c>
      <c r="B147" s="48" t="s">
        <v>384</v>
      </c>
      <c r="C147" s="48"/>
      <c r="D147" s="48"/>
      <c r="E147" s="48" t="s">
        <v>19</v>
      </c>
      <c r="F147" s="48"/>
      <c r="G147" s="48" t="s">
        <v>385</v>
      </c>
      <c r="H147" s="48"/>
      <c r="I147" s="48"/>
      <c r="J147" s="48"/>
      <c r="K147" s="48"/>
      <c r="L147" s="48"/>
      <c r="M147" s="48"/>
      <c r="N147" s="48"/>
      <c r="O147" s="48"/>
    </row>
    <row r="148" spans="1:15" s="10" customFormat="1" ht="16" x14ac:dyDescent="0.2">
      <c r="A148" s="30">
        <f t="shared" si="7"/>
        <v>246</v>
      </c>
      <c r="B148" s="11" t="s">
        <v>384</v>
      </c>
      <c r="C148" s="11" t="s">
        <v>151</v>
      </c>
      <c r="D148" s="11" t="s">
        <v>75</v>
      </c>
      <c r="E148" s="11" t="s">
        <v>76</v>
      </c>
      <c r="F148" s="10" t="s">
        <v>77</v>
      </c>
      <c r="G148" s="19" t="s">
        <v>78</v>
      </c>
      <c r="H148" s="19"/>
      <c r="I148"/>
      <c r="J148"/>
      <c r="K148"/>
      <c r="L148"/>
      <c r="M148"/>
      <c r="N148"/>
      <c r="O148"/>
    </row>
    <row r="149" spans="1:15" s="10" customFormat="1" ht="16" x14ac:dyDescent="0.2">
      <c r="A149" s="30">
        <f t="shared" si="7"/>
        <v>247</v>
      </c>
      <c r="B149" s="11" t="s">
        <v>384</v>
      </c>
      <c r="C149" s="11" t="s">
        <v>79</v>
      </c>
      <c r="D149" s="11" t="s">
        <v>75</v>
      </c>
      <c r="E149" s="11" t="s">
        <v>80</v>
      </c>
      <c r="F149" s="10" t="s">
        <v>77</v>
      </c>
      <c r="G149" s="19" t="s">
        <v>183</v>
      </c>
      <c r="H149" s="19"/>
      <c r="I149"/>
      <c r="J149"/>
      <c r="K149"/>
      <c r="L149"/>
      <c r="M149"/>
      <c r="N149"/>
      <c r="O149"/>
    </row>
    <row r="150" spans="1:15" s="10" customFormat="1" ht="16" x14ac:dyDescent="0.2">
      <c r="A150" s="30">
        <f t="shared" si="7"/>
        <v>248</v>
      </c>
      <c r="B150" s="11" t="s">
        <v>384</v>
      </c>
      <c r="C150" s="11" t="s">
        <v>372</v>
      </c>
      <c r="D150" s="11" t="s">
        <v>83</v>
      </c>
      <c r="E150" s="11" t="s">
        <v>373</v>
      </c>
      <c r="F150" s="10" t="s">
        <v>77</v>
      </c>
      <c r="G150" s="19" t="s">
        <v>386</v>
      </c>
      <c r="H150" s="19"/>
      <c r="I150"/>
      <c r="J150"/>
      <c r="K150"/>
      <c r="L150"/>
      <c r="M150"/>
      <c r="N150"/>
      <c r="O150"/>
    </row>
    <row r="151" spans="1:15" s="10" customFormat="1" ht="16" x14ac:dyDescent="0.2">
      <c r="A151" s="30">
        <f t="shared" si="7"/>
        <v>249</v>
      </c>
      <c r="B151" s="11" t="s">
        <v>384</v>
      </c>
      <c r="C151" s="11" t="s">
        <v>387</v>
      </c>
      <c r="D151" s="11" t="s">
        <v>75</v>
      </c>
      <c r="E151" s="11" t="s">
        <v>388</v>
      </c>
      <c r="F151" s="10" t="s">
        <v>139</v>
      </c>
      <c r="G151" s="19" t="s">
        <v>389</v>
      </c>
      <c r="H151" s="19"/>
      <c r="I151"/>
      <c r="J151"/>
      <c r="K151"/>
      <c r="L151"/>
      <c r="M151"/>
      <c r="N151"/>
      <c r="O151"/>
    </row>
    <row r="152" spans="1:15" s="10" customFormat="1" ht="16" x14ac:dyDescent="0.2">
      <c r="A152" s="30">
        <f t="shared" si="7"/>
        <v>250</v>
      </c>
      <c r="B152" s="11" t="s">
        <v>384</v>
      </c>
      <c r="C152" s="11" t="s">
        <v>390</v>
      </c>
      <c r="D152" s="11" t="s">
        <v>75</v>
      </c>
      <c r="E152" s="11" t="s">
        <v>114</v>
      </c>
      <c r="F152" s="10" t="s">
        <v>115</v>
      </c>
      <c r="G152" s="19" t="s">
        <v>391</v>
      </c>
      <c r="H152" s="19"/>
      <c r="I152"/>
      <c r="J152"/>
      <c r="K152"/>
      <c r="L152"/>
      <c r="M152"/>
      <c r="N152"/>
      <c r="O152"/>
    </row>
    <row r="153" spans="1:15" s="10" customFormat="1" ht="16" x14ac:dyDescent="0.2">
      <c r="A153" s="30">
        <f t="shared" si="7"/>
        <v>251</v>
      </c>
      <c r="B153" s="11" t="s">
        <v>384</v>
      </c>
      <c r="C153" s="11" t="s">
        <v>392</v>
      </c>
      <c r="D153" s="11" t="s">
        <v>83</v>
      </c>
      <c r="E153" s="11" t="s">
        <v>393</v>
      </c>
      <c r="F153" s="10" t="s">
        <v>91</v>
      </c>
      <c r="G153" s="19" t="s">
        <v>394</v>
      </c>
      <c r="H153" s="19"/>
      <c r="I153"/>
      <c r="J153"/>
      <c r="K153"/>
      <c r="L153"/>
      <c r="M153"/>
      <c r="N153"/>
      <c r="O153"/>
    </row>
    <row r="154" spans="1:15" s="10" customFormat="1" ht="16" x14ac:dyDescent="0.2">
      <c r="A154" s="30">
        <f t="shared" si="7"/>
        <v>252</v>
      </c>
      <c r="B154" s="11" t="s">
        <v>384</v>
      </c>
      <c r="C154" s="11" t="s">
        <v>395</v>
      </c>
      <c r="D154" s="11" t="s">
        <v>83</v>
      </c>
      <c r="E154" s="11" t="s">
        <v>214</v>
      </c>
      <c r="F154" s="10" t="s">
        <v>91</v>
      </c>
      <c r="G154" s="19" t="s">
        <v>396</v>
      </c>
      <c r="H154" s="19"/>
      <c r="I154"/>
      <c r="J154"/>
      <c r="K154"/>
      <c r="L154"/>
      <c r="M154"/>
      <c r="N154"/>
      <c r="O154"/>
    </row>
    <row r="155" spans="1:15" s="10" customFormat="1" ht="16" x14ac:dyDescent="0.2">
      <c r="A155" s="30">
        <f t="shared" si="7"/>
        <v>253</v>
      </c>
      <c r="B155" s="10" t="s">
        <v>384</v>
      </c>
      <c r="C155" s="11" t="s">
        <v>397</v>
      </c>
      <c r="D155" s="10" t="s">
        <v>83</v>
      </c>
      <c r="E155" s="10" t="s">
        <v>398</v>
      </c>
      <c r="F155" s="11" t="s">
        <v>77</v>
      </c>
      <c r="G155" s="1" t="s">
        <v>399</v>
      </c>
      <c r="H155" s="1"/>
      <c r="I155"/>
      <c r="J155"/>
      <c r="K155"/>
      <c r="L155"/>
      <c r="M155"/>
      <c r="N155"/>
      <c r="O155"/>
    </row>
    <row r="156" spans="1:15" s="10" customFormat="1" ht="16" x14ac:dyDescent="0.2">
      <c r="A156" s="30">
        <f t="shared" si="7"/>
        <v>254</v>
      </c>
      <c r="B156" s="11" t="s">
        <v>384</v>
      </c>
      <c r="C156" s="11" t="s">
        <v>400</v>
      </c>
      <c r="D156" s="11" t="s">
        <v>83</v>
      </c>
      <c r="E156" s="11" t="s">
        <v>104</v>
      </c>
      <c r="F156" s="11" t="s">
        <v>77</v>
      </c>
      <c r="G156" s="19" t="s">
        <v>401</v>
      </c>
      <c r="H156" s="19"/>
      <c r="I156"/>
      <c r="J156"/>
      <c r="K156"/>
      <c r="L156"/>
      <c r="M156"/>
      <c r="N156"/>
      <c r="O156"/>
    </row>
    <row r="157" spans="1:15" s="10" customFormat="1" ht="16" x14ac:dyDescent="0.2">
      <c r="A157" s="30">
        <f t="shared" si="7"/>
        <v>255</v>
      </c>
      <c r="B157" s="11" t="s">
        <v>384</v>
      </c>
      <c r="C157" s="11" t="s">
        <v>402</v>
      </c>
      <c r="D157" s="11" t="s">
        <v>83</v>
      </c>
      <c r="E157" s="11" t="s">
        <v>104</v>
      </c>
      <c r="F157" s="11" t="s">
        <v>77</v>
      </c>
      <c r="G157" s="19" t="s">
        <v>403</v>
      </c>
      <c r="H157" s="19"/>
      <c r="I157"/>
      <c r="J157"/>
      <c r="K157"/>
      <c r="L157"/>
      <c r="M157"/>
      <c r="N157"/>
      <c r="O157"/>
    </row>
    <row r="158" spans="1:15" s="10" customFormat="1" ht="16" x14ac:dyDescent="0.2">
      <c r="A158" s="30">
        <f t="shared" si="7"/>
        <v>256</v>
      </c>
      <c r="B158" s="11" t="s">
        <v>384</v>
      </c>
      <c r="C158" s="11" t="s">
        <v>404</v>
      </c>
      <c r="D158" s="11" t="s">
        <v>83</v>
      </c>
      <c r="E158" s="11" t="s">
        <v>405</v>
      </c>
      <c r="F158" s="10" t="s">
        <v>77</v>
      </c>
      <c r="G158" s="19" t="s">
        <v>406</v>
      </c>
      <c r="H158" s="19"/>
      <c r="I158"/>
      <c r="J158"/>
      <c r="K158"/>
      <c r="L158"/>
      <c r="M158"/>
      <c r="N158"/>
      <c r="O158"/>
    </row>
    <row r="159" spans="1:15" s="10" customFormat="1" ht="16" x14ac:dyDescent="0.2">
      <c r="A159" s="30">
        <f t="shared" si="7"/>
        <v>257</v>
      </c>
      <c r="B159" s="11" t="s">
        <v>384</v>
      </c>
      <c r="C159" s="11" t="s">
        <v>407</v>
      </c>
      <c r="D159" s="11" t="s">
        <v>83</v>
      </c>
      <c r="E159" s="11" t="s">
        <v>90</v>
      </c>
      <c r="F159" s="10" t="s">
        <v>98</v>
      </c>
      <c r="G159" s="19" t="s">
        <v>408</v>
      </c>
      <c r="H159" s="19"/>
      <c r="I159"/>
      <c r="J159"/>
      <c r="K159"/>
      <c r="L159"/>
      <c r="M159"/>
      <c r="N159"/>
      <c r="O159"/>
    </row>
    <row r="160" spans="1:15" s="10" customFormat="1" ht="32" x14ac:dyDescent="0.2">
      <c r="A160" s="30">
        <f t="shared" si="7"/>
        <v>258</v>
      </c>
      <c r="B160" s="11" t="s">
        <v>384</v>
      </c>
      <c r="C160" s="11" t="s">
        <v>409</v>
      </c>
      <c r="D160" s="10" t="s">
        <v>83</v>
      </c>
      <c r="E160" s="10" t="s">
        <v>101</v>
      </c>
      <c r="F160" s="10" t="s">
        <v>91</v>
      </c>
      <c r="G160" s="19" t="s">
        <v>410</v>
      </c>
      <c r="H160" s="19"/>
      <c r="I160"/>
      <c r="J160"/>
      <c r="K160"/>
      <c r="L160"/>
      <c r="M160"/>
      <c r="N160"/>
      <c r="O160"/>
    </row>
    <row r="161" spans="1:15" s="10" customFormat="1" ht="16" x14ac:dyDescent="0.2">
      <c r="A161" s="30">
        <f t="shared" si="7"/>
        <v>259</v>
      </c>
      <c r="B161" s="19" t="s">
        <v>384</v>
      </c>
      <c r="C161" s="19" t="s">
        <v>411</v>
      </c>
      <c r="D161" s="19" t="s">
        <v>83</v>
      </c>
      <c r="E161" s="19" t="s">
        <v>87</v>
      </c>
      <c r="F161" s="10" t="s">
        <v>77</v>
      </c>
      <c r="G161" s="19" t="s">
        <v>412</v>
      </c>
      <c r="H161" s="19"/>
      <c r="I161"/>
      <c r="J161"/>
      <c r="K161"/>
      <c r="L161"/>
      <c r="M161"/>
      <c r="N161"/>
      <c r="O161"/>
    </row>
    <row r="162" spans="1:15" s="23" customFormat="1" ht="64" x14ac:dyDescent="0.2">
      <c r="A162" s="49">
        <f t="shared" si="7"/>
        <v>260</v>
      </c>
      <c r="B162" s="48" t="s">
        <v>413</v>
      </c>
      <c r="C162" s="50" t="s">
        <v>72</v>
      </c>
      <c r="D162" s="48"/>
      <c r="E162" s="48" t="s">
        <v>19</v>
      </c>
      <c r="F162" s="48"/>
      <c r="G162" s="48" t="s">
        <v>414</v>
      </c>
      <c r="H162" s="48"/>
      <c r="I162" s="48"/>
      <c r="J162" s="48"/>
      <c r="K162" s="48"/>
      <c r="L162" s="48"/>
      <c r="M162" s="48"/>
      <c r="N162" s="48"/>
      <c r="O162" s="48"/>
    </row>
    <row r="163" spans="1:15" s="10" customFormat="1" ht="16" x14ac:dyDescent="0.2">
      <c r="A163" s="30">
        <f t="shared" si="7"/>
        <v>261</v>
      </c>
      <c r="B163" s="10" t="s">
        <v>413</v>
      </c>
      <c r="C163" s="10" t="s">
        <v>415</v>
      </c>
      <c r="D163" s="10" t="s">
        <v>75</v>
      </c>
      <c r="E163" s="10" t="s">
        <v>76</v>
      </c>
      <c r="F163" s="10" t="s">
        <v>77</v>
      </c>
      <c r="G163" s="19" t="s">
        <v>78</v>
      </c>
      <c r="H163" s="19"/>
      <c r="I163"/>
      <c r="J163"/>
      <c r="K163"/>
      <c r="L163"/>
      <c r="M163"/>
      <c r="N163"/>
      <c r="O163"/>
    </row>
    <row r="164" spans="1:15" s="10" customFormat="1" ht="16" x14ac:dyDescent="0.2">
      <c r="A164" s="30">
        <f t="shared" ref="A164:A178" si="9">A163+1</f>
        <v>262</v>
      </c>
      <c r="B164" s="10" t="s">
        <v>413</v>
      </c>
      <c r="C164" s="10" t="s">
        <v>79</v>
      </c>
      <c r="D164" s="10" t="s">
        <v>75</v>
      </c>
      <c r="E164" s="10" t="s">
        <v>80</v>
      </c>
      <c r="F164" s="10" t="s">
        <v>77</v>
      </c>
      <c r="G164" s="19" t="s">
        <v>183</v>
      </c>
      <c r="H164" s="19"/>
      <c r="I164"/>
      <c r="J164"/>
      <c r="K164"/>
      <c r="L164"/>
      <c r="M164"/>
      <c r="N164"/>
      <c r="O164"/>
    </row>
    <row r="165" spans="1:15" s="10" customFormat="1" ht="16" x14ac:dyDescent="0.2">
      <c r="A165" s="30">
        <f t="shared" si="9"/>
        <v>263</v>
      </c>
      <c r="B165" s="10" t="s">
        <v>413</v>
      </c>
      <c r="C165" s="10" t="s">
        <v>372</v>
      </c>
      <c r="D165" s="10" t="s">
        <v>83</v>
      </c>
      <c r="E165" s="10" t="s">
        <v>373</v>
      </c>
      <c r="F165" s="10" t="s">
        <v>77</v>
      </c>
      <c r="G165" s="1" t="s">
        <v>416</v>
      </c>
      <c r="H165" s="1"/>
      <c r="I165"/>
      <c r="J165"/>
      <c r="K165"/>
      <c r="L165"/>
      <c r="M165"/>
      <c r="N165"/>
      <c r="O165"/>
    </row>
    <row r="166" spans="1:15" s="10" customFormat="1" ht="16" x14ac:dyDescent="0.2">
      <c r="A166" s="30">
        <f t="shared" si="9"/>
        <v>264</v>
      </c>
      <c r="B166" s="10" t="s">
        <v>413</v>
      </c>
      <c r="C166" s="10" t="s">
        <v>417</v>
      </c>
      <c r="D166" s="10" t="s">
        <v>83</v>
      </c>
      <c r="E166" s="10" t="s">
        <v>398</v>
      </c>
      <c r="F166" s="10" t="s">
        <v>77</v>
      </c>
      <c r="G166" s="1" t="s">
        <v>418</v>
      </c>
      <c r="H166" s="1"/>
      <c r="I166"/>
      <c r="J166"/>
      <c r="K166"/>
      <c r="L166"/>
      <c r="M166"/>
      <c r="N166"/>
      <c r="O166"/>
    </row>
    <row r="167" spans="1:15" s="10" customFormat="1" ht="16" x14ac:dyDescent="0.2">
      <c r="A167" s="30">
        <f t="shared" si="9"/>
        <v>265</v>
      </c>
      <c r="B167" s="10" t="s">
        <v>413</v>
      </c>
      <c r="C167" s="10" t="s">
        <v>86</v>
      </c>
      <c r="D167" s="10" t="s">
        <v>83</v>
      </c>
      <c r="E167" s="10" t="s">
        <v>87</v>
      </c>
      <c r="F167" s="10" t="s">
        <v>77</v>
      </c>
      <c r="G167" s="1" t="s">
        <v>419</v>
      </c>
      <c r="H167" s="1"/>
      <c r="I167"/>
      <c r="J167"/>
      <c r="K167"/>
      <c r="L167"/>
      <c r="M167"/>
      <c r="N167"/>
      <c r="O167"/>
    </row>
    <row r="168" spans="1:15" s="10" customFormat="1" ht="16" x14ac:dyDescent="0.2">
      <c r="A168" s="30">
        <f t="shared" si="9"/>
        <v>266</v>
      </c>
      <c r="B168" s="10" t="s">
        <v>413</v>
      </c>
      <c r="C168" s="11" t="s">
        <v>332</v>
      </c>
      <c r="D168" s="10" t="s">
        <v>83</v>
      </c>
      <c r="E168" s="10" t="s">
        <v>420</v>
      </c>
      <c r="F168" s="10" t="s">
        <v>77</v>
      </c>
      <c r="G168" s="1" t="s">
        <v>421</v>
      </c>
      <c r="H168" s="1"/>
      <c r="I168"/>
      <c r="J168"/>
      <c r="K168"/>
      <c r="L168"/>
      <c r="M168"/>
      <c r="N168"/>
      <c r="O168"/>
    </row>
    <row r="169" spans="1:15" s="10" customFormat="1" ht="16" x14ac:dyDescent="0.2">
      <c r="A169" s="30">
        <f t="shared" si="9"/>
        <v>267</v>
      </c>
      <c r="B169" s="10" t="s">
        <v>413</v>
      </c>
      <c r="C169" s="10" t="s">
        <v>422</v>
      </c>
      <c r="D169" s="10" t="s">
        <v>83</v>
      </c>
      <c r="E169" s="10" t="s">
        <v>114</v>
      </c>
      <c r="F169" s="10" t="s">
        <v>115</v>
      </c>
      <c r="G169" s="1" t="s">
        <v>423</v>
      </c>
      <c r="H169" s="1"/>
      <c r="I169"/>
      <c r="J169"/>
      <c r="K169"/>
      <c r="L169"/>
      <c r="M169"/>
      <c r="N169"/>
      <c r="O169"/>
    </row>
    <row r="170" spans="1:15" s="10" customFormat="1" ht="16" x14ac:dyDescent="0.2">
      <c r="A170" s="30">
        <f t="shared" si="9"/>
        <v>268</v>
      </c>
      <c r="B170" s="10" t="s">
        <v>413</v>
      </c>
      <c r="C170" s="10" t="s">
        <v>424</v>
      </c>
      <c r="D170" s="10" t="s">
        <v>83</v>
      </c>
      <c r="E170" s="10" t="s">
        <v>425</v>
      </c>
      <c r="F170" s="10" t="s">
        <v>139</v>
      </c>
      <c r="G170" s="1" t="s">
        <v>426</v>
      </c>
      <c r="H170" s="1"/>
      <c r="I170"/>
      <c r="J170"/>
      <c r="K170"/>
      <c r="L170"/>
      <c r="M170"/>
      <c r="N170"/>
      <c r="O170"/>
    </row>
    <row r="171" spans="1:15" s="10" customFormat="1" ht="32" x14ac:dyDescent="0.2">
      <c r="A171" s="30">
        <f t="shared" si="9"/>
        <v>269</v>
      </c>
      <c r="B171" s="10" t="s">
        <v>413</v>
      </c>
      <c r="C171" s="10" t="s">
        <v>166</v>
      </c>
      <c r="D171" s="10" t="s">
        <v>83</v>
      </c>
      <c r="E171" s="10" t="s">
        <v>167</v>
      </c>
      <c r="F171" s="10" t="s">
        <v>91</v>
      </c>
      <c r="G171" s="1" t="s">
        <v>427</v>
      </c>
      <c r="H171" s="1"/>
      <c r="I171"/>
      <c r="J171"/>
      <c r="K171"/>
      <c r="L171"/>
      <c r="M171"/>
      <c r="N171"/>
      <c r="O171"/>
    </row>
    <row r="172" spans="1:15" s="10" customFormat="1" ht="32" x14ac:dyDescent="0.2">
      <c r="A172" s="30">
        <f t="shared" si="9"/>
        <v>270</v>
      </c>
      <c r="B172" s="10" t="s">
        <v>413</v>
      </c>
      <c r="C172" s="10" t="s">
        <v>169</v>
      </c>
      <c r="D172" s="10" t="s">
        <v>83</v>
      </c>
      <c r="E172" s="10" t="s">
        <v>167</v>
      </c>
      <c r="F172" s="10" t="s">
        <v>91</v>
      </c>
      <c r="G172" s="1" t="s">
        <v>428</v>
      </c>
      <c r="H172" s="1"/>
      <c r="I172"/>
      <c r="J172"/>
      <c r="K172"/>
      <c r="L172"/>
      <c r="M172"/>
      <c r="N172"/>
      <c r="O172"/>
    </row>
    <row r="173" spans="1:15" s="10" customFormat="1" ht="32" x14ac:dyDescent="0.2">
      <c r="A173" s="30">
        <f t="shared" si="9"/>
        <v>271</v>
      </c>
      <c r="B173" s="10" t="s">
        <v>413</v>
      </c>
      <c r="C173" s="10" t="s">
        <v>171</v>
      </c>
      <c r="D173" s="10" t="s">
        <v>83</v>
      </c>
      <c r="E173" s="10" t="s">
        <v>167</v>
      </c>
      <c r="F173" s="10" t="s">
        <v>91</v>
      </c>
      <c r="G173" s="1" t="s">
        <v>429</v>
      </c>
      <c r="H173" s="1"/>
      <c r="I173"/>
      <c r="J173"/>
      <c r="K173"/>
      <c r="L173"/>
      <c r="M173"/>
      <c r="N173"/>
      <c r="O173"/>
    </row>
    <row r="174" spans="1:15" s="10" customFormat="1" ht="16" x14ac:dyDescent="0.2">
      <c r="A174" s="30">
        <f t="shared" si="9"/>
        <v>272</v>
      </c>
      <c r="B174" s="10" t="s">
        <v>413</v>
      </c>
      <c r="C174" s="10" t="s">
        <v>173</v>
      </c>
      <c r="D174" s="10" t="s">
        <v>83</v>
      </c>
      <c r="E174" s="10" t="s">
        <v>167</v>
      </c>
      <c r="F174" s="10" t="s">
        <v>91</v>
      </c>
      <c r="G174" s="1" t="s">
        <v>430</v>
      </c>
      <c r="H174" s="1"/>
      <c r="I174"/>
      <c r="J174"/>
      <c r="K174"/>
      <c r="L174"/>
      <c r="M174"/>
      <c r="N174"/>
      <c r="O174"/>
    </row>
    <row r="175" spans="1:15" s="10" customFormat="1" ht="16" x14ac:dyDescent="0.2">
      <c r="A175" s="30">
        <f t="shared" si="9"/>
        <v>273</v>
      </c>
      <c r="B175" s="10" t="s">
        <v>413</v>
      </c>
      <c r="C175" s="10" t="s">
        <v>175</v>
      </c>
      <c r="D175" s="10" t="s">
        <v>83</v>
      </c>
      <c r="E175" s="10" t="s">
        <v>167</v>
      </c>
      <c r="F175" s="10" t="s">
        <v>91</v>
      </c>
      <c r="G175" s="1" t="s">
        <v>431</v>
      </c>
      <c r="H175" s="1"/>
      <c r="I175"/>
      <c r="J175"/>
      <c r="K175"/>
      <c r="L175"/>
      <c r="M175"/>
      <c r="N175"/>
      <c r="O175"/>
    </row>
    <row r="176" spans="1:15" s="10" customFormat="1" ht="16" x14ac:dyDescent="0.2">
      <c r="A176" s="30">
        <f t="shared" si="9"/>
        <v>274</v>
      </c>
      <c r="B176" s="10" t="s">
        <v>413</v>
      </c>
      <c r="C176" s="11" t="s">
        <v>177</v>
      </c>
      <c r="D176" s="11" t="s">
        <v>83</v>
      </c>
      <c r="E176" s="11" t="s">
        <v>167</v>
      </c>
      <c r="F176" s="10" t="s">
        <v>91</v>
      </c>
      <c r="G176" s="19" t="s">
        <v>432</v>
      </c>
      <c r="H176" s="19"/>
      <c r="I176"/>
      <c r="J176"/>
      <c r="K176"/>
      <c r="L176"/>
      <c r="M176"/>
      <c r="N176"/>
      <c r="O176"/>
    </row>
    <row r="177" spans="1:15" s="10" customFormat="1" ht="32" x14ac:dyDescent="0.2">
      <c r="A177" s="30">
        <f t="shared" si="9"/>
        <v>275</v>
      </c>
      <c r="B177" s="10" t="s">
        <v>413</v>
      </c>
      <c r="C177" s="10" t="s">
        <v>179</v>
      </c>
      <c r="D177" s="10" t="s">
        <v>83</v>
      </c>
      <c r="E177" s="10" t="s">
        <v>107</v>
      </c>
      <c r="F177" s="10" t="s">
        <v>108</v>
      </c>
      <c r="G177" s="1" t="s">
        <v>433</v>
      </c>
      <c r="H177" s="1"/>
      <c r="I177"/>
      <c r="J177"/>
      <c r="K177"/>
      <c r="L177"/>
      <c r="M177"/>
      <c r="N177"/>
      <c r="O177"/>
    </row>
    <row r="178" spans="1:15" s="10" customFormat="1" ht="16" x14ac:dyDescent="0.2">
      <c r="A178" s="30">
        <f t="shared" si="9"/>
        <v>276</v>
      </c>
      <c r="B178" s="10" t="s">
        <v>413</v>
      </c>
      <c r="C178" s="10" t="s">
        <v>157</v>
      </c>
      <c r="D178" s="10" t="s">
        <v>83</v>
      </c>
      <c r="E178" s="10" t="s">
        <v>434</v>
      </c>
      <c r="F178" s="10" t="s">
        <v>77</v>
      </c>
      <c r="G178" s="1" t="s">
        <v>435</v>
      </c>
      <c r="H178" s="1"/>
      <c r="I178"/>
      <c r="J178"/>
      <c r="K178"/>
      <c r="L178"/>
      <c r="M178"/>
      <c r="N178"/>
      <c r="O178"/>
    </row>
  </sheetData>
  <autoFilter ref="A2:G178" xr:uid="{B24411BA-BE37-4831-B842-110A0554749C}"/>
  <sortState xmlns:xlrd2="http://schemas.microsoft.com/office/spreadsheetml/2017/richdata2" ref="A3:I178">
    <sortCondition ref="B3:B178"/>
  </sortState>
  <mergeCells count="2">
    <mergeCell ref="H1:O1"/>
    <mergeCell ref="A1:G1"/>
  </mergeCells>
  <phoneticPr fontId="14" type="noConversion"/>
  <printOptions horizontalCentered="1"/>
  <pageMargins left="0.45" right="0.45" top="0.75" bottom="0.75" header="0.3" footer="0.3"/>
  <pageSetup scale="65"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B5BFA-FE15-46E9-A985-A09CE53B8D37}">
  <sheetPr>
    <tabColor theme="4" tint="0.39997558519241921"/>
  </sheetPr>
  <dimension ref="A1:E544"/>
  <sheetViews>
    <sheetView workbookViewId="0">
      <pane ySplit="1" topLeftCell="A2" activePane="bottomLeft" state="frozen"/>
      <selection pane="bottomLeft" activeCell="A539" sqref="A539"/>
    </sheetView>
  </sheetViews>
  <sheetFormatPr baseColWidth="10" defaultColWidth="9.1640625" defaultRowHeight="15" x14ac:dyDescent="0.2"/>
  <cols>
    <col min="1" max="1" width="7.6640625" style="30" customWidth="1"/>
    <col min="2" max="2" width="42.5" style="11" customWidth="1"/>
    <col min="3" max="3" width="32" style="11" customWidth="1"/>
    <col min="4" max="4" width="66.5" style="11" customWidth="1"/>
    <col min="5" max="5" width="42.6640625" style="10" customWidth="1"/>
    <col min="6" max="16384" width="9.1640625" style="10"/>
  </cols>
  <sheetData>
    <row r="1" spans="1:5" ht="16" x14ac:dyDescent="0.2">
      <c r="A1" s="38" t="s">
        <v>26</v>
      </c>
      <c r="B1" s="38" t="s">
        <v>58</v>
      </c>
      <c r="C1" s="38" t="s">
        <v>60</v>
      </c>
      <c r="D1" s="38" t="s">
        <v>17</v>
      </c>
      <c r="E1" s="38" t="s">
        <v>436</v>
      </c>
    </row>
    <row r="2" spans="1:5" ht="16" x14ac:dyDescent="0.2">
      <c r="A2" s="52" t="s">
        <v>437</v>
      </c>
      <c r="B2" s="51" t="s">
        <v>260</v>
      </c>
      <c r="C2" s="51" t="s">
        <v>243</v>
      </c>
      <c r="D2" s="51" t="s">
        <v>438</v>
      </c>
      <c r="E2" s="51" t="s">
        <v>242</v>
      </c>
    </row>
    <row r="3" spans="1:5" x14ac:dyDescent="0.2">
      <c r="A3" s="30">
        <f t="shared" ref="A3:A33" si="0">A2+1</f>
        <v>14</v>
      </c>
      <c r="B3" s="10" t="s">
        <v>260</v>
      </c>
      <c r="C3" s="10" t="s">
        <v>439</v>
      </c>
      <c r="D3" s="10" t="s">
        <v>440</v>
      </c>
      <c r="E3" s="10" t="s">
        <v>441</v>
      </c>
    </row>
    <row r="4" spans="1:5" x14ac:dyDescent="0.2">
      <c r="A4" s="30">
        <f t="shared" si="0"/>
        <v>15</v>
      </c>
      <c r="B4" s="10" t="s">
        <v>260</v>
      </c>
      <c r="C4" s="10" t="s">
        <v>442</v>
      </c>
      <c r="D4" s="10" t="s">
        <v>443</v>
      </c>
      <c r="E4" s="10" t="s">
        <v>441</v>
      </c>
    </row>
    <row r="5" spans="1:5" x14ac:dyDescent="0.2">
      <c r="A5" s="30">
        <f t="shared" si="0"/>
        <v>16</v>
      </c>
      <c r="B5" s="10" t="s">
        <v>260</v>
      </c>
      <c r="C5" s="10" t="s">
        <v>444</v>
      </c>
      <c r="D5" s="10" t="s">
        <v>445</v>
      </c>
    </row>
    <row r="6" spans="1:5" x14ac:dyDescent="0.2">
      <c r="A6" s="30">
        <f t="shared" si="0"/>
        <v>17</v>
      </c>
      <c r="B6" s="10" t="s">
        <v>260</v>
      </c>
      <c r="C6" s="10" t="s">
        <v>446</v>
      </c>
      <c r="D6" s="10" t="s">
        <v>447</v>
      </c>
      <c r="E6" s="10" t="s">
        <v>441</v>
      </c>
    </row>
    <row r="7" spans="1:5" x14ac:dyDescent="0.2">
      <c r="A7" s="30">
        <f t="shared" si="0"/>
        <v>18</v>
      </c>
      <c r="B7" s="10" t="s">
        <v>260</v>
      </c>
      <c r="C7" s="10" t="s">
        <v>448</v>
      </c>
      <c r="D7" s="10" t="s">
        <v>449</v>
      </c>
      <c r="E7" s="10" t="s">
        <v>441</v>
      </c>
    </row>
    <row r="8" spans="1:5" x14ac:dyDescent="0.2">
      <c r="A8" s="30">
        <f t="shared" si="0"/>
        <v>19</v>
      </c>
      <c r="B8" s="10" t="s">
        <v>260</v>
      </c>
      <c r="C8" s="10" t="s">
        <v>450</v>
      </c>
      <c r="D8" s="10" t="s">
        <v>451</v>
      </c>
      <c r="E8" s="10" t="s">
        <v>441</v>
      </c>
    </row>
    <row r="9" spans="1:5" ht="16" x14ac:dyDescent="0.2">
      <c r="A9" s="52">
        <f t="shared" si="0"/>
        <v>20</v>
      </c>
      <c r="B9" s="51" t="s">
        <v>270</v>
      </c>
      <c r="C9" s="51" t="s">
        <v>243</v>
      </c>
      <c r="D9" s="51" t="s">
        <v>438</v>
      </c>
      <c r="E9" s="51" t="s">
        <v>242</v>
      </c>
    </row>
    <row r="10" spans="1:5" x14ac:dyDescent="0.2">
      <c r="A10" s="30">
        <f t="shared" si="0"/>
        <v>21</v>
      </c>
      <c r="B10" s="10" t="s">
        <v>270</v>
      </c>
      <c r="C10" s="10" t="s">
        <v>452</v>
      </c>
      <c r="D10" s="10" t="s">
        <v>453</v>
      </c>
      <c r="E10" s="10" t="s">
        <v>441</v>
      </c>
    </row>
    <row r="11" spans="1:5" x14ac:dyDescent="0.2">
      <c r="A11" s="30">
        <f t="shared" si="0"/>
        <v>22</v>
      </c>
      <c r="B11" s="10" t="s">
        <v>270</v>
      </c>
      <c r="C11" s="10" t="s">
        <v>454</v>
      </c>
      <c r="D11" s="10" t="s">
        <v>455</v>
      </c>
      <c r="E11" s="10" t="s">
        <v>441</v>
      </c>
    </row>
    <row r="12" spans="1:5" x14ac:dyDescent="0.2">
      <c r="A12" s="30">
        <f t="shared" si="0"/>
        <v>23</v>
      </c>
      <c r="B12" s="10" t="s">
        <v>270</v>
      </c>
      <c r="C12" s="10" t="s">
        <v>456</v>
      </c>
      <c r="D12" s="10" t="s">
        <v>457</v>
      </c>
      <c r="E12" s="10" t="s">
        <v>441</v>
      </c>
    </row>
    <row r="13" spans="1:5" x14ac:dyDescent="0.2">
      <c r="A13" s="30">
        <f t="shared" si="0"/>
        <v>24</v>
      </c>
      <c r="B13" s="10" t="s">
        <v>270</v>
      </c>
      <c r="C13" s="10" t="s">
        <v>458</v>
      </c>
      <c r="D13" s="10" t="s">
        <v>459</v>
      </c>
      <c r="E13" s="10" t="s">
        <v>441</v>
      </c>
    </row>
    <row r="14" spans="1:5" x14ac:dyDescent="0.2">
      <c r="A14" s="30">
        <f t="shared" si="0"/>
        <v>25</v>
      </c>
      <c r="B14" s="10" t="s">
        <v>270</v>
      </c>
      <c r="C14" s="10" t="s">
        <v>446</v>
      </c>
      <c r="D14" s="10" t="s">
        <v>447</v>
      </c>
      <c r="E14" s="10" t="s">
        <v>441</v>
      </c>
    </row>
    <row r="15" spans="1:5" x14ac:dyDescent="0.2">
      <c r="A15" s="30">
        <f t="shared" si="0"/>
        <v>26</v>
      </c>
      <c r="B15" s="10" t="s">
        <v>270</v>
      </c>
      <c r="C15" s="10" t="s">
        <v>448</v>
      </c>
      <c r="D15" s="10" t="s">
        <v>449</v>
      </c>
      <c r="E15" s="10" t="s">
        <v>441</v>
      </c>
    </row>
    <row r="16" spans="1:5" x14ac:dyDescent="0.2">
      <c r="A16" s="30">
        <f t="shared" si="0"/>
        <v>27</v>
      </c>
      <c r="B16" s="10" t="s">
        <v>270</v>
      </c>
      <c r="C16" s="10" t="s">
        <v>450</v>
      </c>
      <c r="D16" s="10" t="s">
        <v>451</v>
      </c>
      <c r="E16" s="10" t="s">
        <v>441</v>
      </c>
    </row>
    <row r="17" spans="1:5" x14ac:dyDescent="0.2">
      <c r="A17" s="54">
        <v>45</v>
      </c>
      <c r="B17" s="55" t="s">
        <v>90</v>
      </c>
      <c r="C17" s="55" t="s">
        <v>460</v>
      </c>
      <c r="D17" s="55" t="s">
        <v>461</v>
      </c>
      <c r="E17" s="55" t="s">
        <v>462</v>
      </c>
    </row>
    <row r="18" spans="1:5" x14ac:dyDescent="0.2">
      <c r="A18" s="30">
        <f t="shared" si="0"/>
        <v>46</v>
      </c>
      <c r="B18" s="10" t="s">
        <v>90</v>
      </c>
      <c r="C18" s="25" t="s">
        <v>463</v>
      </c>
      <c r="D18" s="25" t="s">
        <v>464</v>
      </c>
      <c r="E18" s="24"/>
    </row>
    <row r="19" spans="1:5" x14ac:dyDescent="0.2">
      <c r="A19" s="30">
        <f t="shared" si="0"/>
        <v>47</v>
      </c>
      <c r="B19" s="10" t="s">
        <v>90</v>
      </c>
      <c r="C19" s="10" t="s">
        <v>465</v>
      </c>
      <c r="D19" s="10" t="s">
        <v>466</v>
      </c>
    </row>
    <row r="20" spans="1:5" x14ac:dyDescent="0.2">
      <c r="A20" s="30">
        <f t="shared" si="0"/>
        <v>48</v>
      </c>
      <c r="B20" s="10" t="s">
        <v>90</v>
      </c>
      <c r="C20" s="10" t="s">
        <v>467</v>
      </c>
      <c r="D20" s="10" t="s">
        <v>468</v>
      </c>
    </row>
    <row r="21" spans="1:5" x14ac:dyDescent="0.2">
      <c r="A21" s="30">
        <f t="shared" si="0"/>
        <v>49</v>
      </c>
      <c r="B21" s="10" t="s">
        <v>90</v>
      </c>
      <c r="C21" s="10" t="s">
        <v>469</v>
      </c>
      <c r="D21" s="10" t="s">
        <v>470</v>
      </c>
    </row>
    <row r="22" spans="1:5" x14ac:dyDescent="0.2">
      <c r="A22" s="30">
        <f t="shared" si="0"/>
        <v>50</v>
      </c>
      <c r="B22" s="10" t="s">
        <v>90</v>
      </c>
      <c r="C22" s="10" t="s">
        <v>471</v>
      </c>
      <c r="D22" s="10" t="s">
        <v>472</v>
      </c>
    </row>
    <row r="23" spans="1:5" x14ac:dyDescent="0.2">
      <c r="A23" s="30">
        <f t="shared" si="0"/>
        <v>51</v>
      </c>
      <c r="B23" s="10" t="s">
        <v>90</v>
      </c>
      <c r="C23" s="10" t="s">
        <v>473</v>
      </c>
      <c r="D23" s="10" t="s">
        <v>474</v>
      </c>
    </row>
    <row r="24" spans="1:5" x14ac:dyDescent="0.2">
      <c r="A24" s="30">
        <f t="shared" si="0"/>
        <v>52</v>
      </c>
      <c r="B24" s="10" t="s">
        <v>90</v>
      </c>
      <c r="C24" s="10" t="s">
        <v>475</v>
      </c>
      <c r="D24" s="10" t="s">
        <v>476</v>
      </c>
    </row>
    <row r="25" spans="1:5" x14ac:dyDescent="0.2">
      <c r="A25" s="30">
        <f t="shared" si="0"/>
        <v>53</v>
      </c>
      <c r="B25" s="10" t="s">
        <v>90</v>
      </c>
      <c r="C25" s="10" t="s">
        <v>446</v>
      </c>
      <c r="D25" s="10" t="s">
        <v>447</v>
      </c>
    </row>
    <row r="26" spans="1:5" x14ac:dyDescent="0.2">
      <c r="A26" s="30">
        <f t="shared" si="0"/>
        <v>54</v>
      </c>
      <c r="B26" s="10" t="s">
        <v>90</v>
      </c>
      <c r="C26" s="10" t="s">
        <v>448</v>
      </c>
      <c r="D26" s="10" t="s">
        <v>449</v>
      </c>
    </row>
    <row r="27" spans="1:5" x14ac:dyDescent="0.2">
      <c r="A27" s="30">
        <f t="shared" si="0"/>
        <v>55</v>
      </c>
      <c r="B27" s="10" t="s">
        <v>90</v>
      </c>
      <c r="C27" s="10" t="s">
        <v>450</v>
      </c>
      <c r="D27" s="10" t="s">
        <v>451</v>
      </c>
    </row>
    <row r="28" spans="1:5" x14ac:dyDescent="0.2">
      <c r="A28" s="56">
        <f t="shared" si="0"/>
        <v>56</v>
      </c>
      <c r="B28" s="55" t="s">
        <v>111</v>
      </c>
      <c r="C28" s="57" t="s">
        <v>460</v>
      </c>
      <c r="D28" s="55" t="s">
        <v>477</v>
      </c>
      <c r="E28" s="55" t="s">
        <v>462</v>
      </c>
    </row>
    <row r="29" spans="1:5" x14ac:dyDescent="0.2">
      <c r="A29" s="30">
        <f t="shared" si="0"/>
        <v>57</v>
      </c>
      <c r="B29" s="11" t="s">
        <v>111</v>
      </c>
      <c r="C29" s="11" t="s">
        <v>478</v>
      </c>
      <c r="D29" s="11" t="s">
        <v>479</v>
      </c>
    </row>
    <row r="30" spans="1:5" x14ac:dyDescent="0.2">
      <c r="A30" s="30">
        <f t="shared" si="0"/>
        <v>58</v>
      </c>
      <c r="B30" s="11" t="s">
        <v>111</v>
      </c>
      <c r="C30" s="11" t="s">
        <v>480</v>
      </c>
      <c r="D30" s="11" t="s">
        <v>481</v>
      </c>
    </row>
    <row r="31" spans="1:5" x14ac:dyDescent="0.2">
      <c r="A31" s="30">
        <f t="shared" si="0"/>
        <v>59</v>
      </c>
      <c r="B31" s="11" t="s">
        <v>111</v>
      </c>
      <c r="C31" s="11" t="s">
        <v>482</v>
      </c>
      <c r="D31" s="11" t="s">
        <v>483</v>
      </c>
    </row>
    <row r="32" spans="1:5" x14ac:dyDescent="0.2">
      <c r="A32" s="30">
        <f>A31+1</f>
        <v>60</v>
      </c>
      <c r="B32" s="11" t="s">
        <v>111</v>
      </c>
      <c r="C32" s="11" t="s">
        <v>484</v>
      </c>
      <c r="D32" s="11" t="s">
        <v>485</v>
      </c>
    </row>
    <row r="33" spans="1:5" x14ac:dyDescent="0.2">
      <c r="A33" s="56">
        <f t="shared" si="0"/>
        <v>61</v>
      </c>
      <c r="B33" s="55" t="s">
        <v>101</v>
      </c>
      <c r="C33" s="57" t="s">
        <v>460</v>
      </c>
      <c r="D33" s="55" t="s">
        <v>486</v>
      </c>
      <c r="E33" s="55" t="s">
        <v>487</v>
      </c>
    </row>
    <row r="34" spans="1:5" x14ac:dyDescent="0.2">
      <c r="A34" s="31">
        <f>A33+1</f>
        <v>62</v>
      </c>
      <c r="B34" s="10" t="s">
        <v>101</v>
      </c>
      <c r="C34" s="10">
        <v>9</v>
      </c>
      <c r="D34" s="10" t="s">
        <v>488</v>
      </c>
    </row>
    <row r="35" spans="1:5" x14ac:dyDescent="0.2">
      <c r="A35" s="31">
        <f t="shared" ref="A35:A47" si="1">A34+1</f>
        <v>63</v>
      </c>
      <c r="B35" s="10" t="s">
        <v>101</v>
      </c>
      <c r="C35" s="10">
        <v>10</v>
      </c>
      <c r="D35" s="10" t="s">
        <v>489</v>
      </c>
    </row>
    <row r="36" spans="1:5" x14ac:dyDescent="0.2">
      <c r="A36" s="31">
        <f t="shared" si="1"/>
        <v>64</v>
      </c>
      <c r="B36" s="10" t="s">
        <v>101</v>
      </c>
      <c r="C36" s="10">
        <v>11</v>
      </c>
      <c r="D36" s="10" t="s">
        <v>490</v>
      </c>
    </row>
    <row r="37" spans="1:5" x14ac:dyDescent="0.2">
      <c r="A37" s="31">
        <f t="shared" si="1"/>
        <v>65</v>
      </c>
      <c r="B37" s="10" t="s">
        <v>101</v>
      </c>
      <c r="C37" s="10" t="s">
        <v>491</v>
      </c>
      <c r="D37" s="10" t="s">
        <v>492</v>
      </c>
    </row>
    <row r="38" spans="1:5" x14ac:dyDescent="0.2">
      <c r="A38" s="31">
        <f t="shared" si="1"/>
        <v>66</v>
      </c>
      <c r="B38" s="10" t="s">
        <v>101</v>
      </c>
      <c r="C38" s="10" t="s">
        <v>493</v>
      </c>
      <c r="D38" s="10" t="s">
        <v>494</v>
      </c>
    </row>
    <row r="39" spans="1:5" x14ac:dyDescent="0.2">
      <c r="A39" s="31">
        <f t="shared" si="1"/>
        <v>67</v>
      </c>
      <c r="B39" s="10" t="s">
        <v>101</v>
      </c>
      <c r="C39" s="10" t="s">
        <v>495</v>
      </c>
      <c r="D39" s="10" t="s">
        <v>496</v>
      </c>
    </row>
    <row r="40" spans="1:5" x14ac:dyDescent="0.2">
      <c r="A40" s="31">
        <f t="shared" si="1"/>
        <v>68</v>
      </c>
      <c r="B40" s="10" t="s">
        <v>101</v>
      </c>
      <c r="C40" s="10" t="s">
        <v>497</v>
      </c>
      <c r="D40" s="10" t="s">
        <v>498</v>
      </c>
    </row>
    <row r="41" spans="1:5" x14ac:dyDescent="0.2">
      <c r="A41" s="31">
        <f t="shared" si="1"/>
        <v>69</v>
      </c>
      <c r="B41" s="10" t="s">
        <v>101</v>
      </c>
      <c r="C41" s="10" t="s">
        <v>499</v>
      </c>
      <c r="D41" s="10" t="s">
        <v>500</v>
      </c>
    </row>
    <row r="42" spans="1:5" x14ac:dyDescent="0.2">
      <c r="A42" s="31">
        <f t="shared" si="1"/>
        <v>70</v>
      </c>
      <c r="B42" s="10" t="s">
        <v>101</v>
      </c>
      <c r="C42" s="10" t="s">
        <v>501</v>
      </c>
      <c r="D42" s="10" t="s">
        <v>502</v>
      </c>
    </row>
    <row r="43" spans="1:5" x14ac:dyDescent="0.2">
      <c r="A43" s="31">
        <f t="shared" si="1"/>
        <v>71</v>
      </c>
      <c r="B43" s="10" t="s">
        <v>101</v>
      </c>
      <c r="C43" s="10" t="s">
        <v>503</v>
      </c>
      <c r="D43" s="10" t="s">
        <v>504</v>
      </c>
    </row>
    <row r="44" spans="1:5" x14ac:dyDescent="0.2">
      <c r="A44" s="31">
        <f t="shared" si="1"/>
        <v>72</v>
      </c>
      <c r="B44" s="10" t="s">
        <v>101</v>
      </c>
      <c r="C44" s="10" t="s">
        <v>505</v>
      </c>
      <c r="D44" s="10" t="s">
        <v>506</v>
      </c>
    </row>
    <row r="45" spans="1:5" x14ac:dyDescent="0.2">
      <c r="A45" s="31">
        <f t="shared" si="1"/>
        <v>73</v>
      </c>
      <c r="B45" s="10" t="s">
        <v>101</v>
      </c>
      <c r="C45" s="10" t="s">
        <v>446</v>
      </c>
      <c r="D45" s="10" t="s">
        <v>447</v>
      </c>
    </row>
    <row r="46" spans="1:5" x14ac:dyDescent="0.2">
      <c r="A46" s="31">
        <f t="shared" si="1"/>
        <v>74</v>
      </c>
      <c r="B46" s="10" t="s">
        <v>101</v>
      </c>
      <c r="C46" s="10" t="s">
        <v>448</v>
      </c>
      <c r="D46" s="10" t="s">
        <v>449</v>
      </c>
    </row>
    <row r="47" spans="1:5" x14ac:dyDescent="0.2">
      <c r="A47" s="31">
        <f t="shared" si="1"/>
        <v>75</v>
      </c>
      <c r="B47" s="10" t="s">
        <v>101</v>
      </c>
      <c r="C47" s="10" t="s">
        <v>450</v>
      </c>
      <c r="D47" s="10" t="s">
        <v>451</v>
      </c>
    </row>
    <row r="48" spans="1:5" ht="16" x14ac:dyDescent="0.2">
      <c r="A48" s="52" t="s">
        <v>507</v>
      </c>
      <c r="B48" s="51" t="s">
        <v>388</v>
      </c>
      <c r="C48" s="51" t="s">
        <v>508</v>
      </c>
      <c r="D48" s="51" t="s">
        <v>509</v>
      </c>
      <c r="E48" s="51" t="s">
        <v>384</v>
      </c>
    </row>
    <row r="49" spans="1:5" x14ac:dyDescent="0.2">
      <c r="A49" s="30">
        <f t="shared" ref="A49:A60" si="2">A48+1</f>
        <v>104</v>
      </c>
      <c r="B49" s="10" t="s">
        <v>388</v>
      </c>
      <c r="C49" s="10" t="s">
        <v>510</v>
      </c>
      <c r="D49" s="10" t="s">
        <v>511</v>
      </c>
      <c r="E49" s="10" t="s">
        <v>441</v>
      </c>
    </row>
    <row r="50" spans="1:5" x14ac:dyDescent="0.2">
      <c r="A50" s="30">
        <f t="shared" si="2"/>
        <v>105</v>
      </c>
      <c r="B50" s="10" t="s">
        <v>388</v>
      </c>
      <c r="C50" s="10" t="s">
        <v>512</v>
      </c>
      <c r="D50" s="10" t="s">
        <v>513</v>
      </c>
      <c r="E50" s="10" t="s">
        <v>441</v>
      </c>
    </row>
    <row r="51" spans="1:5" x14ac:dyDescent="0.2">
      <c r="A51" s="56" t="s">
        <v>514</v>
      </c>
      <c r="B51" s="55" t="s">
        <v>144</v>
      </c>
      <c r="C51" s="57" t="s">
        <v>460</v>
      </c>
      <c r="D51" s="57" t="s">
        <v>515</v>
      </c>
      <c r="E51" s="55" t="s">
        <v>516</v>
      </c>
    </row>
    <row r="52" spans="1:5" x14ac:dyDescent="0.2">
      <c r="A52" s="30">
        <f t="shared" si="2"/>
        <v>131</v>
      </c>
      <c r="B52" s="11" t="s">
        <v>144</v>
      </c>
      <c r="C52" s="10" t="s">
        <v>517</v>
      </c>
      <c r="D52" s="11" t="s">
        <v>518</v>
      </c>
    </row>
    <row r="53" spans="1:5" ht="14.25" customHeight="1" x14ac:dyDescent="0.2">
      <c r="A53" s="30">
        <f t="shared" si="2"/>
        <v>132</v>
      </c>
      <c r="B53" s="11" t="s">
        <v>144</v>
      </c>
      <c r="C53" s="10" t="s">
        <v>452</v>
      </c>
      <c r="D53" s="11" t="s">
        <v>519</v>
      </c>
    </row>
    <row r="54" spans="1:5" ht="14.25" customHeight="1" x14ac:dyDescent="0.2">
      <c r="A54" s="30">
        <f t="shared" si="2"/>
        <v>133</v>
      </c>
      <c r="B54" s="11" t="s">
        <v>144</v>
      </c>
      <c r="C54" s="10" t="s">
        <v>520</v>
      </c>
      <c r="D54" s="11" t="s">
        <v>521</v>
      </c>
    </row>
    <row r="55" spans="1:5" ht="14.25" customHeight="1" x14ac:dyDescent="0.2">
      <c r="A55" s="30">
        <f t="shared" si="2"/>
        <v>134</v>
      </c>
      <c r="B55" s="11" t="s">
        <v>144</v>
      </c>
      <c r="C55" s="10" t="s">
        <v>522</v>
      </c>
      <c r="D55" s="11" t="s">
        <v>523</v>
      </c>
    </row>
    <row r="56" spans="1:5" ht="14.25" customHeight="1" x14ac:dyDescent="0.2">
      <c r="A56" s="30">
        <f t="shared" si="2"/>
        <v>135</v>
      </c>
      <c r="B56" s="11" t="s">
        <v>144</v>
      </c>
      <c r="C56" s="10" t="s">
        <v>495</v>
      </c>
      <c r="D56" s="11" t="s">
        <v>524</v>
      </c>
    </row>
    <row r="57" spans="1:5" x14ac:dyDescent="0.2">
      <c r="A57" s="30">
        <f t="shared" si="2"/>
        <v>136</v>
      </c>
      <c r="B57" s="11" t="s">
        <v>144</v>
      </c>
      <c r="C57" s="10" t="s">
        <v>525</v>
      </c>
      <c r="D57" s="11" t="s">
        <v>526</v>
      </c>
    </row>
    <row r="58" spans="1:5" x14ac:dyDescent="0.2">
      <c r="A58" s="30">
        <f t="shared" si="2"/>
        <v>137</v>
      </c>
      <c r="B58" s="11" t="s">
        <v>144</v>
      </c>
      <c r="C58" s="10" t="s">
        <v>527</v>
      </c>
      <c r="D58" s="11" t="s">
        <v>528</v>
      </c>
    </row>
    <row r="59" spans="1:5" x14ac:dyDescent="0.2">
      <c r="A59" s="30">
        <f t="shared" si="2"/>
        <v>138</v>
      </c>
      <c r="B59" s="11" t="s">
        <v>144</v>
      </c>
      <c r="C59" s="10" t="s">
        <v>529</v>
      </c>
      <c r="D59" s="11" t="s">
        <v>530</v>
      </c>
    </row>
    <row r="60" spans="1:5" x14ac:dyDescent="0.2">
      <c r="A60" s="30">
        <f t="shared" si="2"/>
        <v>139</v>
      </c>
      <c r="B60" s="11" t="s">
        <v>144</v>
      </c>
      <c r="C60" s="10" t="s">
        <v>446</v>
      </c>
      <c r="D60" s="11" t="s">
        <v>447</v>
      </c>
    </row>
    <row r="61" spans="1:5" x14ac:dyDescent="0.2">
      <c r="A61" s="30">
        <f t="shared" ref="A61:A68" si="3">A60+1</f>
        <v>140</v>
      </c>
      <c r="B61" s="11" t="s">
        <v>144</v>
      </c>
      <c r="C61" s="10" t="s">
        <v>448</v>
      </c>
      <c r="D61" s="11" t="s">
        <v>449</v>
      </c>
    </row>
    <row r="62" spans="1:5" x14ac:dyDescent="0.2">
      <c r="A62" s="30">
        <f t="shared" si="3"/>
        <v>141</v>
      </c>
      <c r="B62" s="11" t="s">
        <v>144</v>
      </c>
      <c r="C62" s="10" t="s">
        <v>450</v>
      </c>
      <c r="D62" s="11" t="s">
        <v>451</v>
      </c>
    </row>
    <row r="63" spans="1:5" x14ac:dyDescent="0.2">
      <c r="A63" s="58" t="s">
        <v>531</v>
      </c>
      <c r="B63" s="57" t="s">
        <v>136</v>
      </c>
      <c r="C63" s="57" t="s">
        <v>508</v>
      </c>
      <c r="D63" s="57" t="s">
        <v>532</v>
      </c>
      <c r="E63" s="57" t="s">
        <v>533</v>
      </c>
    </row>
    <row r="64" spans="1:5" x14ac:dyDescent="0.2">
      <c r="A64" s="30">
        <f t="shared" si="3"/>
        <v>178</v>
      </c>
      <c r="B64" s="10" t="s">
        <v>136</v>
      </c>
      <c r="C64" s="10" t="s">
        <v>512</v>
      </c>
      <c r="D64" s="10" t="s">
        <v>534</v>
      </c>
      <c r="E64" s="10" t="s">
        <v>441</v>
      </c>
    </row>
    <row r="65" spans="1:5" x14ac:dyDescent="0.2">
      <c r="A65" s="30">
        <f t="shared" si="3"/>
        <v>179</v>
      </c>
      <c r="B65" s="10" t="s">
        <v>136</v>
      </c>
      <c r="C65" s="10" t="s">
        <v>535</v>
      </c>
      <c r="D65" s="10" t="s">
        <v>536</v>
      </c>
      <c r="E65" s="10" t="s">
        <v>441</v>
      </c>
    </row>
    <row r="66" spans="1:5" x14ac:dyDescent="0.2">
      <c r="A66" s="30">
        <f t="shared" si="3"/>
        <v>180</v>
      </c>
      <c r="B66" s="10" t="s">
        <v>136</v>
      </c>
      <c r="C66" s="10" t="s">
        <v>537</v>
      </c>
      <c r="D66" s="10" t="s">
        <v>538</v>
      </c>
      <c r="E66" s="10" t="s">
        <v>441</v>
      </c>
    </row>
    <row r="67" spans="1:5" x14ac:dyDescent="0.2">
      <c r="A67" s="30">
        <f t="shared" si="3"/>
        <v>181</v>
      </c>
      <c r="B67" s="10" t="s">
        <v>136</v>
      </c>
      <c r="C67" s="10" t="s">
        <v>478</v>
      </c>
      <c r="D67" s="10" t="s">
        <v>539</v>
      </c>
      <c r="E67" s="10" t="s">
        <v>441</v>
      </c>
    </row>
    <row r="68" spans="1:5" x14ac:dyDescent="0.2">
      <c r="A68" s="30">
        <f t="shared" si="3"/>
        <v>182</v>
      </c>
      <c r="B68" s="10" t="s">
        <v>136</v>
      </c>
      <c r="C68" s="10" t="s">
        <v>540</v>
      </c>
      <c r="D68" s="10" t="s">
        <v>541</v>
      </c>
      <c r="E68" s="10" t="s">
        <v>441</v>
      </c>
    </row>
    <row r="69" spans="1:5" x14ac:dyDescent="0.2">
      <c r="A69" s="58" t="s">
        <v>542</v>
      </c>
      <c r="B69" s="57" t="s">
        <v>322</v>
      </c>
      <c r="C69" s="57" t="s">
        <v>243</v>
      </c>
      <c r="D69" s="57" t="s">
        <v>543</v>
      </c>
      <c r="E69" s="57" t="s">
        <v>276</v>
      </c>
    </row>
    <row r="70" spans="1:5" x14ac:dyDescent="0.2">
      <c r="A70" s="31">
        <f>A69+1</f>
        <v>184</v>
      </c>
      <c r="B70" s="10" t="s">
        <v>322</v>
      </c>
      <c r="C70" s="10" t="s">
        <v>544</v>
      </c>
      <c r="D70" s="10" t="s">
        <v>545</v>
      </c>
      <c r="E70" s="10" t="s">
        <v>441</v>
      </c>
    </row>
    <row r="71" spans="1:5" x14ac:dyDescent="0.2">
      <c r="A71" s="30">
        <f t="shared" ref="A71:A134" si="4">A70+1</f>
        <v>185</v>
      </c>
      <c r="B71" s="10" t="s">
        <v>322</v>
      </c>
      <c r="C71" s="10" t="s">
        <v>546</v>
      </c>
      <c r="D71" s="10" t="s">
        <v>547</v>
      </c>
      <c r="E71" s="10" t="s">
        <v>441</v>
      </c>
    </row>
    <row r="72" spans="1:5" x14ac:dyDescent="0.2">
      <c r="A72" s="30">
        <f t="shared" si="4"/>
        <v>186</v>
      </c>
      <c r="B72" s="10" t="s">
        <v>322</v>
      </c>
      <c r="C72" s="10" t="s">
        <v>548</v>
      </c>
      <c r="D72" s="10" t="s">
        <v>549</v>
      </c>
      <c r="E72" s="10" t="s">
        <v>441</v>
      </c>
    </row>
    <row r="73" spans="1:5" x14ac:dyDescent="0.2">
      <c r="A73" s="30">
        <f t="shared" si="4"/>
        <v>187</v>
      </c>
      <c r="B73" s="10" t="s">
        <v>322</v>
      </c>
      <c r="C73" s="10" t="s">
        <v>550</v>
      </c>
      <c r="D73" s="10" t="s">
        <v>551</v>
      </c>
      <c r="E73" s="10" t="s">
        <v>441</v>
      </c>
    </row>
    <row r="74" spans="1:5" x14ac:dyDescent="0.2">
      <c r="A74" s="30">
        <f t="shared" si="4"/>
        <v>188</v>
      </c>
      <c r="B74" s="10" t="s">
        <v>322</v>
      </c>
      <c r="C74" s="10" t="s">
        <v>552</v>
      </c>
      <c r="D74" s="10" t="s">
        <v>553</v>
      </c>
      <c r="E74" s="10" t="s">
        <v>441</v>
      </c>
    </row>
    <row r="75" spans="1:5" x14ac:dyDescent="0.2">
      <c r="A75" s="30">
        <f t="shared" si="4"/>
        <v>189</v>
      </c>
      <c r="B75" s="10" t="s">
        <v>322</v>
      </c>
      <c r="C75" s="10" t="s">
        <v>554</v>
      </c>
      <c r="D75" s="10" t="s">
        <v>555</v>
      </c>
      <c r="E75" s="10" t="s">
        <v>441</v>
      </c>
    </row>
    <row r="76" spans="1:5" x14ac:dyDescent="0.2">
      <c r="A76" s="30">
        <f t="shared" si="4"/>
        <v>190</v>
      </c>
      <c r="B76" s="10" t="s">
        <v>322</v>
      </c>
      <c r="C76" s="10" t="s">
        <v>556</v>
      </c>
      <c r="D76" s="10" t="s">
        <v>557</v>
      </c>
      <c r="E76" s="10" t="s">
        <v>441</v>
      </c>
    </row>
    <row r="77" spans="1:5" ht="16" x14ac:dyDescent="0.2">
      <c r="A77" s="52">
        <f t="shared" si="4"/>
        <v>191</v>
      </c>
      <c r="B77" s="51" t="s">
        <v>217</v>
      </c>
      <c r="C77" s="51" t="s">
        <v>243</v>
      </c>
      <c r="D77" s="51" t="s">
        <v>558</v>
      </c>
      <c r="E77" s="51" t="s">
        <v>181</v>
      </c>
    </row>
    <row r="78" spans="1:5" ht="16" x14ac:dyDescent="0.2">
      <c r="A78" s="32">
        <f t="shared" si="4"/>
        <v>192</v>
      </c>
      <c r="B78" s="19" t="s">
        <v>217</v>
      </c>
      <c r="C78" s="22" t="s">
        <v>559</v>
      </c>
      <c r="D78" s="22" t="s">
        <v>560</v>
      </c>
      <c r="E78" s="19"/>
    </row>
    <row r="79" spans="1:5" ht="16" x14ac:dyDescent="0.2">
      <c r="A79" s="32">
        <f t="shared" si="4"/>
        <v>193</v>
      </c>
      <c r="B79" s="19" t="s">
        <v>217</v>
      </c>
      <c r="C79" s="22" t="s">
        <v>561</v>
      </c>
      <c r="D79" s="22" t="s">
        <v>562</v>
      </c>
      <c r="E79" s="18"/>
    </row>
    <row r="80" spans="1:5" ht="16" x14ac:dyDescent="0.2">
      <c r="A80" s="32">
        <f t="shared" si="4"/>
        <v>194</v>
      </c>
      <c r="B80" s="19" t="s">
        <v>217</v>
      </c>
      <c r="C80" s="22" t="s">
        <v>563</v>
      </c>
      <c r="D80" s="22" t="s">
        <v>564</v>
      </c>
      <c r="E80" s="18"/>
    </row>
    <row r="81" spans="1:5" ht="16" x14ac:dyDescent="0.2">
      <c r="A81" s="32">
        <f t="shared" si="4"/>
        <v>195</v>
      </c>
      <c r="B81" s="19" t="s">
        <v>217</v>
      </c>
      <c r="C81" s="22" t="s">
        <v>565</v>
      </c>
      <c r="D81" s="22" t="s">
        <v>566</v>
      </c>
      <c r="E81" s="18"/>
    </row>
    <row r="82" spans="1:5" ht="16" x14ac:dyDescent="0.2">
      <c r="A82" s="32">
        <f t="shared" si="4"/>
        <v>196</v>
      </c>
      <c r="B82" s="19" t="s">
        <v>217</v>
      </c>
      <c r="C82" s="22" t="s">
        <v>567</v>
      </c>
      <c r="D82" s="22" t="s">
        <v>568</v>
      </c>
      <c r="E82" s="18"/>
    </row>
    <row r="83" spans="1:5" ht="16" x14ac:dyDescent="0.2">
      <c r="A83" s="32">
        <f t="shared" si="4"/>
        <v>197</v>
      </c>
      <c r="B83" s="19" t="s">
        <v>217</v>
      </c>
      <c r="C83" s="22" t="s">
        <v>569</v>
      </c>
      <c r="D83" s="22" t="s">
        <v>570</v>
      </c>
      <c r="E83" s="18"/>
    </row>
    <row r="84" spans="1:5" ht="16" x14ac:dyDescent="0.2">
      <c r="A84" s="32">
        <f t="shared" si="4"/>
        <v>198</v>
      </c>
      <c r="B84" s="19" t="s">
        <v>217</v>
      </c>
      <c r="C84" s="22" t="s">
        <v>571</v>
      </c>
      <c r="D84" s="22" t="s">
        <v>572</v>
      </c>
      <c r="E84" s="18"/>
    </row>
    <row r="85" spans="1:5" ht="16" x14ac:dyDescent="0.2">
      <c r="A85" s="32">
        <f t="shared" si="4"/>
        <v>199</v>
      </c>
      <c r="B85" s="19" t="s">
        <v>217</v>
      </c>
      <c r="C85" s="22" t="s">
        <v>573</v>
      </c>
      <c r="D85" s="22" t="s">
        <v>574</v>
      </c>
      <c r="E85" s="18"/>
    </row>
    <row r="86" spans="1:5" ht="16" x14ac:dyDescent="0.2">
      <c r="A86" s="32">
        <f t="shared" si="4"/>
        <v>200</v>
      </c>
      <c r="B86" s="19" t="s">
        <v>217</v>
      </c>
      <c r="C86" s="22" t="s">
        <v>575</v>
      </c>
      <c r="D86" s="22" t="s">
        <v>576</v>
      </c>
      <c r="E86" s="18"/>
    </row>
    <row r="87" spans="1:5" ht="16" x14ac:dyDescent="0.2">
      <c r="A87" s="32">
        <f t="shared" si="4"/>
        <v>201</v>
      </c>
      <c r="B87" s="19" t="s">
        <v>217</v>
      </c>
      <c r="C87" s="22" t="s">
        <v>577</v>
      </c>
      <c r="D87" s="22" t="s">
        <v>578</v>
      </c>
      <c r="E87" s="18"/>
    </row>
    <row r="88" spans="1:5" ht="16" x14ac:dyDescent="0.2">
      <c r="A88" s="32">
        <f t="shared" si="4"/>
        <v>202</v>
      </c>
      <c r="B88" s="19" t="s">
        <v>217</v>
      </c>
      <c r="C88" s="22" t="s">
        <v>579</v>
      </c>
      <c r="D88" s="22" t="s">
        <v>580</v>
      </c>
      <c r="E88" s="18"/>
    </row>
    <row r="89" spans="1:5" ht="16" x14ac:dyDescent="0.2">
      <c r="A89" s="32">
        <f t="shared" si="4"/>
        <v>203</v>
      </c>
      <c r="B89" s="19" t="s">
        <v>217</v>
      </c>
      <c r="C89" s="22" t="s">
        <v>581</v>
      </c>
      <c r="D89" s="22" t="s">
        <v>582</v>
      </c>
      <c r="E89" s="18"/>
    </row>
    <row r="90" spans="1:5" ht="16" x14ac:dyDescent="0.2">
      <c r="A90" s="32">
        <f t="shared" si="4"/>
        <v>204</v>
      </c>
      <c r="B90" s="19" t="s">
        <v>217</v>
      </c>
      <c r="C90" s="22" t="s">
        <v>583</v>
      </c>
      <c r="D90" s="22" t="s">
        <v>584</v>
      </c>
      <c r="E90" s="18"/>
    </row>
    <row r="91" spans="1:5" ht="16" x14ac:dyDescent="0.2">
      <c r="A91" s="32">
        <f t="shared" si="4"/>
        <v>205</v>
      </c>
      <c r="B91" s="19" t="s">
        <v>217</v>
      </c>
      <c r="C91" s="22" t="s">
        <v>585</v>
      </c>
      <c r="D91" s="22" t="s">
        <v>586</v>
      </c>
      <c r="E91" s="18"/>
    </row>
    <row r="92" spans="1:5" ht="16" x14ac:dyDescent="0.2">
      <c r="A92" s="32">
        <f t="shared" si="4"/>
        <v>206</v>
      </c>
      <c r="B92" s="19" t="s">
        <v>217</v>
      </c>
      <c r="C92" s="22" t="s">
        <v>587</v>
      </c>
      <c r="D92" s="22" t="s">
        <v>588</v>
      </c>
      <c r="E92" s="18"/>
    </row>
    <row r="93" spans="1:5" ht="16" x14ac:dyDescent="0.2">
      <c r="A93" s="32">
        <f t="shared" si="4"/>
        <v>207</v>
      </c>
      <c r="B93" s="19" t="s">
        <v>217</v>
      </c>
      <c r="C93" s="22" t="s">
        <v>589</v>
      </c>
      <c r="D93" s="22" t="s">
        <v>590</v>
      </c>
      <c r="E93" s="18"/>
    </row>
    <row r="94" spans="1:5" ht="16" x14ac:dyDescent="0.2">
      <c r="A94" s="32">
        <f t="shared" si="4"/>
        <v>208</v>
      </c>
      <c r="B94" s="19" t="s">
        <v>217</v>
      </c>
      <c r="C94" s="22" t="s">
        <v>591</v>
      </c>
      <c r="D94" s="22" t="s">
        <v>592</v>
      </c>
      <c r="E94" s="18"/>
    </row>
    <row r="95" spans="1:5" ht="16" x14ac:dyDescent="0.2">
      <c r="A95" s="32">
        <f t="shared" si="4"/>
        <v>209</v>
      </c>
      <c r="B95" s="19" t="s">
        <v>217</v>
      </c>
      <c r="C95" s="22" t="s">
        <v>593</v>
      </c>
      <c r="D95" s="22" t="s">
        <v>594</v>
      </c>
      <c r="E95" s="18"/>
    </row>
    <row r="96" spans="1:5" ht="16" x14ac:dyDescent="0.2">
      <c r="A96" s="32">
        <f t="shared" si="4"/>
        <v>210</v>
      </c>
      <c r="B96" s="19" t="s">
        <v>217</v>
      </c>
      <c r="C96" s="22" t="s">
        <v>595</v>
      </c>
      <c r="D96" s="22" t="s">
        <v>596</v>
      </c>
      <c r="E96" s="18"/>
    </row>
    <row r="97" spans="1:5" ht="16" x14ac:dyDescent="0.2">
      <c r="A97" s="32">
        <f t="shared" si="4"/>
        <v>211</v>
      </c>
      <c r="B97" s="19" t="s">
        <v>217</v>
      </c>
      <c r="C97" s="22" t="s">
        <v>597</v>
      </c>
      <c r="D97" s="22" t="s">
        <v>598</v>
      </c>
      <c r="E97" s="18"/>
    </row>
    <row r="98" spans="1:5" ht="16" x14ac:dyDescent="0.2">
      <c r="A98" s="32">
        <f t="shared" si="4"/>
        <v>212</v>
      </c>
      <c r="B98" s="19" t="s">
        <v>217</v>
      </c>
      <c r="C98" s="22" t="s">
        <v>599</v>
      </c>
      <c r="D98" s="22" t="s">
        <v>600</v>
      </c>
      <c r="E98" s="18"/>
    </row>
    <row r="99" spans="1:5" ht="16" x14ac:dyDescent="0.2">
      <c r="A99" s="32">
        <f t="shared" si="4"/>
        <v>213</v>
      </c>
      <c r="B99" s="19" t="s">
        <v>217</v>
      </c>
      <c r="C99" s="22" t="s">
        <v>601</v>
      </c>
      <c r="D99" s="22" t="s">
        <v>602</v>
      </c>
      <c r="E99" s="18"/>
    </row>
    <row r="100" spans="1:5" ht="16" x14ac:dyDescent="0.2">
      <c r="A100" s="32">
        <f t="shared" si="4"/>
        <v>214</v>
      </c>
      <c r="B100" s="19" t="s">
        <v>217</v>
      </c>
      <c r="C100" s="22" t="s">
        <v>603</v>
      </c>
      <c r="D100" s="22" t="s">
        <v>604</v>
      </c>
      <c r="E100" s="18"/>
    </row>
    <row r="101" spans="1:5" ht="16" x14ac:dyDescent="0.2">
      <c r="A101" s="32">
        <f t="shared" si="4"/>
        <v>215</v>
      </c>
      <c r="B101" s="19" t="s">
        <v>217</v>
      </c>
      <c r="C101" s="22" t="s">
        <v>605</v>
      </c>
      <c r="D101" s="22" t="s">
        <v>606</v>
      </c>
      <c r="E101" s="18"/>
    </row>
    <row r="102" spans="1:5" ht="16" x14ac:dyDescent="0.2">
      <c r="A102" s="32">
        <f t="shared" si="4"/>
        <v>216</v>
      </c>
      <c r="B102" s="19" t="s">
        <v>217</v>
      </c>
      <c r="C102" s="22" t="s">
        <v>607</v>
      </c>
      <c r="D102" s="22" t="s">
        <v>608</v>
      </c>
      <c r="E102" s="18"/>
    </row>
    <row r="103" spans="1:5" ht="16" x14ac:dyDescent="0.2">
      <c r="A103" s="32">
        <f t="shared" si="4"/>
        <v>217</v>
      </c>
      <c r="B103" s="19" t="s">
        <v>217</v>
      </c>
      <c r="C103" s="22" t="s">
        <v>609</v>
      </c>
      <c r="D103" s="22" t="s">
        <v>610</v>
      </c>
      <c r="E103" s="18"/>
    </row>
    <row r="104" spans="1:5" ht="16" x14ac:dyDescent="0.2">
      <c r="A104" s="32">
        <f t="shared" si="4"/>
        <v>218</v>
      </c>
      <c r="B104" s="19" t="s">
        <v>217</v>
      </c>
      <c r="C104" s="22" t="s">
        <v>611</v>
      </c>
      <c r="D104" s="22" t="s">
        <v>612</v>
      </c>
      <c r="E104" s="18"/>
    </row>
    <row r="105" spans="1:5" ht="16" x14ac:dyDescent="0.2">
      <c r="A105" s="32">
        <f t="shared" si="4"/>
        <v>219</v>
      </c>
      <c r="B105" s="19" t="s">
        <v>217</v>
      </c>
      <c r="C105" s="22" t="s">
        <v>613</v>
      </c>
      <c r="D105" s="22" t="s">
        <v>614</v>
      </c>
      <c r="E105" s="18"/>
    </row>
    <row r="106" spans="1:5" ht="16" x14ac:dyDescent="0.2">
      <c r="A106" s="32">
        <f t="shared" si="4"/>
        <v>220</v>
      </c>
      <c r="B106" s="19" t="s">
        <v>217</v>
      </c>
      <c r="C106" s="22" t="s">
        <v>615</v>
      </c>
      <c r="D106" s="22" t="s">
        <v>616</v>
      </c>
      <c r="E106" s="18"/>
    </row>
    <row r="107" spans="1:5" ht="16" x14ac:dyDescent="0.2">
      <c r="A107" s="32">
        <f t="shared" si="4"/>
        <v>221</v>
      </c>
      <c r="B107" s="19" t="s">
        <v>217</v>
      </c>
      <c r="C107" s="22" t="s">
        <v>617</v>
      </c>
      <c r="D107" s="22" t="s">
        <v>618</v>
      </c>
      <c r="E107" s="18"/>
    </row>
    <row r="108" spans="1:5" ht="16" x14ac:dyDescent="0.2">
      <c r="A108" s="32">
        <f t="shared" si="4"/>
        <v>222</v>
      </c>
      <c r="B108" s="19" t="s">
        <v>217</v>
      </c>
      <c r="C108" s="22" t="s">
        <v>619</v>
      </c>
      <c r="D108" s="22" t="s">
        <v>620</v>
      </c>
      <c r="E108" s="18"/>
    </row>
    <row r="109" spans="1:5" ht="16" x14ac:dyDescent="0.2">
      <c r="A109" s="32">
        <f t="shared" si="4"/>
        <v>223</v>
      </c>
      <c r="B109" s="19" t="s">
        <v>217</v>
      </c>
      <c r="C109" s="22" t="s">
        <v>621</v>
      </c>
      <c r="D109" s="22" t="s">
        <v>622</v>
      </c>
      <c r="E109" s="18"/>
    </row>
    <row r="110" spans="1:5" ht="16" x14ac:dyDescent="0.2">
      <c r="A110" s="32">
        <f t="shared" si="4"/>
        <v>224</v>
      </c>
      <c r="B110" s="19" t="s">
        <v>217</v>
      </c>
      <c r="C110" s="22" t="s">
        <v>623</v>
      </c>
      <c r="D110" s="22" t="s">
        <v>624</v>
      </c>
      <c r="E110" s="18"/>
    </row>
    <row r="111" spans="1:5" ht="16" x14ac:dyDescent="0.2">
      <c r="A111" s="32">
        <f t="shared" si="4"/>
        <v>225</v>
      </c>
      <c r="B111" s="19" t="s">
        <v>217</v>
      </c>
      <c r="C111" s="22" t="s">
        <v>625</v>
      </c>
      <c r="D111" s="22" t="s">
        <v>626</v>
      </c>
      <c r="E111" s="18"/>
    </row>
    <row r="112" spans="1:5" ht="16" x14ac:dyDescent="0.2">
      <c r="A112" s="32">
        <f t="shared" si="4"/>
        <v>226</v>
      </c>
      <c r="B112" s="19" t="s">
        <v>217</v>
      </c>
      <c r="C112" s="22" t="s">
        <v>627</v>
      </c>
      <c r="D112" s="22" t="s">
        <v>628</v>
      </c>
      <c r="E112" s="18"/>
    </row>
    <row r="113" spans="1:5" ht="16" x14ac:dyDescent="0.2">
      <c r="A113" s="32">
        <f t="shared" si="4"/>
        <v>227</v>
      </c>
      <c r="B113" s="19" t="s">
        <v>217</v>
      </c>
      <c r="C113" s="22" t="s">
        <v>629</v>
      </c>
      <c r="D113" s="22" t="s">
        <v>630</v>
      </c>
      <c r="E113" s="18"/>
    </row>
    <row r="114" spans="1:5" ht="16" x14ac:dyDescent="0.2">
      <c r="A114" s="32">
        <f t="shared" si="4"/>
        <v>228</v>
      </c>
      <c r="B114" s="19" t="s">
        <v>217</v>
      </c>
      <c r="C114" s="22" t="s">
        <v>631</v>
      </c>
      <c r="D114" s="22" t="s">
        <v>632</v>
      </c>
      <c r="E114" s="18"/>
    </row>
    <row r="115" spans="1:5" ht="16" x14ac:dyDescent="0.2">
      <c r="A115" s="32">
        <f t="shared" si="4"/>
        <v>229</v>
      </c>
      <c r="B115" s="19" t="s">
        <v>217</v>
      </c>
      <c r="C115" s="22" t="s">
        <v>633</v>
      </c>
      <c r="D115" s="22" t="s">
        <v>634</v>
      </c>
      <c r="E115" s="18"/>
    </row>
    <row r="116" spans="1:5" ht="16" x14ac:dyDescent="0.2">
      <c r="A116" s="32">
        <f t="shared" si="4"/>
        <v>230</v>
      </c>
      <c r="B116" s="19" t="s">
        <v>217</v>
      </c>
      <c r="C116" s="22" t="s">
        <v>635</v>
      </c>
      <c r="D116" s="22" t="s">
        <v>636</v>
      </c>
      <c r="E116" s="18"/>
    </row>
    <row r="117" spans="1:5" ht="16" x14ac:dyDescent="0.2">
      <c r="A117" s="32">
        <f t="shared" si="4"/>
        <v>231</v>
      </c>
      <c r="B117" s="19" t="s">
        <v>217</v>
      </c>
      <c r="C117" s="22" t="s">
        <v>637</v>
      </c>
      <c r="D117" s="22" t="s">
        <v>638</v>
      </c>
      <c r="E117" s="18"/>
    </row>
    <row r="118" spans="1:5" ht="16" x14ac:dyDescent="0.2">
      <c r="A118" s="32">
        <f t="shared" si="4"/>
        <v>232</v>
      </c>
      <c r="B118" s="19" t="s">
        <v>217</v>
      </c>
      <c r="C118" s="22" t="s">
        <v>639</v>
      </c>
      <c r="D118" s="22" t="s">
        <v>640</v>
      </c>
      <c r="E118" s="18"/>
    </row>
    <row r="119" spans="1:5" ht="16" x14ac:dyDescent="0.2">
      <c r="A119" s="32">
        <f t="shared" si="4"/>
        <v>233</v>
      </c>
      <c r="B119" s="19" t="s">
        <v>217</v>
      </c>
      <c r="C119" s="22" t="s">
        <v>641</v>
      </c>
      <c r="D119" s="22" t="s">
        <v>642</v>
      </c>
      <c r="E119" s="18"/>
    </row>
    <row r="120" spans="1:5" ht="16" x14ac:dyDescent="0.2">
      <c r="A120" s="32">
        <f t="shared" si="4"/>
        <v>234</v>
      </c>
      <c r="B120" s="19" t="s">
        <v>217</v>
      </c>
      <c r="C120" s="22" t="s">
        <v>643</v>
      </c>
      <c r="D120" s="22" t="s">
        <v>644</v>
      </c>
      <c r="E120" s="18"/>
    </row>
    <row r="121" spans="1:5" ht="16" x14ac:dyDescent="0.2">
      <c r="A121" s="32">
        <f t="shared" si="4"/>
        <v>235</v>
      </c>
      <c r="B121" s="19" t="s">
        <v>217</v>
      </c>
      <c r="C121" s="22" t="s">
        <v>645</v>
      </c>
      <c r="D121" s="22" t="s">
        <v>646</v>
      </c>
      <c r="E121" s="18"/>
    </row>
    <row r="122" spans="1:5" ht="16" x14ac:dyDescent="0.2">
      <c r="A122" s="32">
        <f t="shared" si="4"/>
        <v>236</v>
      </c>
      <c r="B122" s="19" t="s">
        <v>217</v>
      </c>
      <c r="C122" s="22" t="s">
        <v>647</v>
      </c>
      <c r="D122" s="22" t="s">
        <v>648</v>
      </c>
      <c r="E122" s="18"/>
    </row>
    <row r="123" spans="1:5" ht="16" x14ac:dyDescent="0.2">
      <c r="A123" s="32">
        <f t="shared" si="4"/>
        <v>237</v>
      </c>
      <c r="B123" s="19" t="s">
        <v>217</v>
      </c>
      <c r="C123" s="22" t="s">
        <v>649</v>
      </c>
      <c r="D123" s="22" t="s">
        <v>650</v>
      </c>
      <c r="E123" s="18"/>
    </row>
    <row r="124" spans="1:5" ht="16" x14ac:dyDescent="0.2">
      <c r="A124" s="32">
        <f t="shared" si="4"/>
        <v>238</v>
      </c>
      <c r="B124" s="19" t="s">
        <v>217</v>
      </c>
      <c r="C124" s="22" t="s">
        <v>651</v>
      </c>
      <c r="D124" s="22" t="s">
        <v>652</v>
      </c>
      <c r="E124" s="18"/>
    </row>
    <row r="125" spans="1:5" ht="16" x14ac:dyDescent="0.2">
      <c r="A125" s="32">
        <f t="shared" si="4"/>
        <v>239</v>
      </c>
      <c r="B125" s="19" t="s">
        <v>217</v>
      </c>
      <c r="C125" s="22" t="s">
        <v>653</v>
      </c>
      <c r="D125" s="22" t="s">
        <v>654</v>
      </c>
      <c r="E125" s="18"/>
    </row>
    <row r="126" spans="1:5" ht="16" x14ac:dyDescent="0.2">
      <c r="A126" s="32">
        <f t="shared" si="4"/>
        <v>240</v>
      </c>
      <c r="B126" s="19" t="s">
        <v>217</v>
      </c>
      <c r="C126" s="22" t="s">
        <v>655</v>
      </c>
      <c r="D126" s="22" t="s">
        <v>656</v>
      </c>
      <c r="E126" s="18"/>
    </row>
    <row r="127" spans="1:5" ht="16" x14ac:dyDescent="0.2">
      <c r="A127" s="32">
        <f t="shared" si="4"/>
        <v>241</v>
      </c>
      <c r="B127" s="19" t="s">
        <v>217</v>
      </c>
      <c r="C127" s="22" t="s">
        <v>657</v>
      </c>
      <c r="D127" s="22" t="s">
        <v>658</v>
      </c>
      <c r="E127" s="18"/>
    </row>
    <row r="128" spans="1:5" ht="16" x14ac:dyDescent="0.2">
      <c r="A128" s="32">
        <f t="shared" si="4"/>
        <v>242</v>
      </c>
      <c r="B128" s="19" t="s">
        <v>217</v>
      </c>
      <c r="C128" s="22" t="s">
        <v>659</v>
      </c>
      <c r="D128" s="22" t="s">
        <v>660</v>
      </c>
      <c r="E128" s="18"/>
    </row>
    <row r="129" spans="1:5" ht="16" x14ac:dyDescent="0.2">
      <c r="A129" s="32">
        <f t="shared" si="4"/>
        <v>243</v>
      </c>
      <c r="B129" s="19" t="s">
        <v>217</v>
      </c>
      <c r="C129" s="22" t="s">
        <v>661</v>
      </c>
      <c r="D129" s="22" t="s">
        <v>662</v>
      </c>
      <c r="E129" s="18"/>
    </row>
    <row r="130" spans="1:5" ht="16" x14ac:dyDescent="0.2">
      <c r="A130" s="32">
        <f t="shared" si="4"/>
        <v>244</v>
      </c>
      <c r="B130" s="19" t="s">
        <v>217</v>
      </c>
      <c r="C130" s="22" t="s">
        <v>663</v>
      </c>
      <c r="D130" s="22" t="s">
        <v>664</v>
      </c>
      <c r="E130" s="18"/>
    </row>
    <row r="131" spans="1:5" ht="16" x14ac:dyDescent="0.2">
      <c r="A131" s="32">
        <f t="shared" si="4"/>
        <v>245</v>
      </c>
      <c r="B131" s="19" t="s">
        <v>217</v>
      </c>
      <c r="C131" s="22" t="s">
        <v>665</v>
      </c>
      <c r="D131" s="22" t="s">
        <v>666</v>
      </c>
      <c r="E131" s="18"/>
    </row>
    <row r="132" spans="1:5" ht="16" x14ac:dyDescent="0.2">
      <c r="A132" s="32">
        <f t="shared" si="4"/>
        <v>246</v>
      </c>
      <c r="B132" s="19" t="s">
        <v>217</v>
      </c>
      <c r="C132" s="22" t="s">
        <v>667</v>
      </c>
      <c r="D132" s="22" t="s">
        <v>668</v>
      </c>
      <c r="E132" s="18"/>
    </row>
    <row r="133" spans="1:5" ht="16" x14ac:dyDescent="0.2">
      <c r="A133" s="32">
        <f t="shared" si="4"/>
        <v>247</v>
      </c>
      <c r="B133" s="19" t="s">
        <v>217</v>
      </c>
      <c r="C133" s="22" t="s">
        <v>669</v>
      </c>
      <c r="D133" s="22" t="s">
        <v>670</v>
      </c>
      <c r="E133" s="18"/>
    </row>
    <row r="134" spans="1:5" ht="16" x14ac:dyDescent="0.2">
      <c r="A134" s="32">
        <f t="shared" si="4"/>
        <v>248</v>
      </c>
      <c r="B134" s="19" t="s">
        <v>217</v>
      </c>
      <c r="C134" s="22" t="s">
        <v>671</v>
      </c>
      <c r="D134" s="22" t="s">
        <v>672</v>
      </c>
      <c r="E134" s="18"/>
    </row>
    <row r="135" spans="1:5" ht="16" x14ac:dyDescent="0.2">
      <c r="A135" s="32">
        <f t="shared" ref="A135:A198" si="5">A134+1</f>
        <v>249</v>
      </c>
      <c r="B135" s="19" t="s">
        <v>217</v>
      </c>
      <c r="C135" s="22" t="s">
        <v>673</v>
      </c>
      <c r="D135" s="22" t="s">
        <v>674</v>
      </c>
      <c r="E135" s="18"/>
    </row>
    <row r="136" spans="1:5" ht="16" x14ac:dyDescent="0.2">
      <c r="A136" s="32">
        <f t="shared" si="5"/>
        <v>250</v>
      </c>
      <c r="B136" s="19" t="s">
        <v>217</v>
      </c>
      <c r="C136" s="22" t="s">
        <v>675</v>
      </c>
      <c r="D136" s="22" t="s">
        <v>676</v>
      </c>
      <c r="E136" s="18"/>
    </row>
    <row r="137" spans="1:5" ht="16" x14ac:dyDescent="0.2">
      <c r="A137" s="32">
        <f t="shared" si="5"/>
        <v>251</v>
      </c>
      <c r="B137" s="19" t="s">
        <v>217</v>
      </c>
      <c r="C137" s="22" t="s">
        <v>677</v>
      </c>
      <c r="D137" s="22" t="s">
        <v>678</v>
      </c>
      <c r="E137" s="18"/>
    </row>
    <row r="138" spans="1:5" ht="16" x14ac:dyDescent="0.2">
      <c r="A138" s="32">
        <f t="shared" si="5"/>
        <v>252</v>
      </c>
      <c r="B138" s="19" t="s">
        <v>217</v>
      </c>
      <c r="C138" s="22" t="s">
        <v>679</v>
      </c>
      <c r="D138" s="22" t="s">
        <v>680</v>
      </c>
      <c r="E138" s="18"/>
    </row>
    <row r="139" spans="1:5" ht="16" x14ac:dyDescent="0.2">
      <c r="A139" s="32">
        <f t="shared" si="5"/>
        <v>253</v>
      </c>
      <c r="B139" s="19" t="s">
        <v>217</v>
      </c>
      <c r="C139" s="22" t="s">
        <v>681</v>
      </c>
      <c r="D139" s="22" t="s">
        <v>682</v>
      </c>
      <c r="E139" s="18"/>
    </row>
    <row r="140" spans="1:5" ht="16" x14ac:dyDescent="0.2">
      <c r="A140" s="32">
        <f t="shared" si="5"/>
        <v>254</v>
      </c>
      <c r="B140" s="19" t="s">
        <v>217</v>
      </c>
      <c r="C140" s="22" t="s">
        <v>683</v>
      </c>
      <c r="D140" s="22" t="s">
        <v>684</v>
      </c>
      <c r="E140" s="18"/>
    </row>
    <row r="141" spans="1:5" ht="16" x14ac:dyDescent="0.2">
      <c r="A141" s="32">
        <f t="shared" si="5"/>
        <v>255</v>
      </c>
      <c r="B141" s="19" t="s">
        <v>217</v>
      </c>
      <c r="C141" s="22" t="s">
        <v>685</v>
      </c>
      <c r="D141" s="22" t="s">
        <v>686</v>
      </c>
      <c r="E141" s="18"/>
    </row>
    <row r="142" spans="1:5" ht="16" x14ac:dyDescent="0.2">
      <c r="A142" s="32">
        <f t="shared" si="5"/>
        <v>256</v>
      </c>
      <c r="B142" s="19" t="s">
        <v>217</v>
      </c>
      <c r="C142" s="22" t="s">
        <v>687</v>
      </c>
      <c r="D142" s="22" t="s">
        <v>688</v>
      </c>
      <c r="E142" s="18"/>
    </row>
    <row r="143" spans="1:5" ht="16" x14ac:dyDescent="0.2">
      <c r="A143" s="32">
        <f t="shared" si="5"/>
        <v>257</v>
      </c>
      <c r="B143" s="19" t="s">
        <v>217</v>
      </c>
      <c r="C143" s="22" t="s">
        <v>689</v>
      </c>
      <c r="D143" s="22" t="s">
        <v>690</v>
      </c>
      <c r="E143" s="18"/>
    </row>
    <row r="144" spans="1:5" ht="16" x14ac:dyDescent="0.2">
      <c r="A144" s="32">
        <f t="shared" si="5"/>
        <v>258</v>
      </c>
      <c r="B144" s="19" t="s">
        <v>217</v>
      </c>
      <c r="C144" s="22" t="s">
        <v>691</v>
      </c>
      <c r="D144" s="22" t="s">
        <v>692</v>
      </c>
      <c r="E144" s="18"/>
    </row>
    <row r="145" spans="1:5" ht="16" x14ac:dyDescent="0.2">
      <c r="A145" s="32">
        <f t="shared" si="5"/>
        <v>259</v>
      </c>
      <c r="B145" s="19" t="s">
        <v>217</v>
      </c>
      <c r="C145" s="22" t="s">
        <v>693</v>
      </c>
      <c r="D145" s="22" t="s">
        <v>694</v>
      </c>
      <c r="E145" s="18"/>
    </row>
    <row r="146" spans="1:5" ht="16" x14ac:dyDescent="0.2">
      <c r="A146" s="32">
        <f t="shared" si="5"/>
        <v>260</v>
      </c>
      <c r="B146" s="19" t="s">
        <v>217</v>
      </c>
      <c r="C146" s="22" t="s">
        <v>695</v>
      </c>
      <c r="D146" s="22" t="s">
        <v>696</v>
      </c>
      <c r="E146" s="18"/>
    </row>
    <row r="147" spans="1:5" ht="16" x14ac:dyDescent="0.2">
      <c r="A147" s="32">
        <f t="shared" si="5"/>
        <v>261</v>
      </c>
      <c r="B147" s="19" t="s">
        <v>217</v>
      </c>
      <c r="C147" s="22" t="s">
        <v>697</v>
      </c>
      <c r="D147" s="22" t="s">
        <v>698</v>
      </c>
      <c r="E147" s="18"/>
    </row>
    <row r="148" spans="1:5" ht="16" x14ac:dyDescent="0.2">
      <c r="A148" s="32">
        <f t="shared" si="5"/>
        <v>262</v>
      </c>
      <c r="B148" s="19" t="s">
        <v>217</v>
      </c>
      <c r="C148" s="22" t="s">
        <v>699</v>
      </c>
      <c r="D148" s="22" t="s">
        <v>700</v>
      </c>
      <c r="E148" s="18"/>
    </row>
    <row r="149" spans="1:5" ht="16" x14ac:dyDescent="0.2">
      <c r="A149" s="32">
        <f t="shared" si="5"/>
        <v>263</v>
      </c>
      <c r="B149" s="19" t="s">
        <v>217</v>
      </c>
      <c r="C149" s="22" t="s">
        <v>701</v>
      </c>
      <c r="D149" s="22" t="s">
        <v>702</v>
      </c>
      <c r="E149" s="18"/>
    </row>
    <row r="150" spans="1:5" ht="16" x14ac:dyDescent="0.2">
      <c r="A150" s="32">
        <f t="shared" si="5"/>
        <v>264</v>
      </c>
      <c r="B150" s="19" t="s">
        <v>217</v>
      </c>
      <c r="C150" s="22" t="s">
        <v>703</v>
      </c>
      <c r="D150" s="22" t="s">
        <v>704</v>
      </c>
      <c r="E150" s="18"/>
    </row>
    <row r="151" spans="1:5" ht="16" x14ac:dyDescent="0.2">
      <c r="A151" s="32">
        <f t="shared" si="5"/>
        <v>265</v>
      </c>
      <c r="B151" s="19" t="s">
        <v>217</v>
      </c>
      <c r="C151" s="22" t="s">
        <v>705</v>
      </c>
      <c r="D151" s="22" t="s">
        <v>706</v>
      </c>
      <c r="E151" s="18"/>
    </row>
    <row r="152" spans="1:5" ht="16" x14ac:dyDescent="0.2">
      <c r="A152" s="32">
        <f t="shared" si="5"/>
        <v>266</v>
      </c>
      <c r="B152" s="19" t="s">
        <v>217</v>
      </c>
      <c r="C152" s="22" t="s">
        <v>707</v>
      </c>
      <c r="D152" s="22" t="s">
        <v>708</v>
      </c>
      <c r="E152" s="18"/>
    </row>
    <row r="153" spans="1:5" ht="16" x14ac:dyDescent="0.2">
      <c r="A153" s="32">
        <f t="shared" si="5"/>
        <v>267</v>
      </c>
      <c r="B153" s="19" t="s">
        <v>217</v>
      </c>
      <c r="C153" s="22" t="s">
        <v>709</v>
      </c>
      <c r="D153" s="22" t="s">
        <v>710</v>
      </c>
      <c r="E153" s="18"/>
    </row>
    <row r="154" spans="1:5" ht="16" x14ac:dyDescent="0.2">
      <c r="A154" s="32">
        <f t="shared" si="5"/>
        <v>268</v>
      </c>
      <c r="B154" s="19" t="s">
        <v>217</v>
      </c>
      <c r="C154" s="22" t="s">
        <v>711</v>
      </c>
      <c r="D154" s="22" t="s">
        <v>712</v>
      </c>
      <c r="E154" s="18"/>
    </row>
    <row r="155" spans="1:5" ht="16" x14ac:dyDescent="0.2">
      <c r="A155" s="32">
        <f t="shared" si="5"/>
        <v>269</v>
      </c>
      <c r="B155" s="19" t="s">
        <v>217</v>
      </c>
      <c r="C155" s="22" t="s">
        <v>713</v>
      </c>
      <c r="D155" s="22" t="s">
        <v>714</v>
      </c>
      <c r="E155" s="18"/>
    </row>
    <row r="156" spans="1:5" ht="16" x14ac:dyDescent="0.2">
      <c r="A156" s="32">
        <f t="shared" si="5"/>
        <v>270</v>
      </c>
      <c r="B156" s="19" t="s">
        <v>217</v>
      </c>
      <c r="C156" s="22" t="s">
        <v>715</v>
      </c>
      <c r="D156" s="22" t="s">
        <v>716</v>
      </c>
      <c r="E156" s="18"/>
    </row>
    <row r="157" spans="1:5" ht="16" x14ac:dyDescent="0.2">
      <c r="A157" s="32">
        <f t="shared" si="5"/>
        <v>271</v>
      </c>
      <c r="B157" s="19" t="s">
        <v>217</v>
      </c>
      <c r="C157" s="22" t="s">
        <v>717</v>
      </c>
      <c r="D157" s="22" t="s">
        <v>718</v>
      </c>
      <c r="E157" s="18"/>
    </row>
    <row r="158" spans="1:5" ht="16" x14ac:dyDescent="0.2">
      <c r="A158" s="32">
        <f t="shared" si="5"/>
        <v>272</v>
      </c>
      <c r="B158" s="19" t="s">
        <v>217</v>
      </c>
      <c r="C158" s="22" t="s">
        <v>719</v>
      </c>
      <c r="D158" s="22" t="s">
        <v>720</v>
      </c>
      <c r="E158" s="18"/>
    </row>
    <row r="159" spans="1:5" ht="16" x14ac:dyDescent="0.2">
      <c r="A159" s="32">
        <f t="shared" si="5"/>
        <v>273</v>
      </c>
      <c r="B159" s="19" t="s">
        <v>217</v>
      </c>
      <c r="C159" s="22" t="s">
        <v>721</v>
      </c>
      <c r="D159" s="22" t="s">
        <v>722</v>
      </c>
      <c r="E159" s="18"/>
    </row>
    <row r="160" spans="1:5" ht="16" x14ac:dyDescent="0.2">
      <c r="A160" s="32">
        <f t="shared" si="5"/>
        <v>274</v>
      </c>
      <c r="B160" s="19" t="s">
        <v>217</v>
      </c>
      <c r="C160" s="22" t="s">
        <v>723</v>
      </c>
      <c r="D160" s="22" t="s">
        <v>724</v>
      </c>
      <c r="E160" s="18"/>
    </row>
    <row r="161" spans="1:5" ht="16" x14ac:dyDescent="0.2">
      <c r="A161" s="32">
        <f t="shared" si="5"/>
        <v>275</v>
      </c>
      <c r="B161" s="19" t="s">
        <v>217</v>
      </c>
      <c r="C161" s="22" t="s">
        <v>725</v>
      </c>
      <c r="D161" s="22" t="s">
        <v>726</v>
      </c>
      <c r="E161" s="18"/>
    </row>
    <row r="162" spans="1:5" ht="16" x14ac:dyDescent="0.2">
      <c r="A162" s="32">
        <f t="shared" si="5"/>
        <v>276</v>
      </c>
      <c r="B162" s="19" t="s">
        <v>217</v>
      </c>
      <c r="C162" s="22" t="s">
        <v>727</v>
      </c>
      <c r="D162" s="22" t="s">
        <v>728</v>
      </c>
      <c r="E162" s="18"/>
    </row>
    <row r="163" spans="1:5" ht="16" x14ac:dyDescent="0.2">
      <c r="A163" s="32">
        <f t="shared" si="5"/>
        <v>277</v>
      </c>
      <c r="B163" s="19" t="s">
        <v>217</v>
      </c>
      <c r="C163" s="22" t="s">
        <v>729</v>
      </c>
      <c r="D163" s="22" t="s">
        <v>730</v>
      </c>
      <c r="E163" s="18"/>
    </row>
    <row r="164" spans="1:5" ht="16" x14ac:dyDescent="0.2">
      <c r="A164" s="32">
        <f t="shared" si="5"/>
        <v>278</v>
      </c>
      <c r="B164" s="19" t="s">
        <v>217</v>
      </c>
      <c r="C164" s="22" t="s">
        <v>731</v>
      </c>
      <c r="D164" s="22" t="s">
        <v>732</v>
      </c>
      <c r="E164" s="18"/>
    </row>
    <row r="165" spans="1:5" ht="16" x14ac:dyDescent="0.2">
      <c r="A165" s="32">
        <f t="shared" si="5"/>
        <v>279</v>
      </c>
      <c r="B165" s="19" t="s">
        <v>217</v>
      </c>
      <c r="C165" s="22" t="s">
        <v>733</v>
      </c>
      <c r="D165" s="22" t="s">
        <v>734</v>
      </c>
      <c r="E165" s="18"/>
    </row>
    <row r="166" spans="1:5" ht="16" x14ac:dyDescent="0.2">
      <c r="A166" s="32">
        <f t="shared" si="5"/>
        <v>280</v>
      </c>
      <c r="B166" s="19" t="s">
        <v>217</v>
      </c>
      <c r="C166" s="22" t="s">
        <v>735</v>
      </c>
      <c r="D166" s="22" t="s">
        <v>736</v>
      </c>
      <c r="E166" s="18"/>
    </row>
    <row r="167" spans="1:5" ht="16" x14ac:dyDescent="0.2">
      <c r="A167" s="32">
        <f t="shared" si="5"/>
        <v>281</v>
      </c>
      <c r="B167" s="19" t="s">
        <v>217</v>
      </c>
      <c r="C167" s="22" t="s">
        <v>737</v>
      </c>
      <c r="D167" s="22" t="s">
        <v>738</v>
      </c>
      <c r="E167" s="18"/>
    </row>
    <row r="168" spans="1:5" ht="16" x14ac:dyDescent="0.2">
      <c r="A168" s="32">
        <f t="shared" si="5"/>
        <v>282</v>
      </c>
      <c r="B168" s="19" t="s">
        <v>217</v>
      </c>
      <c r="C168" s="22" t="s">
        <v>739</v>
      </c>
      <c r="D168" s="22" t="s">
        <v>740</v>
      </c>
      <c r="E168" s="18"/>
    </row>
    <row r="169" spans="1:5" ht="16" x14ac:dyDescent="0.2">
      <c r="A169" s="32">
        <f t="shared" si="5"/>
        <v>283</v>
      </c>
      <c r="B169" s="19" t="s">
        <v>217</v>
      </c>
      <c r="C169" s="22" t="s">
        <v>741</v>
      </c>
      <c r="D169" s="22" t="s">
        <v>742</v>
      </c>
      <c r="E169" s="18"/>
    </row>
    <row r="170" spans="1:5" ht="16" x14ac:dyDescent="0.2">
      <c r="A170" s="32">
        <f t="shared" si="5"/>
        <v>284</v>
      </c>
      <c r="B170" s="19" t="s">
        <v>217</v>
      </c>
      <c r="C170" s="22" t="s">
        <v>743</v>
      </c>
      <c r="D170" s="22" t="s">
        <v>744</v>
      </c>
      <c r="E170" s="18"/>
    </row>
    <row r="171" spans="1:5" ht="16" x14ac:dyDescent="0.2">
      <c r="A171" s="32">
        <f t="shared" si="5"/>
        <v>285</v>
      </c>
      <c r="B171" s="19" t="s">
        <v>217</v>
      </c>
      <c r="C171" s="22" t="s">
        <v>745</v>
      </c>
      <c r="D171" s="22" t="s">
        <v>746</v>
      </c>
      <c r="E171" s="18"/>
    </row>
    <row r="172" spans="1:5" ht="16" x14ac:dyDescent="0.2">
      <c r="A172" s="32">
        <f t="shared" si="5"/>
        <v>286</v>
      </c>
      <c r="B172" s="19" t="s">
        <v>217</v>
      </c>
      <c r="C172" s="22" t="s">
        <v>747</v>
      </c>
      <c r="D172" s="22" t="s">
        <v>748</v>
      </c>
      <c r="E172" s="18"/>
    </row>
    <row r="173" spans="1:5" ht="16" x14ac:dyDescent="0.2">
      <c r="A173" s="32">
        <f t="shared" si="5"/>
        <v>287</v>
      </c>
      <c r="B173" s="19" t="s">
        <v>217</v>
      </c>
      <c r="C173" s="22" t="s">
        <v>749</v>
      </c>
      <c r="D173" s="22" t="s">
        <v>750</v>
      </c>
      <c r="E173" s="18"/>
    </row>
    <row r="174" spans="1:5" ht="16" x14ac:dyDescent="0.2">
      <c r="A174" s="32">
        <f t="shared" si="5"/>
        <v>288</v>
      </c>
      <c r="B174" s="19" t="s">
        <v>217</v>
      </c>
      <c r="C174" s="22" t="s">
        <v>751</v>
      </c>
      <c r="D174" s="22" t="s">
        <v>752</v>
      </c>
      <c r="E174" s="18"/>
    </row>
    <row r="175" spans="1:5" ht="16" x14ac:dyDescent="0.2">
      <c r="A175" s="32">
        <f t="shared" si="5"/>
        <v>289</v>
      </c>
      <c r="B175" s="19" t="s">
        <v>217</v>
      </c>
      <c r="C175" s="22" t="s">
        <v>753</v>
      </c>
      <c r="D175" s="22" t="s">
        <v>754</v>
      </c>
      <c r="E175" s="18"/>
    </row>
    <row r="176" spans="1:5" ht="16" x14ac:dyDescent="0.2">
      <c r="A176" s="32">
        <f t="shared" si="5"/>
        <v>290</v>
      </c>
      <c r="B176" s="19" t="s">
        <v>217</v>
      </c>
      <c r="C176" s="22" t="s">
        <v>755</v>
      </c>
      <c r="D176" s="22" t="s">
        <v>756</v>
      </c>
      <c r="E176" s="18"/>
    </row>
    <row r="177" spans="1:5" ht="16" x14ac:dyDescent="0.2">
      <c r="A177" s="32">
        <f t="shared" si="5"/>
        <v>291</v>
      </c>
      <c r="B177" s="19" t="s">
        <v>217</v>
      </c>
      <c r="C177" s="22" t="s">
        <v>757</v>
      </c>
      <c r="D177" s="22" t="s">
        <v>758</v>
      </c>
      <c r="E177" s="18"/>
    </row>
    <row r="178" spans="1:5" ht="16" x14ac:dyDescent="0.2">
      <c r="A178" s="32">
        <f t="shared" si="5"/>
        <v>292</v>
      </c>
      <c r="B178" s="19" t="s">
        <v>217</v>
      </c>
      <c r="C178" s="22" t="s">
        <v>759</v>
      </c>
      <c r="D178" s="22" t="s">
        <v>760</v>
      </c>
      <c r="E178" s="18"/>
    </row>
    <row r="179" spans="1:5" ht="16" x14ac:dyDescent="0.2">
      <c r="A179" s="32">
        <f t="shared" si="5"/>
        <v>293</v>
      </c>
      <c r="B179" s="19" t="s">
        <v>217</v>
      </c>
      <c r="C179" s="22" t="s">
        <v>761</v>
      </c>
      <c r="D179" s="22" t="s">
        <v>762</v>
      </c>
      <c r="E179" s="18"/>
    </row>
    <row r="180" spans="1:5" ht="16" x14ac:dyDescent="0.2">
      <c r="A180" s="32">
        <f t="shared" si="5"/>
        <v>294</v>
      </c>
      <c r="B180" s="19" t="s">
        <v>217</v>
      </c>
      <c r="C180" s="22" t="s">
        <v>763</v>
      </c>
      <c r="D180" s="22" t="s">
        <v>764</v>
      </c>
      <c r="E180" s="18"/>
    </row>
    <row r="181" spans="1:5" ht="16" x14ac:dyDescent="0.2">
      <c r="A181" s="32">
        <f t="shared" si="5"/>
        <v>295</v>
      </c>
      <c r="B181" s="19" t="s">
        <v>217</v>
      </c>
      <c r="C181" s="22" t="s">
        <v>765</v>
      </c>
      <c r="D181" s="22" t="s">
        <v>766</v>
      </c>
      <c r="E181" s="18"/>
    </row>
    <row r="182" spans="1:5" ht="16" x14ac:dyDescent="0.2">
      <c r="A182" s="32">
        <f t="shared" si="5"/>
        <v>296</v>
      </c>
      <c r="B182" s="19" t="s">
        <v>217</v>
      </c>
      <c r="C182" s="22" t="s">
        <v>767</v>
      </c>
      <c r="D182" s="22" t="s">
        <v>768</v>
      </c>
      <c r="E182" s="18"/>
    </row>
    <row r="183" spans="1:5" ht="16" x14ac:dyDescent="0.2">
      <c r="A183" s="32">
        <f t="shared" si="5"/>
        <v>297</v>
      </c>
      <c r="B183" s="19" t="s">
        <v>217</v>
      </c>
      <c r="C183" s="22" t="s">
        <v>769</v>
      </c>
      <c r="D183" s="22" t="s">
        <v>770</v>
      </c>
      <c r="E183" s="18"/>
    </row>
    <row r="184" spans="1:5" ht="16" x14ac:dyDescent="0.2">
      <c r="A184" s="32">
        <f t="shared" si="5"/>
        <v>298</v>
      </c>
      <c r="B184" s="19" t="s">
        <v>217</v>
      </c>
      <c r="C184" s="22" t="s">
        <v>771</v>
      </c>
      <c r="D184" s="22" t="s">
        <v>772</v>
      </c>
      <c r="E184" s="18"/>
    </row>
    <row r="185" spans="1:5" ht="16" x14ac:dyDescent="0.2">
      <c r="A185" s="32">
        <f t="shared" si="5"/>
        <v>299</v>
      </c>
      <c r="B185" s="19" t="s">
        <v>217</v>
      </c>
      <c r="C185" s="22" t="s">
        <v>773</v>
      </c>
      <c r="D185" s="22" t="s">
        <v>774</v>
      </c>
      <c r="E185" s="18"/>
    </row>
    <row r="186" spans="1:5" ht="16" x14ac:dyDescent="0.2">
      <c r="A186" s="32">
        <f t="shared" si="5"/>
        <v>300</v>
      </c>
      <c r="B186" s="19" t="s">
        <v>217</v>
      </c>
      <c r="C186" s="22" t="s">
        <v>775</v>
      </c>
      <c r="D186" s="22" t="s">
        <v>776</v>
      </c>
      <c r="E186" s="18"/>
    </row>
    <row r="187" spans="1:5" ht="16" x14ac:dyDescent="0.2">
      <c r="A187" s="32">
        <f t="shared" si="5"/>
        <v>301</v>
      </c>
      <c r="B187" s="19" t="s">
        <v>217</v>
      </c>
      <c r="C187" s="22" t="s">
        <v>777</v>
      </c>
      <c r="D187" s="22" t="s">
        <v>778</v>
      </c>
      <c r="E187" s="18"/>
    </row>
    <row r="188" spans="1:5" ht="16" x14ac:dyDescent="0.2">
      <c r="A188" s="32">
        <f t="shared" si="5"/>
        <v>302</v>
      </c>
      <c r="B188" s="19" t="s">
        <v>217</v>
      </c>
      <c r="C188" s="22" t="s">
        <v>779</v>
      </c>
      <c r="D188" s="22" t="s">
        <v>780</v>
      </c>
      <c r="E188" s="18"/>
    </row>
    <row r="189" spans="1:5" ht="16" x14ac:dyDescent="0.2">
      <c r="A189" s="32">
        <f t="shared" si="5"/>
        <v>303</v>
      </c>
      <c r="B189" s="19" t="s">
        <v>217</v>
      </c>
      <c r="C189" s="22" t="s">
        <v>781</v>
      </c>
      <c r="D189" s="22" t="s">
        <v>782</v>
      </c>
      <c r="E189" s="18"/>
    </row>
    <row r="190" spans="1:5" ht="16" x14ac:dyDescent="0.2">
      <c r="A190" s="32">
        <f t="shared" si="5"/>
        <v>304</v>
      </c>
      <c r="B190" s="19" t="s">
        <v>217</v>
      </c>
      <c r="C190" s="22" t="s">
        <v>783</v>
      </c>
      <c r="D190" s="22" t="s">
        <v>784</v>
      </c>
      <c r="E190" s="18"/>
    </row>
    <row r="191" spans="1:5" ht="16" x14ac:dyDescent="0.2">
      <c r="A191" s="32">
        <f t="shared" si="5"/>
        <v>305</v>
      </c>
      <c r="B191" s="19" t="s">
        <v>217</v>
      </c>
      <c r="C191" s="22" t="s">
        <v>785</v>
      </c>
      <c r="D191" s="22" t="s">
        <v>786</v>
      </c>
      <c r="E191" s="18"/>
    </row>
    <row r="192" spans="1:5" ht="16" x14ac:dyDescent="0.2">
      <c r="A192" s="32">
        <f t="shared" si="5"/>
        <v>306</v>
      </c>
      <c r="B192" s="19" t="s">
        <v>217</v>
      </c>
      <c r="C192" s="22" t="s">
        <v>787</v>
      </c>
      <c r="D192" s="22" t="s">
        <v>788</v>
      </c>
      <c r="E192" s="18"/>
    </row>
    <row r="193" spans="1:5" ht="16" x14ac:dyDescent="0.2">
      <c r="A193" s="32">
        <f t="shared" si="5"/>
        <v>307</v>
      </c>
      <c r="B193" s="19" t="s">
        <v>217</v>
      </c>
      <c r="C193" s="22" t="s">
        <v>789</v>
      </c>
      <c r="D193" s="22" t="s">
        <v>790</v>
      </c>
      <c r="E193" s="18"/>
    </row>
    <row r="194" spans="1:5" ht="16" x14ac:dyDescent="0.2">
      <c r="A194" s="32">
        <f t="shared" si="5"/>
        <v>308</v>
      </c>
      <c r="B194" s="19" t="s">
        <v>217</v>
      </c>
      <c r="C194" s="22" t="s">
        <v>791</v>
      </c>
      <c r="D194" s="22" t="s">
        <v>792</v>
      </c>
      <c r="E194" s="18"/>
    </row>
    <row r="195" spans="1:5" ht="16" x14ac:dyDescent="0.2">
      <c r="A195" s="32">
        <f t="shared" si="5"/>
        <v>309</v>
      </c>
      <c r="B195" s="19" t="s">
        <v>217</v>
      </c>
      <c r="C195" s="22" t="s">
        <v>793</v>
      </c>
      <c r="D195" s="22" t="s">
        <v>794</v>
      </c>
      <c r="E195" s="18"/>
    </row>
    <row r="196" spans="1:5" ht="16" x14ac:dyDescent="0.2">
      <c r="A196" s="32">
        <f t="shared" si="5"/>
        <v>310</v>
      </c>
      <c r="B196" s="19" t="s">
        <v>217</v>
      </c>
      <c r="C196" s="22" t="s">
        <v>795</v>
      </c>
      <c r="D196" s="22" t="s">
        <v>796</v>
      </c>
      <c r="E196" s="18"/>
    </row>
    <row r="197" spans="1:5" ht="16" x14ac:dyDescent="0.2">
      <c r="A197" s="32">
        <f t="shared" si="5"/>
        <v>311</v>
      </c>
      <c r="B197" s="19" t="s">
        <v>217</v>
      </c>
      <c r="C197" s="22" t="s">
        <v>797</v>
      </c>
      <c r="D197" s="22" t="s">
        <v>798</v>
      </c>
      <c r="E197" s="18"/>
    </row>
    <row r="198" spans="1:5" ht="16" x14ac:dyDescent="0.2">
      <c r="A198" s="32">
        <f t="shared" si="5"/>
        <v>312</v>
      </c>
      <c r="B198" s="19" t="s">
        <v>217</v>
      </c>
      <c r="C198" s="22" t="s">
        <v>799</v>
      </c>
      <c r="D198" s="22" t="s">
        <v>800</v>
      </c>
      <c r="E198" s="18"/>
    </row>
    <row r="199" spans="1:5" ht="16" x14ac:dyDescent="0.2">
      <c r="A199" s="32">
        <f t="shared" ref="A199:A262" si="6">A198+1</f>
        <v>313</v>
      </c>
      <c r="B199" s="19" t="s">
        <v>217</v>
      </c>
      <c r="C199" s="22" t="s">
        <v>801</v>
      </c>
      <c r="D199" s="22" t="s">
        <v>802</v>
      </c>
      <c r="E199" s="18"/>
    </row>
    <row r="200" spans="1:5" ht="16" x14ac:dyDescent="0.2">
      <c r="A200" s="32">
        <f t="shared" si="6"/>
        <v>314</v>
      </c>
      <c r="B200" s="19" t="s">
        <v>217</v>
      </c>
      <c r="C200" s="22" t="s">
        <v>803</v>
      </c>
      <c r="D200" s="22" t="s">
        <v>804</v>
      </c>
      <c r="E200" s="18"/>
    </row>
    <row r="201" spans="1:5" ht="16" x14ac:dyDescent="0.2">
      <c r="A201" s="32">
        <f t="shared" si="6"/>
        <v>315</v>
      </c>
      <c r="B201" s="19" t="s">
        <v>217</v>
      </c>
      <c r="C201" s="22" t="s">
        <v>805</v>
      </c>
      <c r="D201" s="22" t="s">
        <v>806</v>
      </c>
      <c r="E201" s="18"/>
    </row>
    <row r="202" spans="1:5" ht="16" x14ac:dyDescent="0.2">
      <c r="A202" s="32">
        <f t="shared" si="6"/>
        <v>316</v>
      </c>
      <c r="B202" s="19" t="s">
        <v>217</v>
      </c>
      <c r="C202" s="22" t="s">
        <v>807</v>
      </c>
      <c r="D202" s="22" t="s">
        <v>808</v>
      </c>
      <c r="E202" s="18"/>
    </row>
    <row r="203" spans="1:5" ht="16" x14ac:dyDescent="0.2">
      <c r="A203" s="32">
        <f t="shared" si="6"/>
        <v>317</v>
      </c>
      <c r="B203" s="19" t="s">
        <v>217</v>
      </c>
      <c r="C203" s="22" t="s">
        <v>809</v>
      </c>
      <c r="D203" s="22" t="s">
        <v>810</v>
      </c>
      <c r="E203" s="18"/>
    </row>
    <row r="204" spans="1:5" ht="16" x14ac:dyDescent="0.2">
      <c r="A204" s="32">
        <f t="shared" si="6"/>
        <v>318</v>
      </c>
      <c r="B204" s="19" t="s">
        <v>217</v>
      </c>
      <c r="C204" s="22" t="s">
        <v>811</v>
      </c>
      <c r="D204" s="22" t="s">
        <v>812</v>
      </c>
      <c r="E204" s="18"/>
    </row>
    <row r="205" spans="1:5" ht="16" x14ac:dyDescent="0.2">
      <c r="A205" s="32">
        <f t="shared" si="6"/>
        <v>319</v>
      </c>
      <c r="B205" s="19" t="s">
        <v>217</v>
      </c>
      <c r="C205" s="22" t="s">
        <v>813</v>
      </c>
      <c r="D205" s="22" t="s">
        <v>814</v>
      </c>
      <c r="E205" s="18"/>
    </row>
    <row r="206" spans="1:5" ht="16" x14ac:dyDescent="0.2">
      <c r="A206" s="32">
        <f t="shared" si="6"/>
        <v>320</v>
      </c>
      <c r="B206" s="19" t="s">
        <v>217</v>
      </c>
      <c r="C206" s="22" t="s">
        <v>815</v>
      </c>
      <c r="D206" s="22" t="s">
        <v>816</v>
      </c>
      <c r="E206" s="18"/>
    </row>
    <row r="207" spans="1:5" ht="16" x14ac:dyDescent="0.2">
      <c r="A207" s="32">
        <f t="shared" si="6"/>
        <v>321</v>
      </c>
      <c r="B207" s="19" t="s">
        <v>217</v>
      </c>
      <c r="C207" s="22" t="s">
        <v>817</v>
      </c>
      <c r="D207" s="22" t="s">
        <v>818</v>
      </c>
      <c r="E207" s="18"/>
    </row>
    <row r="208" spans="1:5" ht="16" x14ac:dyDescent="0.2">
      <c r="A208" s="32">
        <f t="shared" si="6"/>
        <v>322</v>
      </c>
      <c r="B208" s="19" t="s">
        <v>217</v>
      </c>
      <c r="C208" s="22" t="s">
        <v>819</v>
      </c>
      <c r="D208" s="22" t="s">
        <v>820</v>
      </c>
      <c r="E208" s="18"/>
    </row>
    <row r="209" spans="1:5" ht="16" x14ac:dyDescent="0.2">
      <c r="A209" s="32">
        <f t="shared" si="6"/>
        <v>323</v>
      </c>
      <c r="B209" s="19" t="s">
        <v>217</v>
      </c>
      <c r="C209" s="22" t="s">
        <v>821</v>
      </c>
      <c r="D209" s="22" t="s">
        <v>822</v>
      </c>
      <c r="E209" s="18"/>
    </row>
    <row r="210" spans="1:5" ht="16" x14ac:dyDescent="0.2">
      <c r="A210" s="32">
        <f t="shared" si="6"/>
        <v>324</v>
      </c>
      <c r="B210" s="19" t="s">
        <v>217</v>
      </c>
      <c r="C210" s="22" t="s">
        <v>823</v>
      </c>
      <c r="D210" s="22" t="s">
        <v>824</v>
      </c>
      <c r="E210" s="18"/>
    </row>
    <row r="211" spans="1:5" ht="16" x14ac:dyDescent="0.2">
      <c r="A211" s="32">
        <f t="shared" si="6"/>
        <v>325</v>
      </c>
      <c r="B211" s="19" t="s">
        <v>217</v>
      </c>
      <c r="C211" s="22" t="s">
        <v>825</v>
      </c>
      <c r="D211" s="22" t="s">
        <v>826</v>
      </c>
      <c r="E211" s="18"/>
    </row>
    <row r="212" spans="1:5" ht="16" x14ac:dyDescent="0.2">
      <c r="A212" s="32">
        <f t="shared" si="6"/>
        <v>326</v>
      </c>
      <c r="B212" s="19" t="s">
        <v>217</v>
      </c>
      <c r="C212" s="22" t="s">
        <v>827</v>
      </c>
      <c r="D212" s="22" t="s">
        <v>828</v>
      </c>
      <c r="E212" s="18"/>
    </row>
    <row r="213" spans="1:5" ht="16" x14ac:dyDescent="0.2">
      <c r="A213" s="32">
        <f t="shared" si="6"/>
        <v>327</v>
      </c>
      <c r="B213" s="19" t="s">
        <v>217</v>
      </c>
      <c r="C213" s="22" t="s">
        <v>829</v>
      </c>
      <c r="D213" s="22" t="s">
        <v>830</v>
      </c>
      <c r="E213" s="18"/>
    </row>
    <row r="214" spans="1:5" ht="16" x14ac:dyDescent="0.2">
      <c r="A214" s="32">
        <f t="shared" si="6"/>
        <v>328</v>
      </c>
      <c r="B214" s="19" t="s">
        <v>217</v>
      </c>
      <c r="C214" s="22" t="s">
        <v>831</v>
      </c>
      <c r="D214" s="22" t="s">
        <v>832</v>
      </c>
      <c r="E214" s="18"/>
    </row>
    <row r="215" spans="1:5" ht="16" x14ac:dyDescent="0.2">
      <c r="A215" s="32">
        <f t="shared" si="6"/>
        <v>329</v>
      </c>
      <c r="B215" s="19" t="s">
        <v>217</v>
      </c>
      <c r="C215" s="22" t="s">
        <v>833</v>
      </c>
      <c r="D215" s="22" t="s">
        <v>834</v>
      </c>
      <c r="E215" s="18"/>
    </row>
    <row r="216" spans="1:5" ht="16" x14ac:dyDescent="0.2">
      <c r="A216" s="32">
        <f t="shared" si="6"/>
        <v>330</v>
      </c>
      <c r="B216" s="19" t="s">
        <v>217</v>
      </c>
      <c r="C216" s="22" t="s">
        <v>835</v>
      </c>
      <c r="D216" s="22" t="s">
        <v>836</v>
      </c>
      <c r="E216" s="18"/>
    </row>
    <row r="217" spans="1:5" ht="16" x14ac:dyDescent="0.2">
      <c r="A217" s="32">
        <f t="shared" si="6"/>
        <v>331</v>
      </c>
      <c r="B217" s="19" t="s">
        <v>217</v>
      </c>
      <c r="C217" s="22" t="s">
        <v>837</v>
      </c>
      <c r="D217" s="22" t="s">
        <v>838</v>
      </c>
      <c r="E217" s="18"/>
    </row>
    <row r="218" spans="1:5" ht="16" x14ac:dyDescent="0.2">
      <c r="A218" s="32">
        <f t="shared" si="6"/>
        <v>332</v>
      </c>
      <c r="B218" s="19" t="s">
        <v>217</v>
      </c>
      <c r="C218" s="22" t="s">
        <v>839</v>
      </c>
      <c r="D218" s="22" t="s">
        <v>840</v>
      </c>
      <c r="E218" s="18"/>
    </row>
    <row r="219" spans="1:5" ht="16" x14ac:dyDescent="0.2">
      <c r="A219" s="32">
        <f t="shared" si="6"/>
        <v>333</v>
      </c>
      <c r="B219" s="19" t="s">
        <v>217</v>
      </c>
      <c r="C219" s="22" t="s">
        <v>841</v>
      </c>
      <c r="D219" s="22" t="s">
        <v>842</v>
      </c>
      <c r="E219" s="18"/>
    </row>
    <row r="220" spans="1:5" ht="16" x14ac:dyDescent="0.2">
      <c r="A220" s="32">
        <f t="shared" si="6"/>
        <v>334</v>
      </c>
      <c r="B220" s="19" t="s">
        <v>217</v>
      </c>
      <c r="C220" s="22" t="s">
        <v>843</v>
      </c>
      <c r="D220" s="22" t="s">
        <v>844</v>
      </c>
      <c r="E220" s="18"/>
    </row>
    <row r="221" spans="1:5" ht="16" x14ac:dyDescent="0.2">
      <c r="A221" s="32">
        <f t="shared" si="6"/>
        <v>335</v>
      </c>
      <c r="B221" s="19" t="s">
        <v>217</v>
      </c>
      <c r="C221" s="22" t="s">
        <v>845</v>
      </c>
      <c r="D221" s="22" t="s">
        <v>846</v>
      </c>
      <c r="E221" s="18"/>
    </row>
    <row r="222" spans="1:5" ht="16" x14ac:dyDescent="0.2">
      <c r="A222" s="32">
        <f t="shared" si="6"/>
        <v>336</v>
      </c>
      <c r="B222" s="19" t="s">
        <v>217</v>
      </c>
      <c r="C222" s="22" t="s">
        <v>847</v>
      </c>
      <c r="D222" s="22" t="s">
        <v>848</v>
      </c>
      <c r="E222" s="18"/>
    </row>
    <row r="223" spans="1:5" ht="16" x14ac:dyDescent="0.2">
      <c r="A223" s="32">
        <f t="shared" si="6"/>
        <v>337</v>
      </c>
      <c r="B223" s="19" t="s">
        <v>217</v>
      </c>
      <c r="C223" s="22" t="s">
        <v>849</v>
      </c>
      <c r="D223" s="22" t="s">
        <v>850</v>
      </c>
      <c r="E223" s="18"/>
    </row>
    <row r="224" spans="1:5" ht="16" x14ac:dyDescent="0.2">
      <c r="A224" s="32">
        <f t="shared" si="6"/>
        <v>338</v>
      </c>
      <c r="B224" s="19" t="s">
        <v>217</v>
      </c>
      <c r="C224" s="22" t="s">
        <v>851</v>
      </c>
      <c r="D224" s="22" t="s">
        <v>852</v>
      </c>
      <c r="E224" s="18"/>
    </row>
    <row r="225" spans="1:5" ht="16" x14ac:dyDescent="0.2">
      <c r="A225" s="32">
        <f t="shared" si="6"/>
        <v>339</v>
      </c>
      <c r="B225" s="19" t="s">
        <v>217</v>
      </c>
      <c r="C225" s="22" t="s">
        <v>853</v>
      </c>
      <c r="D225" s="22" t="s">
        <v>854</v>
      </c>
      <c r="E225" s="18"/>
    </row>
    <row r="226" spans="1:5" ht="16" x14ac:dyDescent="0.2">
      <c r="A226" s="32">
        <f t="shared" si="6"/>
        <v>340</v>
      </c>
      <c r="B226" s="19" t="s">
        <v>217</v>
      </c>
      <c r="C226" s="22" t="s">
        <v>855</v>
      </c>
      <c r="D226" s="22" t="s">
        <v>856</v>
      </c>
      <c r="E226" s="18"/>
    </row>
    <row r="227" spans="1:5" ht="16" x14ac:dyDescent="0.2">
      <c r="A227" s="32">
        <f t="shared" si="6"/>
        <v>341</v>
      </c>
      <c r="B227" s="19" t="s">
        <v>217</v>
      </c>
      <c r="C227" s="22" t="s">
        <v>857</v>
      </c>
      <c r="D227" s="22" t="s">
        <v>858</v>
      </c>
      <c r="E227" s="18"/>
    </row>
    <row r="228" spans="1:5" ht="16" x14ac:dyDescent="0.2">
      <c r="A228" s="32">
        <f t="shared" si="6"/>
        <v>342</v>
      </c>
      <c r="B228" s="19" t="s">
        <v>217</v>
      </c>
      <c r="C228" s="22" t="s">
        <v>859</v>
      </c>
      <c r="D228" s="22" t="s">
        <v>860</v>
      </c>
      <c r="E228" s="18"/>
    </row>
    <row r="229" spans="1:5" ht="16" x14ac:dyDescent="0.2">
      <c r="A229" s="32">
        <f t="shared" si="6"/>
        <v>343</v>
      </c>
      <c r="B229" s="19" t="s">
        <v>217</v>
      </c>
      <c r="C229" s="22" t="s">
        <v>861</v>
      </c>
      <c r="D229" s="22" t="s">
        <v>862</v>
      </c>
      <c r="E229" s="18"/>
    </row>
    <row r="230" spans="1:5" ht="16" x14ac:dyDescent="0.2">
      <c r="A230" s="32">
        <f t="shared" si="6"/>
        <v>344</v>
      </c>
      <c r="B230" s="19" t="s">
        <v>217</v>
      </c>
      <c r="C230" s="22" t="s">
        <v>863</v>
      </c>
      <c r="D230" s="22" t="s">
        <v>864</v>
      </c>
      <c r="E230" s="18"/>
    </row>
    <row r="231" spans="1:5" ht="16" x14ac:dyDescent="0.2">
      <c r="A231" s="32">
        <f t="shared" si="6"/>
        <v>345</v>
      </c>
      <c r="B231" s="19" t="s">
        <v>217</v>
      </c>
      <c r="C231" s="22" t="s">
        <v>865</v>
      </c>
      <c r="D231" s="22" t="s">
        <v>866</v>
      </c>
      <c r="E231" s="18"/>
    </row>
    <row r="232" spans="1:5" ht="16" x14ac:dyDescent="0.2">
      <c r="A232" s="32">
        <f t="shared" si="6"/>
        <v>346</v>
      </c>
      <c r="B232" s="19" t="s">
        <v>217</v>
      </c>
      <c r="C232" s="22" t="s">
        <v>867</v>
      </c>
      <c r="D232" s="22" t="s">
        <v>868</v>
      </c>
      <c r="E232" s="18"/>
    </row>
    <row r="233" spans="1:5" ht="16" x14ac:dyDescent="0.2">
      <c r="A233" s="32">
        <f t="shared" si="6"/>
        <v>347</v>
      </c>
      <c r="B233" s="19" t="s">
        <v>217</v>
      </c>
      <c r="C233" s="22" t="s">
        <v>869</v>
      </c>
      <c r="D233" s="22" t="s">
        <v>870</v>
      </c>
      <c r="E233" s="18"/>
    </row>
    <row r="234" spans="1:5" ht="16" x14ac:dyDescent="0.2">
      <c r="A234" s="32">
        <f t="shared" si="6"/>
        <v>348</v>
      </c>
      <c r="B234" s="19" t="s">
        <v>217</v>
      </c>
      <c r="C234" s="22" t="s">
        <v>871</v>
      </c>
      <c r="D234" s="22" t="s">
        <v>872</v>
      </c>
      <c r="E234" s="18"/>
    </row>
    <row r="235" spans="1:5" ht="16" x14ac:dyDescent="0.2">
      <c r="A235" s="32">
        <f t="shared" si="6"/>
        <v>349</v>
      </c>
      <c r="B235" s="19" t="s">
        <v>217</v>
      </c>
      <c r="C235" s="22" t="s">
        <v>873</v>
      </c>
      <c r="D235" s="22" t="s">
        <v>874</v>
      </c>
      <c r="E235" s="18"/>
    </row>
    <row r="236" spans="1:5" ht="16" x14ac:dyDescent="0.2">
      <c r="A236" s="32">
        <f t="shared" si="6"/>
        <v>350</v>
      </c>
      <c r="B236" s="19" t="s">
        <v>217</v>
      </c>
      <c r="C236" s="22" t="s">
        <v>875</v>
      </c>
      <c r="D236" s="22" t="s">
        <v>876</v>
      </c>
      <c r="E236" s="18"/>
    </row>
    <row r="237" spans="1:5" ht="16" x14ac:dyDescent="0.2">
      <c r="A237" s="32">
        <f t="shared" si="6"/>
        <v>351</v>
      </c>
      <c r="B237" s="19" t="s">
        <v>217</v>
      </c>
      <c r="C237" s="22" t="s">
        <v>877</v>
      </c>
      <c r="D237" s="22" t="s">
        <v>878</v>
      </c>
      <c r="E237" s="18"/>
    </row>
    <row r="238" spans="1:5" ht="16" x14ac:dyDescent="0.2">
      <c r="A238" s="32">
        <f t="shared" si="6"/>
        <v>352</v>
      </c>
      <c r="B238" s="19" t="s">
        <v>217</v>
      </c>
      <c r="C238" s="22" t="s">
        <v>879</v>
      </c>
      <c r="D238" s="22" t="s">
        <v>880</v>
      </c>
      <c r="E238" s="18"/>
    </row>
    <row r="239" spans="1:5" ht="16" x14ac:dyDescent="0.2">
      <c r="A239" s="32">
        <f t="shared" si="6"/>
        <v>353</v>
      </c>
      <c r="B239" s="19" t="s">
        <v>217</v>
      </c>
      <c r="C239" s="22" t="s">
        <v>881</v>
      </c>
      <c r="D239" s="22" t="s">
        <v>882</v>
      </c>
      <c r="E239" s="18"/>
    </row>
    <row r="240" spans="1:5" ht="16" x14ac:dyDescent="0.2">
      <c r="A240" s="32">
        <f t="shared" si="6"/>
        <v>354</v>
      </c>
      <c r="B240" s="19" t="s">
        <v>217</v>
      </c>
      <c r="C240" s="22" t="s">
        <v>883</v>
      </c>
      <c r="D240" s="22" t="s">
        <v>884</v>
      </c>
      <c r="E240" s="18"/>
    </row>
    <row r="241" spans="1:5" ht="16" x14ac:dyDescent="0.2">
      <c r="A241" s="32">
        <f t="shared" si="6"/>
        <v>355</v>
      </c>
      <c r="B241" s="19" t="s">
        <v>217</v>
      </c>
      <c r="C241" s="22" t="s">
        <v>885</v>
      </c>
      <c r="D241" s="22" t="s">
        <v>886</v>
      </c>
      <c r="E241" s="18"/>
    </row>
    <row r="242" spans="1:5" ht="16" x14ac:dyDescent="0.2">
      <c r="A242" s="32">
        <f t="shared" si="6"/>
        <v>356</v>
      </c>
      <c r="B242" s="19" t="s">
        <v>217</v>
      </c>
      <c r="C242" s="22" t="s">
        <v>887</v>
      </c>
      <c r="D242" s="22" t="s">
        <v>888</v>
      </c>
      <c r="E242" s="18"/>
    </row>
    <row r="243" spans="1:5" ht="16" x14ac:dyDescent="0.2">
      <c r="A243" s="32">
        <f t="shared" si="6"/>
        <v>357</v>
      </c>
      <c r="B243" s="19" t="s">
        <v>217</v>
      </c>
      <c r="C243" s="22" t="s">
        <v>889</v>
      </c>
      <c r="D243" s="22" t="s">
        <v>890</v>
      </c>
      <c r="E243" s="18"/>
    </row>
    <row r="244" spans="1:5" ht="16" x14ac:dyDescent="0.2">
      <c r="A244" s="32">
        <f t="shared" si="6"/>
        <v>358</v>
      </c>
      <c r="B244" s="19" t="s">
        <v>217</v>
      </c>
      <c r="C244" s="22" t="s">
        <v>891</v>
      </c>
      <c r="D244" s="22" t="s">
        <v>892</v>
      </c>
      <c r="E244" s="18"/>
    </row>
    <row r="245" spans="1:5" ht="16" x14ac:dyDescent="0.2">
      <c r="A245" s="32">
        <f t="shared" si="6"/>
        <v>359</v>
      </c>
      <c r="B245" s="19" t="s">
        <v>217</v>
      </c>
      <c r="C245" s="22" t="s">
        <v>893</v>
      </c>
      <c r="D245" s="22" t="s">
        <v>894</v>
      </c>
      <c r="E245" s="18"/>
    </row>
    <row r="246" spans="1:5" ht="16" x14ac:dyDescent="0.2">
      <c r="A246" s="32">
        <f t="shared" si="6"/>
        <v>360</v>
      </c>
      <c r="B246" s="19" t="s">
        <v>217</v>
      </c>
      <c r="C246" s="22" t="s">
        <v>895</v>
      </c>
      <c r="D246" s="22" t="s">
        <v>896</v>
      </c>
      <c r="E246" s="18"/>
    </row>
    <row r="247" spans="1:5" ht="16" x14ac:dyDescent="0.2">
      <c r="A247" s="32">
        <f t="shared" si="6"/>
        <v>361</v>
      </c>
      <c r="B247" s="19" t="s">
        <v>217</v>
      </c>
      <c r="C247" s="22" t="s">
        <v>897</v>
      </c>
      <c r="D247" s="22" t="s">
        <v>898</v>
      </c>
      <c r="E247" s="18"/>
    </row>
    <row r="248" spans="1:5" ht="16" x14ac:dyDescent="0.2">
      <c r="A248" s="32">
        <f t="shared" si="6"/>
        <v>362</v>
      </c>
      <c r="B248" s="19" t="s">
        <v>217</v>
      </c>
      <c r="C248" s="22" t="s">
        <v>899</v>
      </c>
      <c r="D248" s="22" t="s">
        <v>900</v>
      </c>
      <c r="E248" s="18"/>
    </row>
    <row r="249" spans="1:5" ht="16" x14ac:dyDescent="0.2">
      <c r="A249" s="32">
        <f t="shared" si="6"/>
        <v>363</v>
      </c>
      <c r="B249" s="19" t="s">
        <v>217</v>
      </c>
      <c r="C249" s="22" t="s">
        <v>901</v>
      </c>
      <c r="D249" s="22" t="s">
        <v>902</v>
      </c>
      <c r="E249" s="18"/>
    </row>
    <row r="250" spans="1:5" ht="16" x14ac:dyDescent="0.2">
      <c r="A250" s="32">
        <f t="shared" si="6"/>
        <v>364</v>
      </c>
      <c r="B250" s="19" t="s">
        <v>217</v>
      </c>
      <c r="C250" s="22" t="s">
        <v>903</v>
      </c>
      <c r="D250" s="22" t="s">
        <v>904</v>
      </c>
      <c r="E250" s="18"/>
    </row>
    <row r="251" spans="1:5" ht="16" x14ac:dyDescent="0.2">
      <c r="A251" s="32">
        <f t="shared" si="6"/>
        <v>365</v>
      </c>
      <c r="B251" s="19" t="s">
        <v>217</v>
      </c>
      <c r="C251" s="22" t="s">
        <v>905</v>
      </c>
      <c r="D251" s="22" t="s">
        <v>906</v>
      </c>
      <c r="E251" s="18"/>
    </row>
    <row r="252" spans="1:5" ht="16" x14ac:dyDescent="0.2">
      <c r="A252" s="32">
        <f t="shared" si="6"/>
        <v>366</v>
      </c>
      <c r="B252" s="19" t="s">
        <v>217</v>
      </c>
      <c r="C252" s="22" t="s">
        <v>907</v>
      </c>
      <c r="D252" s="22" t="s">
        <v>908</v>
      </c>
      <c r="E252" s="18"/>
    </row>
    <row r="253" spans="1:5" ht="16" x14ac:dyDescent="0.2">
      <c r="A253" s="32">
        <f t="shared" si="6"/>
        <v>367</v>
      </c>
      <c r="B253" s="19" t="s">
        <v>217</v>
      </c>
      <c r="C253" s="22" t="s">
        <v>909</v>
      </c>
      <c r="D253" s="22" t="s">
        <v>910</v>
      </c>
      <c r="E253" s="18"/>
    </row>
    <row r="254" spans="1:5" ht="16" x14ac:dyDescent="0.2">
      <c r="A254" s="32">
        <f t="shared" si="6"/>
        <v>368</v>
      </c>
      <c r="B254" s="19" t="s">
        <v>217</v>
      </c>
      <c r="C254" s="22" t="s">
        <v>911</v>
      </c>
      <c r="D254" s="22" t="s">
        <v>912</v>
      </c>
      <c r="E254" s="18"/>
    </row>
    <row r="255" spans="1:5" ht="16" x14ac:dyDescent="0.2">
      <c r="A255" s="32">
        <f t="shared" si="6"/>
        <v>369</v>
      </c>
      <c r="B255" s="19" t="s">
        <v>217</v>
      </c>
      <c r="C255" s="22" t="s">
        <v>913</v>
      </c>
      <c r="D255" s="22" t="s">
        <v>914</v>
      </c>
      <c r="E255" s="18"/>
    </row>
    <row r="256" spans="1:5" ht="16" x14ac:dyDescent="0.2">
      <c r="A256" s="32">
        <f t="shared" si="6"/>
        <v>370</v>
      </c>
      <c r="B256" s="19" t="s">
        <v>217</v>
      </c>
      <c r="C256" s="22" t="s">
        <v>915</v>
      </c>
      <c r="D256" s="22" t="s">
        <v>916</v>
      </c>
      <c r="E256" s="18"/>
    </row>
    <row r="257" spans="1:5" ht="16" x14ac:dyDescent="0.2">
      <c r="A257" s="32">
        <f t="shared" si="6"/>
        <v>371</v>
      </c>
      <c r="B257" s="19" t="s">
        <v>217</v>
      </c>
      <c r="C257" s="22" t="s">
        <v>917</v>
      </c>
      <c r="D257" s="22" t="s">
        <v>918</v>
      </c>
      <c r="E257" s="18"/>
    </row>
    <row r="258" spans="1:5" ht="16" x14ac:dyDescent="0.2">
      <c r="A258" s="32">
        <f t="shared" si="6"/>
        <v>372</v>
      </c>
      <c r="B258" s="19" t="s">
        <v>217</v>
      </c>
      <c r="C258" s="22" t="s">
        <v>919</v>
      </c>
      <c r="D258" s="22" t="s">
        <v>920</v>
      </c>
      <c r="E258" s="18"/>
    </row>
    <row r="259" spans="1:5" ht="16" x14ac:dyDescent="0.2">
      <c r="A259" s="32">
        <f t="shared" si="6"/>
        <v>373</v>
      </c>
      <c r="B259" s="19" t="s">
        <v>217</v>
      </c>
      <c r="C259" s="22" t="s">
        <v>921</v>
      </c>
      <c r="D259" s="22" t="s">
        <v>922</v>
      </c>
      <c r="E259" s="18"/>
    </row>
    <row r="260" spans="1:5" ht="16" x14ac:dyDescent="0.2">
      <c r="A260" s="32">
        <f t="shared" si="6"/>
        <v>374</v>
      </c>
      <c r="B260" s="19" t="s">
        <v>217</v>
      </c>
      <c r="C260" s="22" t="s">
        <v>923</v>
      </c>
      <c r="D260" s="22" t="s">
        <v>924</v>
      </c>
      <c r="E260" s="18"/>
    </row>
    <row r="261" spans="1:5" ht="16" x14ac:dyDescent="0.2">
      <c r="A261" s="32">
        <f t="shared" si="6"/>
        <v>375</v>
      </c>
      <c r="B261" s="19" t="s">
        <v>217</v>
      </c>
      <c r="C261" s="22" t="s">
        <v>925</v>
      </c>
      <c r="D261" s="22" t="s">
        <v>926</v>
      </c>
      <c r="E261" s="18"/>
    </row>
    <row r="262" spans="1:5" ht="16" x14ac:dyDescent="0.2">
      <c r="A262" s="32">
        <f t="shared" si="6"/>
        <v>376</v>
      </c>
      <c r="B262" s="19" t="s">
        <v>217</v>
      </c>
      <c r="C262" s="22" t="s">
        <v>927</v>
      </c>
      <c r="D262" s="22" t="s">
        <v>928</v>
      </c>
      <c r="E262" s="18"/>
    </row>
    <row r="263" spans="1:5" ht="16" x14ac:dyDescent="0.2">
      <c r="A263" s="32">
        <f t="shared" ref="A263:A326" si="7">A262+1</f>
        <v>377</v>
      </c>
      <c r="B263" s="19" t="s">
        <v>217</v>
      </c>
      <c r="C263" s="22" t="s">
        <v>929</v>
      </c>
      <c r="D263" s="22" t="s">
        <v>930</v>
      </c>
      <c r="E263" s="18"/>
    </row>
    <row r="264" spans="1:5" ht="16" x14ac:dyDescent="0.2">
      <c r="A264" s="32">
        <f t="shared" si="7"/>
        <v>378</v>
      </c>
      <c r="B264" s="19" t="s">
        <v>217</v>
      </c>
      <c r="C264" s="22" t="s">
        <v>931</v>
      </c>
      <c r="D264" s="22" t="s">
        <v>932</v>
      </c>
      <c r="E264" s="18"/>
    </row>
    <row r="265" spans="1:5" ht="16" x14ac:dyDescent="0.2">
      <c r="A265" s="32">
        <f t="shared" si="7"/>
        <v>379</v>
      </c>
      <c r="B265" s="19" t="s">
        <v>217</v>
      </c>
      <c r="C265" s="22" t="s">
        <v>933</v>
      </c>
      <c r="D265" s="22" t="s">
        <v>934</v>
      </c>
      <c r="E265" s="18"/>
    </row>
    <row r="266" spans="1:5" ht="16" x14ac:dyDescent="0.2">
      <c r="A266" s="32">
        <f t="shared" si="7"/>
        <v>380</v>
      </c>
      <c r="B266" s="19" t="s">
        <v>217</v>
      </c>
      <c r="C266" s="22" t="s">
        <v>935</v>
      </c>
      <c r="D266" s="22" t="s">
        <v>936</v>
      </c>
      <c r="E266" s="18"/>
    </row>
    <row r="267" spans="1:5" ht="16" x14ac:dyDescent="0.2">
      <c r="A267" s="32">
        <f t="shared" si="7"/>
        <v>381</v>
      </c>
      <c r="B267" s="19" t="s">
        <v>217</v>
      </c>
      <c r="C267" s="22" t="s">
        <v>937</v>
      </c>
      <c r="D267" s="22" t="s">
        <v>938</v>
      </c>
      <c r="E267" s="18"/>
    </row>
    <row r="268" spans="1:5" ht="16" x14ac:dyDescent="0.2">
      <c r="A268" s="32">
        <f t="shared" si="7"/>
        <v>382</v>
      </c>
      <c r="B268" s="19" t="s">
        <v>217</v>
      </c>
      <c r="C268" s="22" t="s">
        <v>939</v>
      </c>
      <c r="D268" s="22" t="s">
        <v>940</v>
      </c>
      <c r="E268" s="18"/>
    </row>
    <row r="269" spans="1:5" ht="16" x14ac:dyDescent="0.2">
      <c r="A269" s="32">
        <f t="shared" si="7"/>
        <v>383</v>
      </c>
      <c r="B269" s="19" t="s">
        <v>217</v>
      </c>
      <c r="C269" s="22" t="s">
        <v>941</v>
      </c>
      <c r="D269" s="22" t="s">
        <v>942</v>
      </c>
      <c r="E269" s="18"/>
    </row>
    <row r="270" spans="1:5" ht="16" x14ac:dyDescent="0.2">
      <c r="A270" s="32">
        <f t="shared" si="7"/>
        <v>384</v>
      </c>
      <c r="B270" s="19" t="s">
        <v>217</v>
      </c>
      <c r="C270" s="22" t="s">
        <v>943</v>
      </c>
      <c r="D270" s="22" t="s">
        <v>944</v>
      </c>
      <c r="E270" s="18"/>
    </row>
    <row r="271" spans="1:5" ht="16" x14ac:dyDescent="0.2">
      <c r="A271" s="32">
        <f t="shared" si="7"/>
        <v>385</v>
      </c>
      <c r="B271" s="19" t="s">
        <v>217</v>
      </c>
      <c r="C271" s="22" t="s">
        <v>945</v>
      </c>
      <c r="D271" s="22" t="s">
        <v>946</v>
      </c>
      <c r="E271" s="18"/>
    </row>
    <row r="272" spans="1:5" ht="16" x14ac:dyDescent="0.2">
      <c r="A272" s="32">
        <f t="shared" si="7"/>
        <v>386</v>
      </c>
      <c r="B272" s="19" t="s">
        <v>217</v>
      </c>
      <c r="C272" s="22" t="s">
        <v>947</v>
      </c>
      <c r="D272" s="22" t="s">
        <v>948</v>
      </c>
      <c r="E272" s="18"/>
    </row>
    <row r="273" spans="1:5" ht="16" x14ac:dyDescent="0.2">
      <c r="A273" s="32">
        <f t="shared" si="7"/>
        <v>387</v>
      </c>
      <c r="B273" s="19" t="s">
        <v>217</v>
      </c>
      <c r="C273" s="22" t="s">
        <v>949</v>
      </c>
      <c r="D273" s="22" t="s">
        <v>950</v>
      </c>
      <c r="E273" s="18"/>
    </row>
    <row r="274" spans="1:5" ht="16" x14ac:dyDescent="0.2">
      <c r="A274" s="32">
        <f t="shared" si="7"/>
        <v>388</v>
      </c>
      <c r="B274" s="19" t="s">
        <v>217</v>
      </c>
      <c r="C274" s="22" t="s">
        <v>951</v>
      </c>
      <c r="D274" s="22" t="s">
        <v>952</v>
      </c>
      <c r="E274" s="18"/>
    </row>
    <row r="275" spans="1:5" ht="16" x14ac:dyDescent="0.2">
      <c r="A275" s="32">
        <f t="shared" si="7"/>
        <v>389</v>
      </c>
      <c r="B275" s="19" t="s">
        <v>217</v>
      </c>
      <c r="C275" s="22" t="s">
        <v>953</v>
      </c>
      <c r="D275" s="22" t="s">
        <v>954</v>
      </c>
      <c r="E275" s="18"/>
    </row>
    <row r="276" spans="1:5" ht="16" x14ac:dyDescent="0.2">
      <c r="A276" s="32">
        <f t="shared" si="7"/>
        <v>390</v>
      </c>
      <c r="B276" s="19" t="s">
        <v>217</v>
      </c>
      <c r="C276" s="22" t="s">
        <v>955</v>
      </c>
      <c r="D276" s="22" t="s">
        <v>956</v>
      </c>
      <c r="E276" s="18"/>
    </row>
    <row r="277" spans="1:5" ht="16" x14ac:dyDescent="0.2">
      <c r="A277" s="32">
        <f t="shared" si="7"/>
        <v>391</v>
      </c>
      <c r="B277" s="19" t="s">
        <v>217</v>
      </c>
      <c r="C277" s="22" t="s">
        <v>957</v>
      </c>
      <c r="D277" s="22" t="s">
        <v>958</v>
      </c>
      <c r="E277" s="18"/>
    </row>
    <row r="278" spans="1:5" ht="16" x14ac:dyDescent="0.2">
      <c r="A278" s="32">
        <f t="shared" si="7"/>
        <v>392</v>
      </c>
      <c r="B278" s="19" t="s">
        <v>217</v>
      </c>
      <c r="C278" s="22" t="s">
        <v>959</v>
      </c>
      <c r="D278" s="22" t="s">
        <v>960</v>
      </c>
      <c r="E278" s="18"/>
    </row>
    <row r="279" spans="1:5" ht="16" x14ac:dyDescent="0.2">
      <c r="A279" s="32">
        <f t="shared" si="7"/>
        <v>393</v>
      </c>
      <c r="B279" s="19" t="s">
        <v>217</v>
      </c>
      <c r="C279" s="22" t="s">
        <v>961</v>
      </c>
      <c r="D279" s="22" t="s">
        <v>962</v>
      </c>
      <c r="E279" s="18"/>
    </row>
    <row r="280" spans="1:5" ht="16" x14ac:dyDescent="0.2">
      <c r="A280" s="32">
        <f t="shared" si="7"/>
        <v>394</v>
      </c>
      <c r="B280" s="19" t="s">
        <v>217</v>
      </c>
      <c r="C280" s="22" t="s">
        <v>963</v>
      </c>
      <c r="D280" s="22" t="s">
        <v>964</v>
      </c>
      <c r="E280" s="18"/>
    </row>
    <row r="281" spans="1:5" ht="16" x14ac:dyDescent="0.2">
      <c r="A281" s="32">
        <f t="shared" si="7"/>
        <v>395</v>
      </c>
      <c r="B281" s="19" t="s">
        <v>217</v>
      </c>
      <c r="C281" s="22" t="s">
        <v>965</v>
      </c>
      <c r="D281" s="22" t="s">
        <v>966</v>
      </c>
      <c r="E281" s="18"/>
    </row>
    <row r="282" spans="1:5" ht="16" x14ac:dyDescent="0.2">
      <c r="A282" s="32">
        <f t="shared" si="7"/>
        <v>396</v>
      </c>
      <c r="B282" s="19" t="s">
        <v>217</v>
      </c>
      <c r="C282" s="22" t="s">
        <v>967</v>
      </c>
      <c r="D282" s="22" t="s">
        <v>968</v>
      </c>
      <c r="E282" s="18"/>
    </row>
    <row r="283" spans="1:5" ht="16" x14ac:dyDescent="0.2">
      <c r="A283" s="32">
        <f t="shared" si="7"/>
        <v>397</v>
      </c>
      <c r="B283" s="19" t="s">
        <v>217</v>
      </c>
      <c r="C283" s="22" t="s">
        <v>969</v>
      </c>
      <c r="D283" s="22" t="s">
        <v>970</v>
      </c>
      <c r="E283" s="18"/>
    </row>
    <row r="284" spans="1:5" ht="16" x14ac:dyDescent="0.2">
      <c r="A284" s="32">
        <f t="shared" si="7"/>
        <v>398</v>
      </c>
      <c r="B284" s="19" t="s">
        <v>217</v>
      </c>
      <c r="C284" s="22" t="s">
        <v>971</v>
      </c>
      <c r="D284" s="22" t="s">
        <v>972</v>
      </c>
      <c r="E284" s="18"/>
    </row>
    <row r="285" spans="1:5" ht="16" x14ac:dyDescent="0.2">
      <c r="A285" s="32">
        <f t="shared" si="7"/>
        <v>399</v>
      </c>
      <c r="B285" s="19" t="s">
        <v>217</v>
      </c>
      <c r="C285" s="22" t="s">
        <v>973</v>
      </c>
      <c r="D285" s="22" t="s">
        <v>974</v>
      </c>
      <c r="E285" s="18"/>
    </row>
    <row r="286" spans="1:5" ht="16" x14ac:dyDescent="0.2">
      <c r="A286" s="32">
        <f t="shared" si="7"/>
        <v>400</v>
      </c>
      <c r="B286" s="19" t="s">
        <v>217</v>
      </c>
      <c r="C286" s="22" t="s">
        <v>975</v>
      </c>
      <c r="D286" s="22" t="s">
        <v>976</v>
      </c>
      <c r="E286" s="18"/>
    </row>
    <row r="287" spans="1:5" ht="16" x14ac:dyDescent="0.2">
      <c r="A287" s="32">
        <f t="shared" si="7"/>
        <v>401</v>
      </c>
      <c r="B287" s="19" t="s">
        <v>217</v>
      </c>
      <c r="C287" s="22" t="s">
        <v>977</v>
      </c>
      <c r="D287" s="22" t="s">
        <v>978</v>
      </c>
      <c r="E287" s="18"/>
    </row>
    <row r="288" spans="1:5" ht="16" x14ac:dyDescent="0.2">
      <c r="A288" s="32">
        <f t="shared" si="7"/>
        <v>402</v>
      </c>
      <c r="B288" s="19" t="s">
        <v>217</v>
      </c>
      <c r="C288" s="22" t="s">
        <v>979</v>
      </c>
      <c r="D288" s="22" t="s">
        <v>980</v>
      </c>
      <c r="E288" s="18"/>
    </row>
    <row r="289" spans="1:5" ht="16" x14ac:dyDescent="0.2">
      <c r="A289" s="32">
        <f t="shared" si="7"/>
        <v>403</v>
      </c>
      <c r="B289" s="19" t="s">
        <v>217</v>
      </c>
      <c r="C289" s="22" t="s">
        <v>981</v>
      </c>
      <c r="D289" s="22" t="s">
        <v>982</v>
      </c>
      <c r="E289" s="18"/>
    </row>
    <row r="290" spans="1:5" ht="16" x14ac:dyDescent="0.2">
      <c r="A290" s="32">
        <f t="shared" si="7"/>
        <v>404</v>
      </c>
      <c r="B290" s="19" t="s">
        <v>217</v>
      </c>
      <c r="C290" s="22" t="s">
        <v>983</v>
      </c>
      <c r="D290" s="22" t="s">
        <v>984</v>
      </c>
      <c r="E290" s="18"/>
    </row>
    <row r="291" spans="1:5" ht="16" x14ac:dyDescent="0.2">
      <c r="A291" s="32">
        <f t="shared" si="7"/>
        <v>405</v>
      </c>
      <c r="B291" s="19" t="s">
        <v>217</v>
      </c>
      <c r="C291" s="22" t="s">
        <v>985</v>
      </c>
      <c r="D291" s="22" t="s">
        <v>986</v>
      </c>
      <c r="E291" s="18"/>
    </row>
    <row r="292" spans="1:5" ht="16" x14ac:dyDescent="0.2">
      <c r="A292" s="32">
        <f t="shared" si="7"/>
        <v>406</v>
      </c>
      <c r="B292" s="19" t="s">
        <v>217</v>
      </c>
      <c r="C292" s="22" t="s">
        <v>987</v>
      </c>
      <c r="D292" s="22" t="s">
        <v>988</v>
      </c>
      <c r="E292" s="18"/>
    </row>
    <row r="293" spans="1:5" ht="16" x14ac:dyDescent="0.2">
      <c r="A293" s="32">
        <f t="shared" si="7"/>
        <v>407</v>
      </c>
      <c r="B293" s="19" t="s">
        <v>217</v>
      </c>
      <c r="C293" s="22" t="s">
        <v>989</v>
      </c>
      <c r="D293" s="22" t="s">
        <v>990</v>
      </c>
      <c r="E293" s="18"/>
    </row>
    <row r="294" spans="1:5" ht="16" x14ac:dyDescent="0.2">
      <c r="A294" s="32">
        <f t="shared" si="7"/>
        <v>408</v>
      </c>
      <c r="B294" s="19" t="s">
        <v>217</v>
      </c>
      <c r="C294" s="22" t="s">
        <v>991</v>
      </c>
      <c r="D294" s="22" t="s">
        <v>992</v>
      </c>
      <c r="E294" s="18"/>
    </row>
    <row r="295" spans="1:5" ht="16" x14ac:dyDescent="0.2">
      <c r="A295" s="32">
        <f t="shared" si="7"/>
        <v>409</v>
      </c>
      <c r="B295" s="19" t="s">
        <v>217</v>
      </c>
      <c r="C295" s="22" t="s">
        <v>993</v>
      </c>
      <c r="D295" s="22" t="s">
        <v>994</v>
      </c>
      <c r="E295" s="18"/>
    </row>
    <row r="296" spans="1:5" ht="16" x14ac:dyDescent="0.2">
      <c r="A296" s="32">
        <f t="shared" si="7"/>
        <v>410</v>
      </c>
      <c r="B296" s="19" t="s">
        <v>217</v>
      </c>
      <c r="C296" s="22" t="s">
        <v>995</v>
      </c>
      <c r="D296" s="22" t="s">
        <v>996</v>
      </c>
      <c r="E296" s="18"/>
    </row>
    <row r="297" spans="1:5" ht="16" x14ac:dyDescent="0.2">
      <c r="A297" s="32">
        <f t="shared" si="7"/>
        <v>411</v>
      </c>
      <c r="B297" s="19" t="s">
        <v>217</v>
      </c>
      <c r="C297" s="22" t="s">
        <v>997</v>
      </c>
      <c r="D297" s="22" t="s">
        <v>998</v>
      </c>
      <c r="E297" s="18"/>
    </row>
    <row r="298" spans="1:5" ht="16" x14ac:dyDescent="0.2">
      <c r="A298" s="32">
        <f t="shared" si="7"/>
        <v>412</v>
      </c>
      <c r="B298" s="19" t="s">
        <v>217</v>
      </c>
      <c r="C298" s="22" t="s">
        <v>999</v>
      </c>
      <c r="D298" s="22" t="s">
        <v>1000</v>
      </c>
      <c r="E298" s="18"/>
    </row>
    <row r="299" spans="1:5" ht="16" x14ac:dyDescent="0.2">
      <c r="A299" s="32">
        <f t="shared" si="7"/>
        <v>413</v>
      </c>
      <c r="B299" s="19" t="s">
        <v>217</v>
      </c>
      <c r="C299" s="22" t="s">
        <v>1001</v>
      </c>
      <c r="D299" s="22" t="s">
        <v>1002</v>
      </c>
      <c r="E299" s="18"/>
    </row>
    <row r="300" spans="1:5" ht="16" x14ac:dyDescent="0.2">
      <c r="A300" s="32">
        <f t="shared" si="7"/>
        <v>414</v>
      </c>
      <c r="B300" s="19" t="s">
        <v>217</v>
      </c>
      <c r="C300" s="22" t="s">
        <v>1003</v>
      </c>
      <c r="D300" s="22" t="s">
        <v>1004</v>
      </c>
      <c r="E300" s="18"/>
    </row>
    <row r="301" spans="1:5" ht="16" x14ac:dyDescent="0.2">
      <c r="A301" s="32">
        <f t="shared" si="7"/>
        <v>415</v>
      </c>
      <c r="B301" s="19" t="s">
        <v>217</v>
      </c>
      <c r="C301" s="22" t="s">
        <v>1005</v>
      </c>
      <c r="D301" s="22" t="s">
        <v>1006</v>
      </c>
      <c r="E301" s="18"/>
    </row>
    <row r="302" spans="1:5" ht="16" x14ac:dyDescent="0.2">
      <c r="A302" s="32">
        <f t="shared" si="7"/>
        <v>416</v>
      </c>
      <c r="B302" s="19" t="s">
        <v>217</v>
      </c>
      <c r="C302" s="22" t="s">
        <v>1007</v>
      </c>
      <c r="D302" s="22" t="s">
        <v>1008</v>
      </c>
      <c r="E302" s="18"/>
    </row>
    <row r="303" spans="1:5" ht="16" x14ac:dyDescent="0.2">
      <c r="A303" s="32">
        <f t="shared" si="7"/>
        <v>417</v>
      </c>
      <c r="B303" s="19" t="s">
        <v>217</v>
      </c>
      <c r="C303" s="22" t="s">
        <v>1009</v>
      </c>
      <c r="D303" s="22" t="s">
        <v>1010</v>
      </c>
      <c r="E303" s="18"/>
    </row>
    <row r="304" spans="1:5" ht="16" x14ac:dyDescent="0.2">
      <c r="A304" s="32">
        <f t="shared" si="7"/>
        <v>418</v>
      </c>
      <c r="B304" s="19" t="s">
        <v>217</v>
      </c>
      <c r="C304" s="22" t="s">
        <v>1011</v>
      </c>
      <c r="D304" s="22" t="s">
        <v>1012</v>
      </c>
      <c r="E304" s="18"/>
    </row>
    <row r="305" spans="1:5" ht="16" x14ac:dyDescent="0.2">
      <c r="A305" s="32">
        <f t="shared" si="7"/>
        <v>419</v>
      </c>
      <c r="B305" s="19" t="s">
        <v>217</v>
      </c>
      <c r="C305" s="22" t="s">
        <v>1013</v>
      </c>
      <c r="D305" s="22" t="s">
        <v>1014</v>
      </c>
      <c r="E305" s="18"/>
    </row>
    <row r="306" spans="1:5" ht="16" x14ac:dyDescent="0.2">
      <c r="A306" s="32">
        <f t="shared" si="7"/>
        <v>420</v>
      </c>
      <c r="B306" s="19" t="s">
        <v>217</v>
      </c>
      <c r="C306" s="22" t="s">
        <v>1015</v>
      </c>
      <c r="D306" s="22" t="s">
        <v>1016</v>
      </c>
      <c r="E306" s="18"/>
    </row>
    <row r="307" spans="1:5" ht="16" x14ac:dyDescent="0.2">
      <c r="A307" s="32">
        <f t="shared" si="7"/>
        <v>421</v>
      </c>
      <c r="B307" s="19" t="s">
        <v>217</v>
      </c>
      <c r="C307" s="22" t="s">
        <v>1017</v>
      </c>
      <c r="D307" s="22" t="s">
        <v>1018</v>
      </c>
      <c r="E307" s="18"/>
    </row>
    <row r="308" spans="1:5" ht="16" x14ac:dyDescent="0.2">
      <c r="A308" s="32">
        <f t="shared" si="7"/>
        <v>422</v>
      </c>
      <c r="B308" s="19" t="s">
        <v>217</v>
      </c>
      <c r="C308" s="22" t="s">
        <v>1019</v>
      </c>
      <c r="D308" s="22" t="s">
        <v>1020</v>
      </c>
      <c r="E308" s="18"/>
    </row>
    <row r="309" spans="1:5" ht="16" x14ac:dyDescent="0.2">
      <c r="A309" s="32">
        <f t="shared" si="7"/>
        <v>423</v>
      </c>
      <c r="B309" s="19" t="s">
        <v>217</v>
      </c>
      <c r="C309" s="22" t="s">
        <v>1021</v>
      </c>
      <c r="D309" s="22" t="s">
        <v>1022</v>
      </c>
      <c r="E309" s="18"/>
    </row>
    <row r="310" spans="1:5" ht="16" x14ac:dyDescent="0.2">
      <c r="A310" s="32">
        <f t="shared" si="7"/>
        <v>424</v>
      </c>
      <c r="B310" s="19" t="s">
        <v>217</v>
      </c>
      <c r="C310" s="22" t="s">
        <v>1023</v>
      </c>
      <c r="D310" s="22" t="s">
        <v>1024</v>
      </c>
      <c r="E310" s="18"/>
    </row>
    <row r="311" spans="1:5" ht="16" x14ac:dyDescent="0.2">
      <c r="A311" s="32">
        <f t="shared" si="7"/>
        <v>425</v>
      </c>
      <c r="B311" s="19" t="s">
        <v>217</v>
      </c>
      <c r="C311" s="22" t="s">
        <v>1025</v>
      </c>
      <c r="D311" s="22" t="s">
        <v>1026</v>
      </c>
      <c r="E311" s="18"/>
    </row>
    <row r="312" spans="1:5" ht="16" x14ac:dyDescent="0.2">
      <c r="A312" s="32">
        <f t="shared" si="7"/>
        <v>426</v>
      </c>
      <c r="B312" s="19" t="s">
        <v>217</v>
      </c>
      <c r="C312" s="22" t="s">
        <v>1027</v>
      </c>
      <c r="D312" s="22" t="s">
        <v>1028</v>
      </c>
      <c r="E312" s="18"/>
    </row>
    <row r="313" spans="1:5" ht="16" x14ac:dyDescent="0.2">
      <c r="A313" s="32">
        <f t="shared" si="7"/>
        <v>427</v>
      </c>
      <c r="B313" s="19" t="s">
        <v>217</v>
      </c>
      <c r="C313" s="22" t="s">
        <v>1029</v>
      </c>
      <c r="D313" s="22" t="s">
        <v>1030</v>
      </c>
      <c r="E313" s="18"/>
    </row>
    <row r="314" spans="1:5" ht="16" x14ac:dyDescent="0.2">
      <c r="A314" s="32">
        <f t="shared" si="7"/>
        <v>428</v>
      </c>
      <c r="B314" s="19" t="s">
        <v>217</v>
      </c>
      <c r="C314" s="22" t="s">
        <v>446</v>
      </c>
      <c r="D314" s="22" t="s">
        <v>1031</v>
      </c>
      <c r="E314" s="18"/>
    </row>
    <row r="315" spans="1:5" ht="16" x14ac:dyDescent="0.2">
      <c r="A315" s="32">
        <f t="shared" si="7"/>
        <v>429</v>
      </c>
      <c r="B315" s="19" t="s">
        <v>217</v>
      </c>
      <c r="C315" s="22" t="s">
        <v>1032</v>
      </c>
      <c r="D315" s="22" t="s">
        <v>1033</v>
      </c>
      <c r="E315" s="18"/>
    </row>
    <row r="316" spans="1:5" ht="16" x14ac:dyDescent="0.2">
      <c r="A316" s="32">
        <f t="shared" si="7"/>
        <v>430</v>
      </c>
      <c r="B316" s="19" t="s">
        <v>217</v>
      </c>
      <c r="C316" s="22" t="s">
        <v>1034</v>
      </c>
      <c r="D316" s="22" t="s">
        <v>1035</v>
      </c>
      <c r="E316" s="18"/>
    </row>
    <row r="317" spans="1:5" ht="16" x14ac:dyDescent="0.2">
      <c r="A317" s="32">
        <f t="shared" si="7"/>
        <v>431</v>
      </c>
      <c r="B317" s="19" t="s">
        <v>217</v>
      </c>
      <c r="C317" s="22" t="s">
        <v>1036</v>
      </c>
      <c r="D317" s="22" t="s">
        <v>1037</v>
      </c>
      <c r="E317" s="18"/>
    </row>
    <row r="318" spans="1:5" ht="16" x14ac:dyDescent="0.2">
      <c r="A318" s="32">
        <f t="shared" si="7"/>
        <v>432</v>
      </c>
      <c r="B318" s="19" t="s">
        <v>217</v>
      </c>
      <c r="C318" s="22" t="s">
        <v>1038</v>
      </c>
      <c r="D318" s="22" t="s">
        <v>1039</v>
      </c>
      <c r="E318" s="18"/>
    </row>
    <row r="319" spans="1:5" ht="16" x14ac:dyDescent="0.2">
      <c r="A319" s="32">
        <f t="shared" si="7"/>
        <v>433</v>
      </c>
      <c r="B319" s="19" t="s">
        <v>217</v>
      </c>
      <c r="C319" s="22" t="s">
        <v>1040</v>
      </c>
      <c r="D319" s="22" t="s">
        <v>1041</v>
      </c>
      <c r="E319" s="18"/>
    </row>
    <row r="320" spans="1:5" ht="16" x14ac:dyDescent="0.2">
      <c r="A320" s="32">
        <f t="shared" si="7"/>
        <v>434</v>
      </c>
      <c r="B320" s="19" t="s">
        <v>217</v>
      </c>
      <c r="C320" s="22" t="s">
        <v>1042</v>
      </c>
      <c r="D320" s="22" t="s">
        <v>1043</v>
      </c>
      <c r="E320" s="18"/>
    </row>
    <row r="321" spans="1:5" ht="16" x14ac:dyDescent="0.2">
      <c r="A321" s="32">
        <f t="shared" si="7"/>
        <v>435</v>
      </c>
      <c r="B321" s="19" t="s">
        <v>217</v>
      </c>
      <c r="C321" s="22" t="s">
        <v>1044</v>
      </c>
      <c r="D321" s="22" t="s">
        <v>1045</v>
      </c>
      <c r="E321" s="18"/>
    </row>
    <row r="322" spans="1:5" ht="16" x14ac:dyDescent="0.2">
      <c r="A322" s="32">
        <f t="shared" si="7"/>
        <v>436</v>
      </c>
      <c r="B322" s="19" t="s">
        <v>217</v>
      </c>
      <c r="C322" s="22" t="s">
        <v>1046</v>
      </c>
      <c r="D322" s="22" t="s">
        <v>1047</v>
      </c>
      <c r="E322" s="18"/>
    </row>
    <row r="323" spans="1:5" ht="16" x14ac:dyDescent="0.2">
      <c r="A323" s="32">
        <f t="shared" si="7"/>
        <v>437</v>
      </c>
      <c r="B323" s="19" t="s">
        <v>217</v>
      </c>
      <c r="C323" s="22" t="s">
        <v>1048</v>
      </c>
      <c r="D323" s="22" t="s">
        <v>1049</v>
      </c>
      <c r="E323" s="18"/>
    </row>
    <row r="324" spans="1:5" ht="16" x14ac:dyDescent="0.2">
      <c r="A324" s="32">
        <f t="shared" si="7"/>
        <v>438</v>
      </c>
      <c r="B324" s="19" t="s">
        <v>217</v>
      </c>
      <c r="C324" s="22" t="s">
        <v>1050</v>
      </c>
      <c r="D324" s="22" t="s">
        <v>1051</v>
      </c>
      <c r="E324" s="18"/>
    </row>
    <row r="325" spans="1:5" ht="16" x14ac:dyDescent="0.2">
      <c r="A325" s="32">
        <f t="shared" si="7"/>
        <v>439</v>
      </c>
      <c r="B325" s="19" t="s">
        <v>217</v>
      </c>
      <c r="C325" s="22" t="s">
        <v>1052</v>
      </c>
      <c r="D325" s="22" t="s">
        <v>1053</v>
      </c>
      <c r="E325" s="18"/>
    </row>
    <row r="326" spans="1:5" ht="16" x14ac:dyDescent="0.2">
      <c r="A326" s="32">
        <f t="shared" si="7"/>
        <v>440</v>
      </c>
      <c r="B326" s="19" t="s">
        <v>217</v>
      </c>
      <c r="C326" s="22" t="s">
        <v>1054</v>
      </c>
      <c r="D326" s="22" t="s">
        <v>1055</v>
      </c>
      <c r="E326" s="18"/>
    </row>
    <row r="327" spans="1:5" ht="16" x14ac:dyDescent="0.2">
      <c r="A327" s="32">
        <f t="shared" ref="A327:A390" si="8">A326+1</f>
        <v>441</v>
      </c>
      <c r="B327" s="19" t="s">
        <v>217</v>
      </c>
      <c r="C327" s="22" t="s">
        <v>1056</v>
      </c>
      <c r="D327" s="22" t="s">
        <v>1057</v>
      </c>
      <c r="E327" s="18"/>
    </row>
    <row r="328" spans="1:5" ht="16" x14ac:dyDescent="0.2">
      <c r="A328" s="32">
        <f t="shared" si="8"/>
        <v>442</v>
      </c>
      <c r="B328" s="19" t="s">
        <v>217</v>
      </c>
      <c r="C328" s="22" t="s">
        <v>1058</v>
      </c>
      <c r="D328" s="22" t="s">
        <v>1059</v>
      </c>
      <c r="E328" s="18"/>
    </row>
    <row r="329" spans="1:5" ht="16" x14ac:dyDescent="0.2">
      <c r="A329" s="32">
        <f t="shared" si="8"/>
        <v>443</v>
      </c>
      <c r="B329" s="19" t="s">
        <v>217</v>
      </c>
      <c r="C329" s="22" t="s">
        <v>1060</v>
      </c>
      <c r="D329" s="22" t="s">
        <v>1061</v>
      </c>
      <c r="E329" s="18"/>
    </row>
    <row r="330" spans="1:5" ht="16" x14ac:dyDescent="0.2">
      <c r="A330" s="32">
        <f t="shared" si="8"/>
        <v>444</v>
      </c>
      <c r="B330" s="19" t="s">
        <v>217</v>
      </c>
      <c r="C330" s="22" t="s">
        <v>1062</v>
      </c>
      <c r="D330" s="22" t="s">
        <v>1063</v>
      </c>
      <c r="E330" s="18"/>
    </row>
    <row r="331" spans="1:5" ht="16" x14ac:dyDescent="0.2">
      <c r="A331" s="32">
        <f t="shared" si="8"/>
        <v>445</v>
      </c>
      <c r="B331" s="19" t="s">
        <v>217</v>
      </c>
      <c r="C331" s="22" t="s">
        <v>1064</v>
      </c>
      <c r="D331" s="22" t="s">
        <v>1065</v>
      </c>
      <c r="E331" s="18"/>
    </row>
    <row r="332" spans="1:5" ht="16" x14ac:dyDescent="0.2">
      <c r="A332" s="32">
        <f t="shared" si="8"/>
        <v>446</v>
      </c>
      <c r="B332" s="19" t="s">
        <v>217</v>
      </c>
      <c r="C332" s="22" t="s">
        <v>1066</v>
      </c>
      <c r="D332" s="22" t="s">
        <v>1067</v>
      </c>
      <c r="E332" s="18"/>
    </row>
    <row r="333" spans="1:5" ht="16" x14ac:dyDescent="0.2">
      <c r="A333" s="32">
        <f t="shared" si="8"/>
        <v>447</v>
      </c>
      <c r="B333" s="19" t="s">
        <v>217</v>
      </c>
      <c r="C333" s="22" t="s">
        <v>1068</v>
      </c>
      <c r="D333" s="22" t="s">
        <v>1069</v>
      </c>
      <c r="E333" s="18"/>
    </row>
    <row r="334" spans="1:5" ht="16" x14ac:dyDescent="0.2">
      <c r="A334" s="32">
        <f t="shared" si="8"/>
        <v>448</v>
      </c>
      <c r="B334" s="19" t="s">
        <v>217</v>
      </c>
      <c r="C334" s="22" t="s">
        <v>1070</v>
      </c>
      <c r="D334" s="22" t="s">
        <v>1071</v>
      </c>
      <c r="E334" s="18"/>
    </row>
    <row r="335" spans="1:5" ht="16" x14ac:dyDescent="0.2">
      <c r="A335" s="32">
        <f t="shared" si="8"/>
        <v>449</v>
      </c>
      <c r="B335" s="19" t="s">
        <v>217</v>
      </c>
      <c r="C335" s="22" t="s">
        <v>450</v>
      </c>
      <c r="D335" s="22" t="s">
        <v>451</v>
      </c>
      <c r="E335" s="18"/>
    </row>
    <row r="336" spans="1:5" ht="16" x14ac:dyDescent="0.2">
      <c r="A336" s="32">
        <f t="shared" si="8"/>
        <v>450</v>
      </c>
      <c r="B336" s="19" t="s">
        <v>217</v>
      </c>
      <c r="C336" s="22" t="s">
        <v>1072</v>
      </c>
      <c r="D336" s="22" t="s">
        <v>1073</v>
      </c>
      <c r="E336" s="18"/>
    </row>
    <row r="337" spans="1:5" ht="16" x14ac:dyDescent="0.2">
      <c r="A337" s="32">
        <f t="shared" si="8"/>
        <v>451</v>
      </c>
      <c r="B337" s="19" t="s">
        <v>217</v>
      </c>
      <c r="C337" s="22" t="s">
        <v>1074</v>
      </c>
      <c r="D337" s="22" t="s">
        <v>1075</v>
      </c>
      <c r="E337" s="18"/>
    </row>
    <row r="338" spans="1:5" ht="16" x14ac:dyDescent="0.2">
      <c r="A338" s="32">
        <f t="shared" si="8"/>
        <v>452</v>
      </c>
      <c r="B338" s="19" t="s">
        <v>217</v>
      </c>
      <c r="C338" s="22" t="s">
        <v>1076</v>
      </c>
      <c r="D338" s="22" t="s">
        <v>1077</v>
      </c>
      <c r="E338" s="18"/>
    </row>
    <row r="339" spans="1:5" ht="16" x14ac:dyDescent="0.2">
      <c r="A339" s="32">
        <f t="shared" si="8"/>
        <v>453</v>
      </c>
      <c r="B339" s="19" t="s">
        <v>217</v>
      </c>
      <c r="C339" s="22" t="s">
        <v>1078</v>
      </c>
      <c r="D339" s="22" t="s">
        <v>1079</v>
      </c>
      <c r="E339" s="18"/>
    </row>
    <row r="340" spans="1:5" ht="16" x14ac:dyDescent="0.2">
      <c r="A340" s="32">
        <f t="shared" si="8"/>
        <v>454</v>
      </c>
      <c r="B340" s="19" t="s">
        <v>217</v>
      </c>
      <c r="C340" s="22" t="s">
        <v>1080</v>
      </c>
      <c r="D340" s="22" t="s">
        <v>1081</v>
      </c>
      <c r="E340" s="18"/>
    </row>
    <row r="341" spans="1:5" ht="16" x14ac:dyDescent="0.2">
      <c r="A341" s="32">
        <f t="shared" si="8"/>
        <v>455</v>
      </c>
      <c r="B341" s="19" t="s">
        <v>217</v>
      </c>
      <c r="C341" s="22" t="s">
        <v>1082</v>
      </c>
      <c r="D341" s="22" t="s">
        <v>1083</v>
      </c>
      <c r="E341" s="18"/>
    </row>
    <row r="342" spans="1:5" ht="16" x14ac:dyDescent="0.2">
      <c r="A342" s="32">
        <f t="shared" si="8"/>
        <v>456</v>
      </c>
      <c r="B342" s="19" t="s">
        <v>217</v>
      </c>
      <c r="C342" s="22" t="s">
        <v>1084</v>
      </c>
      <c r="D342" s="22" t="s">
        <v>1085</v>
      </c>
      <c r="E342" s="18"/>
    </row>
    <row r="343" spans="1:5" ht="16" x14ac:dyDescent="0.2">
      <c r="A343" s="32">
        <f t="shared" si="8"/>
        <v>457</v>
      </c>
      <c r="B343" s="19" t="s">
        <v>217</v>
      </c>
      <c r="C343" s="22" t="s">
        <v>1086</v>
      </c>
      <c r="D343" s="22" t="s">
        <v>1087</v>
      </c>
      <c r="E343" s="18"/>
    </row>
    <row r="344" spans="1:5" ht="16" x14ac:dyDescent="0.2">
      <c r="A344" s="32">
        <f t="shared" si="8"/>
        <v>458</v>
      </c>
      <c r="B344" s="19" t="s">
        <v>217</v>
      </c>
      <c r="C344" s="22" t="s">
        <v>1088</v>
      </c>
      <c r="D344" s="22" t="s">
        <v>1089</v>
      </c>
      <c r="E344" s="18"/>
    </row>
    <row r="345" spans="1:5" ht="16" x14ac:dyDescent="0.2">
      <c r="A345" s="32">
        <f t="shared" si="8"/>
        <v>459</v>
      </c>
      <c r="B345" s="19" t="s">
        <v>217</v>
      </c>
      <c r="C345" s="22" t="s">
        <v>1090</v>
      </c>
      <c r="D345" s="22" t="s">
        <v>1091</v>
      </c>
      <c r="E345" s="18"/>
    </row>
    <row r="346" spans="1:5" ht="16" x14ac:dyDescent="0.2">
      <c r="A346" s="32">
        <f t="shared" si="8"/>
        <v>460</v>
      </c>
      <c r="B346" s="19" t="s">
        <v>217</v>
      </c>
      <c r="C346" s="22" t="s">
        <v>1092</v>
      </c>
      <c r="D346" s="22" t="s">
        <v>1093</v>
      </c>
      <c r="E346" s="18"/>
    </row>
    <row r="347" spans="1:5" ht="16" x14ac:dyDescent="0.2">
      <c r="A347" s="32">
        <f t="shared" si="8"/>
        <v>461</v>
      </c>
      <c r="B347" s="19" t="s">
        <v>217</v>
      </c>
      <c r="C347" s="22" t="s">
        <v>1094</v>
      </c>
      <c r="D347" s="22" t="s">
        <v>1095</v>
      </c>
      <c r="E347" s="18"/>
    </row>
    <row r="348" spans="1:5" ht="16" x14ac:dyDescent="0.2">
      <c r="A348" s="32">
        <f t="shared" si="8"/>
        <v>462</v>
      </c>
      <c r="B348" s="19" t="s">
        <v>217</v>
      </c>
      <c r="C348" s="22" t="s">
        <v>1096</v>
      </c>
      <c r="D348" s="22" t="s">
        <v>1097</v>
      </c>
      <c r="E348" s="18"/>
    </row>
    <row r="349" spans="1:5" ht="16" x14ac:dyDescent="0.2">
      <c r="A349" s="32">
        <f t="shared" si="8"/>
        <v>463</v>
      </c>
      <c r="B349" s="19" t="s">
        <v>217</v>
      </c>
      <c r="C349" s="22" t="s">
        <v>1098</v>
      </c>
      <c r="D349" s="22" t="s">
        <v>1099</v>
      </c>
      <c r="E349" s="18"/>
    </row>
    <row r="350" spans="1:5" ht="16" x14ac:dyDescent="0.2">
      <c r="A350" s="32">
        <f t="shared" si="8"/>
        <v>464</v>
      </c>
      <c r="B350" s="19" t="s">
        <v>217</v>
      </c>
      <c r="C350" s="22" t="s">
        <v>1100</v>
      </c>
      <c r="D350" s="22" t="s">
        <v>1101</v>
      </c>
      <c r="E350" s="18"/>
    </row>
    <row r="351" spans="1:5" ht="16" x14ac:dyDescent="0.2">
      <c r="A351" s="32">
        <f t="shared" si="8"/>
        <v>465</v>
      </c>
      <c r="B351" s="19" t="s">
        <v>217</v>
      </c>
      <c r="C351" s="22" t="s">
        <v>1102</v>
      </c>
      <c r="D351" s="22" t="s">
        <v>1103</v>
      </c>
      <c r="E351" s="18"/>
    </row>
    <row r="352" spans="1:5" ht="16" x14ac:dyDescent="0.2">
      <c r="A352" s="32">
        <f t="shared" si="8"/>
        <v>466</v>
      </c>
      <c r="B352" s="19" t="s">
        <v>217</v>
      </c>
      <c r="C352" s="22" t="s">
        <v>1104</v>
      </c>
      <c r="D352" s="22" t="s">
        <v>1105</v>
      </c>
      <c r="E352" s="18"/>
    </row>
    <row r="353" spans="1:5" ht="16" x14ac:dyDescent="0.2">
      <c r="A353" s="32">
        <f t="shared" si="8"/>
        <v>467</v>
      </c>
      <c r="B353" s="19" t="s">
        <v>217</v>
      </c>
      <c r="C353" s="22" t="s">
        <v>1106</v>
      </c>
      <c r="D353" s="22" t="s">
        <v>1107</v>
      </c>
      <c r="E353" s="18"/>
    </row>
    <row r="354" spans="1:5" ht="16" x14ac:dyDescent="0.2">
      <c r="A354" s="32">
        <f t="shared" si="8"/>
        <v>468</v>
      </c>
      <c r="B354" s="19" t="s">
        <v>217</v>
      </c>
      <c r="C354" s="22" t="s">
        <v>1108</v>
      </c>
      <c r="D354" s="22" t="s">
        <v>1109</v>
      </c>
      <c r="E354" s="18"/>
    </row>
    <row r="355" spans="1:5" ht="16" x14ac:dyDescent="0.2">
      <c r="A355" s="32">
        <f t="shared" si="8"/>
        <v>469</v>
      </c>
      <c r="B355" s="19" t="s">
        <v>217</v>
      </c>
      <c r="C355" s="22" t="s">
        <v>1110</v>
      </c>
      <c r="D355" s="22" t="s">
        <v>1111</v>
      </c>
      <c r="E355" s="18"/>
    </row>
    <row r="356" spans="1:5" ht="16" x14ac:dyDescent="0.2">
      <c r="A356" s="32">
        <f t="shared" si="8"/>
        <v>470</v>
      </c>
      <c r="B356" s="19" t="s">
        <v>217</v>
      </c>
      <c r="C356" s="22" t="s">
        <v>1112</v>
      </c>
      <c r="D356" s="22" t="s">
        <v>1113</v>
      </c>
      <c r="E356" s="18"/>
    </row>
    <row r="357" spans="1:5" ht="16" x14ac:dyDescent="0.2">
      <c r="A357" s="32">
        <f t="shared" si="8"/>
        <v>471</v>
      </c>
      <c r="B357" s="19" t="s">
        <v>217</v>
      </c>
      <c r="C357" s="22" t="s">
        <v>1114</v>
      </c>
      <c r="D357" s="22" t="s">
        <v>1115</v>
      </c>
      <c r="E357" s="18"/>
    </row>
    <row r="358" spans="1:5" ht="16" x14ac:dyDescent="0.2">
      <c r="A358" s="32">
        <f t="shared" si="8"/>
        <v>472</v>
      </c>
      <c r="B358" s="19" t="s">
        <v>217</v>
      </c>
      <c r="C358" s="22" t="s">
        <v>1116</v>
      </c>
      <c r="D358" s="22" t="s">
        <v>1117</v>
      </c>
      <c r="E358" s="18"/>
    </row>
    <row r="359" spans="1:5" ht="16" x14ac:dyDescent="0.2">
      <c r="A359" s="32">
        <f t="shared" si="8"/>
        <v>473</v>
      </c>
      <c r="B359" s="19" t="s">
        <v>217</v>
      </c>
      <c r="C359" s="22" t="s">
        <v>1118</v>
      </c>
      <c r="D359" s="22" t="s">
        <v>1119</v>
      </c>
      <c r="E359" s="18"/>
    </row>
    <row r="360" spans="1:5" ht="16" x14ac:dyDescent="0.2">
      <c r="A360" s="32">
        <f t="shared" si="8"/>
        <v>474</v>
      </c>
      <c r="B360" s="19" t="s">
        <v>217</v>
      </c>
      <c r="C360" s="22" t="s">
        <v>1120</v>
      </c>
      <c r="D360" s="22" t="s">
        <v>1121</v>
      </c>
      <c r="E360" s="18"/>
    </row>
    <row r="361" spans="1:5" ht="16" x14ac:dyDescent="0.2">
      <c r="A361" s="32">
        <f t="shared" si="8"/>
        <v>475</v>
      </c>
      <c r="B361" s="19" t="s">
        <v>217</v>
      </c>
      <c r="C361" s="22" t="s">
        <v>1122</v>
      </c>
      <c r="D361" s="22" t="s">
        <v>1123</v>
      </c>
      <c r="E361" s="18"/>
    </row>
    <row r="362" spans="1:5" ht="16" x14ac:dyDescent="0.2">
      <c r="A362" s="32">
        <f t="shared" si="8"/>
        <v>476</v>
      </c>
      <c r="B362" s="19" t="s">
        <v>217</v>
      </c>
      <c r="C362" s="22" t="s">
        <v>1124</v>
      </c>
      <c r="D362" s="22" t="s">
        <v>1125</v>
      </c>
      <c r="E362" s="18"/>
    </row>
    <row r="363" spans="1:5" ht="16" x14ac:dyDescent="0.2">
      <c r="A363" s="32">
        <f t="shared" si="8"/>
        <v>477</v>
      </c>
      <c r="B363" s="19" t="s">
        <v>217</v>
      </c>
      <c r="C363" s="22" t="s">
        <v>1126</v>
      </c>
      <c r="D363" s="22" t="s">
        <v>1127</v>
      </c>
      <c r="E363" s="18"/>
    </row>
    <row r="364" spans="1:5" ht="16" x14ac:dyDescent="0.2">
      <c r="A364" s="32">
        <f t="shared" si="8"/>
        <v>478</v>
      </c>
      <c r="B364" s="19" t="s">
        <v>217</v>
      </c>
      <c r="C364" s="22" t="s">
        <v>1128</v>
      </c>
      <c r="D364" s="22" t="s">
        <v>1129</v>
      </c>
      <c r="E364" s="18"/>
    </row>
    <row r="365" spans="1:5" ht="16" x14ac:dyDescent="0.2">
      <c r="A365" s="32">
        <f t="shared" si="8"/>
        <v>479</v>
      </c>
      <c r="B365" s="19" t="s">
        <v>217</v>
      </c>
      <c r="C365" s="22" t="s">
        <v>1130</v>
      </c>
      <c r="D365" s="22" t="s">
        <v>1131</v>
      </c>
      <c r="E365" s="18"/>
    </row>
    <row r="366" spans="1:5" ht="16" x14ac:dyDescent="0.2">
      <c r="A366" s="32">
        <f t="shared" si="8"/>
        <v>480</v>
      </c>
      <c r="B366" s="19" t="s">
        <v>217</v>
      </c>
      <c r="C366" s="22" t="s">
        <v>1132</v>
      </c>
      <c r="D366" s="22" t="s">
        <v>1133</v>
      </c>
      <c r="E366" s="18"/>
    </row>
    <row r="367" spans="1:5" ht="16" x14ac:dyDescent="0.2">
      <c r="A367" s="32">
        <f t="shared" si="8"/>
        <v>481</v>
      </c>
      <c r="B367" s="19" t="s">
        <v>217</v>
      </c>
      <c r="C367" s="22" t="s">
        <v>1134</v>
      </c>
      <c r="D367" s="22" t="s">
        <v>1135</v>
      </c>
      <c r="E367" s="18"/>
    </row>
    <row r="368" spans="1:5" ht="16" x14ac:dyDescent="0.2">
      <c r="A368" s="32">
        <f t="shared" si="8"/>
        <v>482</v>
      </c>
      <c r="B368" s="19" t="s">
        <v>217</v>
      </c>
      <c r="C368" s="22" t="s">
        <v>1136</v>
      </c>
      <c r="D368" s="22" t="s">
        <v>1137</v>
      </c>
      <c r="E368" s="18"/>
    </row>
    <row r="369" spans="1:5" ht="16" x14ac:dyDescent="0.2">
      <c r="A369" s="32">
        <f t="shared" si="8"/>
        <v>483</v>
      </c>
      <c r="B369" s="19" t="s">
        <v>217</v>
      </c>
      <c r="C369" s="22" t="s">
        <v>1138</v>
      </c>
      <c r="D369" s="22" t="s">
        <v>1139</v>
      </c>
      <c r="E369" s="18"/>
    </row>
    <row r="370" spans="1:5" ht="16" x14ac:dyDescent="0.2">
      <c r="A370" s="32">
        <f t="shared" si="8"/>
        <v>484</v>
      </c>
      <c r="B370" s="19" t="s">
        <v>217</v>
      </c>
      <c r="C370" s="22" t="s">
        <v>1140</v>
      </c>
      <c r="D370" s="22" t="s">
        <v>1141</v>
      </c>
      <c r="E370" s="18"/>
    </row>
    <row r="371" spans="1:5" ht="16" x14ac:dyDescent="0.2">
      <c r="A371" s="32">
        <f t="shared" si="8"/>
        <v>485</v>
      </c>
      <c r="B371" s="19" t="s">
        <v>217</v>
      </c>
      <c r="C371" s="22" t="s">
        <v>1142</v>
      </c>
      <c r="D371" s="22" t="s">
        <v>1143</v>
      </c>
      <c r="E371" s="18"/>
    </row>
    <row r="372" spans="1:5" ht="16" x14ac:dyDescent="0.2">
      <c r="A372" s="32">
        <f t="shared" si="8"/>
        <v>486</v>
      </c>
      <c r="B372" s="19" t="s">
        <v>217</v>
      </c>
      <c r="C372" s="22" t="s">
        <v>1144</v>
      </c>
      <c r="D372" s="22" t="s">
        <v>1145</v>
      </c>
      <c r="E372" s="18"/>
    </row>
    <row r="373" spans="1:5" ht="16" x14ac:dyDescent="0.2">
      <c r="A373" s="32">
        <f t="shared" si="8"/>
        <v>487</v>
      </c>
      <c r="B373" s="19" t="s">
        <v>217</v>
      </c>
      <c r="C373" s="22" t="s">
        <v>1146</v>
      </c>
      <c r="D373" s="22" t="s">
        <v>1147</v>
      </c>
      <c r="E373" s="18"/>
    </row>
    <row r="374" spans="1:5" ht="16" x14ac:dyDescent="0.2">
      <c r="A374" s="32">
        <f t="shared" si="8"/>
        <v>488</v>
      </c>
      <c r="B374" s="19" t="s">
        <v>217</v>
      </c>
      <c r="C374" s="22" t="s">
        <v>1148</v>
      </c>
      <c r="D374" s="22" t="s">
        <v>1149</v>
      </c>
      <c r="E374" s="18"/>
    </row>
    <row r="375" spans="1:5" ht="16" x14ac:dyDescent="0.2">
      <c r="A375" s="32">
        <f t="shared" si="8"/>
        <v>489</v>
      </c>
      <c r="B375" s="19" t="s">
        <v>217</v>
      </c>
      <c r="C375" s="22" t="s">
        <v>1150</v>
      </c>
      <c r="D375" s="22" t="s">
        <v>1151</v>
      </c>
      <c r="E375" s="18"/>
    </row>
    <row r="376" spans="1:5" ht="16" x14ac:dyDescent="0.2">
      <c r="A376" s="32">
        <f t="shared" si="8"/>
        <v>490</v>
      </c>
      <c r="B376" s="19" t="s">
        <v>217</v>
      </c>
      <c r="C376" s="22" t="s">
        <v>1152</v>
      </c>
      <c r="D376" s="22" t="s">
        <v>1153</v>
      </c>
      <c r="E376" s="18"/>
    </row>
    <row r="377" spans="1:5" ht="16" x14ac:dyDescent="0.2">
      <c r="A377" s="32">
        <f t="shared" si="8"/>
        <v>491</v>
      </c>
      <c r="B377" s="19" t="s">
        <v>217</v>
      </c>
      <c r="C377" s="22" t="s">
        <v>1154</v>
      </c>
      <c r="D377" s="22" t="s">
        <v>1155</v>
      </c>
      <c r="E377" s="18"/>
    </row>
    <row r="378" spans="1:5" ht="16" x14ac:dyDescent="0.2">
      <c r="A378" s="32">
        <f t="shared" si="8"/>
        <v>492</v>
      </c>
      <c r="B378" s="19" t="s">
        <v>217</v>
      </c>
      <c r="C378" s="22" t="s">
        <v>1156</v>
      </c>
      <c r="D378" s="22" t="s">
        <v>1157</v>
      </c>
      <c r="E378" s="18"/>
    </row>
    <row r="379" spans="1:5" ht="16" x14ac:dyDescent="0.2">
      <c r="A379" s="32">
        <f t="shared" si="8"/>
        <v>493</v>
      </c>
      <c r="B379" s="19" t="s">
        <v>217</v>
      </c>
      <c r="C379" s="22" t="s">
        <v>1158</v>
      </c>
      <c r="D379" s="22" t="s">
        <v>1159</v>
      </c>
      <c r="E379" s="18"/>
    </row>
    <row r="380" spans="1:5" ht="16" x14ac:dyDescent="0.2">
      <c r="A380" s="32">
        <f t="shared" si="8"/>
        <v>494</v>
      </c>
      <c r="B380" s="19" t="s">
        <v>217</v>
      </c>
      <c r="C380" s="22" t="s">
        <v>1160</v>
      </c>
      <c r="D380" s="22" t="s">
        <v>1161</v>
      </c>
      <c r="E380" s="18"/>
    </row>
    <row r="381" spans="1:5" ht="16" x14ac:dyDescent="0.2">
      <c r="A381" s="32">
        <f t="shared" si="8"/>
        <v>495</v>
      </c>
      <c r="B381" s="19" t="s">
        <v>217</v>
      </c>
      <c r="C381" s="22" t="s">
        <v>1162</v>
      </c>
      <c r="D381" s="22" t="s">
        <v>1163</v>
      </c>
      <c r="E381" s="18"/>
    </row>
    <row r="382" spans="1:5" ht="16" x14ac:dyDescent="0.2">
      <c r="A382" s="32">
        <f t="shared" si="8"/>
        <v>496</v>
      </c>
      <c r="B382" s="19" t="s">
        <v>217</v>
      </c>
      <c r="C382" s="22" t="s">
        <v>1164</v>
      </c>
      <c r="D382" s="22" t="s">
        <v>1165</v>
      </c>
      <c r="E382" s="18"/>
    </row>
    <row r="383" spans="1:5" ht="16" x14ac:dyDescent="0.2">
      <c r="A383" s="32">
        <f t="shared" si="8"/>
        <v>497</v>
      </c>
      <c r="B383" s="19" t="s">
        <v>217</v>
      </c>
      <c r="C383" s="22" t="s">
        <v>1166</v>
      </c>
      <c r="D383" s="22" t="s">
        <v>1167</v>
      </c>
      <c r="E383" s="18"/>
    </row>
    <row r="384" spans="1:5" ht="16" x14ac:dyDescent="0.2">
      <c r="A384" s="32">
        <f t="shared" si="8"/>
        <v>498</v>
      </c>
      <c r="B384" s="19" t="s">
        <v>217</v>
      </c>
      <c r="C384" s="22" t="s">
        <v>1168</v>
      </c>
      <c r="D384" s="22" t="s">
        <v>1169</v>
      </c>
      <c r="E384" s="18"/>
    </row>
    <row r="385" spans="1:5" ht="16" x14ac:dyDescent="0.2">
      <c r="A385" s="32">
        <f t="shared" si="8"/>
        <v>499</v>
      </c>
      <c r="B385" s="19" t="s">
        <v>217</v>
      </c>
      <c r="C385" s="22" t="s">
        <v>1170</v>
      </c>
      <c r="D385" s="22" t="s">
        <v>1171</v>
      </c>
      <c r="E385" s="18"/>
    </row>
    <row r="386" spans="1:5" ht="16" x14ac:dyDescent="0.2">
      <c r="A386" s="32">
        <f t="shared" si="8"/>
        <v>500</v>
      </c>
      <c r="B386" s="19" t="s">
        <v>217</v>
      </c>
      <c r="C386" s="22" t="s">
        <v>1172</v>
      </c>
      <c r="D386" s="22" t="s">
        <v>1173</v>
      </c>
      <c r="E386" s="18"/>
    </row>
    <row r="387" spans="1:5" ht="16" x14ac:dyDescent="0.2">
      <c r="A387" s="32">
        <f t="shared" si="8"/>
        <v>501</v>
      </c>
      <c r="B387" s="19" t="s">
        <v>217</v>
      </c>
      <c r="C387" s="22" t="s">
        <v>1174</v>
      </c>
      <c r="D387" s="22" t="s">
        <v>1175</v>
      </c>
      <c r="E387" s="18"/>
    </row>
    <row r="388" spans="1:5" ht="16" x14ac:dyDescent="0.2">
      <c r="A388" s="32">
        <f t="shared" si="8"/>
        <v>502</v>
      </c>
      <c r="B388" s="19" t="s">
        <v>217</v>
      </c>
      <c r="C388" s="22" t="s">
        <v>1176</v>
      </c>
      <c r="D388" s="22" t="s">
        <v>1177</v>
      </c>
      <c r="E388" s="18"/>
    </row>
    <row r="389" spans="1:5" ht="16" x14ac:dyDescent="0.2">
      <c r="A389" s="32">
        <f t="shared" si="8"/>
        <v>503</v>
      </c>
      <c r="B389" s="19" t="s">
        <v>217</v>
      </c>
      <c r="C389" s="22" t="s">
        <v>1178</v>
      </c>
      <c r="D389" s="22" t="s">
        <v>1179</v>
      </c>
      <c r="E389" s="18"/>
    </row>
    <row r="390" spans="1:5" ht="16" x14ac:dyDescent="0.2">
      <c r="A390" s="32">
        <f t="shared" si="8"/>
        <v>504</v>
      </c>
      <c r="B390" s="19" t="s">
        <v>217</v>
      </c>
      <c r="C390" s="22" t="s">
        <v>1180</v>
      </c>
      <c r="D390" s="22" t="s">
        <v>1181</v>
      </c>
      <c r="E390" s="18"/>
    </row>
    <row r="391" spans="1:5" ht="16" x14ac:dyDescent="0.2">
      <c r="A391" s="32">
        <f t="shared" ref="A391:A454" si="9">A390+1</f>
        <v>505</v>
      </c>
      <c r="B391" s="19" t="s">
        <v>217</v>
      </c>
      <c r="C391" s="22" t="s">
        <v>1182</v>
      </c>
      <c r="D391" s="22" t="s">
        <v>1183</v>
      </c>
      <c r="E391" s="18"/>
    </row>
    <row r="392" spans="1:5" ht="16" x14ac:dyDescent="0.2">
      <c r="A392" s="32">
        <f t="shared" si="9"/>
        <v>506</v>
      </c>
      <c r="B392" s="19" t="s">
        <v>217</v>
      </c>
      <c r="C392" s="22" t="s">
        <v>1184</v>
      </c>
      <c r="D392" s="22" t="s">
        <v>1185</v>
      </c>
      <c r="E392" s="18"/>
    </row>
    <row r="393" spans="1:5" ht="16" x14ac:dyDescent="0.2">
      <c r="A393" s="32">
        <f t="shared" si="9"/>
        <v>507</v>
      </c>
      <c r="B393" s="19" t="s">
        <v>217</v>
      </c>
      <c r="C393" s="22" t="s">
        <v>1186</v>
      </c>
      <c r="D393" s="22" t="s">
        <v>1187</v>
      </c>
      <c r="E393" s="18"/>
    </row>
    <row r="394" spans="1:5" ht="16" x14ac:dyDescent="0.2">
      <c r="A394" s="32">
        <f t="shared" si="9"/>
        <v>508</v>
      </c>
      <c r="B394" s="19" t="s">
        <v>217</v>
      </c>
      <c r="C394" s="22" t="s">
        <v>1188</v>
      </c>
      <c r="D394" s="22" t="s">
        <v>1189</v>
      </c>
      <c r="E394" s="18"/>
    </row>
    <row r="395" spans="1:5" ht="16" x14ac:dyDescent="0.2">
      <c r="A395" s="32">
        <f t="shared" si="9"/>
        <v>509</v>
      </c>
      <c r="B395" s="19" t="s">
        <v>217</v>
      </c>
      <c r="C395" s="22" t="s">
        <v>1190</v>
      </c>
      <c r="D395" s="22" t="s">
        <v>1191</v>
      </c>
      <c r="E395" s="18"/>
    </row>
    <row r="396" spans="1:5" ht="16" x14ac:dyDescent="0.2">
      <c r="A396" s="32">
        <f t="shared" si="9"/>
        <v>510</v>
      </c>
      <c r="B396" s="19" t="s">
        <v>217</v>
      </c>
      <c r="C396" s="22" t="s">
        <v>1192</v>
      </c>
      <c r="D396" s="22" t="s">
        <v>1193</v>
      </c>
      <c r="E396" s="18"/>
    </row>
    <row r="397" spans="1:5" ht="16" x14ac:dyDescent="0.2">
      <c r="A397" s="32">
        <f t="shared" si="9"/>
        <v>511</v>
      </c>
      <c r="B397" s="19" t="s">
        <v>217</v>
      </c>
      <c r="C397" s="22" t="s">
        <v>1194</v>
      </c>
      <c r="D397" s="22" t="s">
        <v>1195</v>
      </c>
      <c r="E397" s="18"/>
    </row>
    <row r="398" spans="1:5" ht="16" x14ac:dyDescent="0.2">
      <c r="A398" s="32">
        <f t="shared" si="9"/>
        <v>512</v>
      </c>
      <c r="B398" s="19" t="s">
        <v>217</v>
      </c>
      <c r="C398" s="22" t="s">
        <v>1196</v>
      </c>
      <c r="D398" s="22" t="s">
        <v>1197</v>
      </c>
      <c r="E398" s="18"/>
    </row>
    <row r="399" spans="1:5" ht="16" x14ac:dyDescent="0.2">
      <c r="A399" s="32">
        <f t="shared" si="9"/>
        <v>513</v>
      </c>
      <c r="B399" s="19" t="s">
        <v>217</v>
      </c>
      <c r="C399" s="22" t="s">
        <v>1198</v>
      </c>
      <c r="D399" s="22" t="s">
        <v>1199</v>
      </c>
      <c r="E399" s="18"/>
    </row>
    <row r="400" spans="1:5" ht="16" x14ac:dyDescent="0.2">
      <c r="A400" s="32">
        <f t="shared" si="9"/>
        <v>514</v>
      </c>
      <c r="B400" s="19" t="s">
        <v>217</v>
      </c>
      <c r="C400" s="22" t="s">
        <v>1200</v>
      </c>
      <c r="D400" s="22" t="s">
        <v>1201</v>
      </c>
      <c r="E400" s="18"/>
    </row>
    <row r="401" spans="1:5" ht="16" x14ac:dyDescent="0.2">
      <c r="A401" s="32">
        <f t="shared" si="9"/>
        <v>515</v>
      </c>
      <c r="B401" s="19" t="s">
        <v>217</v>
      </c>
      <c r="C401" s="22" t="s">
        <v>1202</v>
      </c>
      <c r="D401" s="22" t="s">
        <v>1203</v>
      </c>
      <c r="E401" s="18"/>
    </row>
    <row r="402" spans="1:5" ht="16" x14ac:dyDescent="0.2">
      <c r="A402" s="32">
        <f t="shared" si="9"/>
        <v>516</v>
      </c>
      <c r="B402" s="19" t="s">
        <v>217</v>
      </c>
      <c r="C402" s="22" t="s">
        <v>1204</v>
      </c>
      <c r="D402" s="22" t="s">
        <v>1205</v>
      </c>
      <c r="E402" s="18"/>
    </row>
    <row r="403" spans="1:5" ht="16" x14ac:dyDescent="0.2">
      <c r="A403" s="32">
        <f t="shared" si="9"/>
        <v>517</v>
      </c>
      <c r="B403" s="19" t="s">
        <v>217</v>
      </c>
      <c r="C403" s="22" t="s">
        <v>1206</v>
      </c>
      <c r="D403" s="22" t="s">
        <v>1207</v>
      </c>
      <c r="E403" s="18"/>
    </row>
    <row r="404" spans="1:5" ht="16" x14ac:dyDescent="0.2">
      <c r="A404" s="32">
        <f t="shared" si="9"/>
        <v>518</v>
      </c>
      <c r="B404" s="19" t="s">
        <v>217</v>
      </c>
      <c r="C404" s="22" t="s">
        <v>1208</v>
      </c>
      <c r="D404" s="22" t="s">
        <v>1209</v>
      </c>
      <c r="E404" s="18"/>
    </row>
    <row r="405" spans="1:5" ht="16" x14ac:dyDescent="0.2">
      <c r="A405" s="32">
        <f t="shared" si="9"/>
        <v>519</v>
      </c>
      <c r="B405" s="19" t="s">
        <v>217</v>
      </c>
      <c r="C405" s="22" t="s">
        <v>1210</v>
      </c>
      <c r="D405" s="22" t="s">
        <v>1211</v>
      </c>
      <c r="E405" s="18"/>
    </row>
    <row r="406" spans="1:5" ht="16" x14ac:dyDescent="0.2">
      <c r="A406" s="32">
        <f t="shared" si="9"/>
        <v>520</v>
      </c>
      <c r="B406" s="19" t="s">
        <v>217</v>
      </c>
      <c r="C406" s="22" t="s">
        <v>1212</v>
      </c>
      <c r="D406" s="22" t="s">
        <v>1213</v>
      </c>
      <c r="E406" s="18"/>
    </row>
    <row r="407" spans="1:5" ht="16" x14ac:dyDescent="0.2">
      <c r="A407" s="32">
        <f t="shared" si="9"/>
        <v>521</v>
      </c>
      <c r="B407" s="19" t="s">
        <v>217</v>
      </c>
      <c r="C407" s="22" t="s">
        <v>1214</v>
      </c>
      <c r="D407" s="22" t="s">
        <v>1215</v>
      </c>
      <c r="E407" s="18"/>
    </row>
    <row r="408" spans="1:5" ht="16" x14ac:dyDescent="0.2">
      <c r="A408" s="32">
        <f t="shared" si="9"/>
        <v>522</v>
      </c>
      <c r="B408" s="19" t="s">
        <v>217</v>
      </c>
      <c r="C408" s="22" t="s">
        <v>1216</v>
      </c>
      <c r="D408" s="22" t="s">
        <v>1217</v>
      </c>
      <c r="E408" s="18"/>
    </row>
    <row r="409" spans="1:5" ht="16" x14ac:dyDescent="0.2">
      <c r="A409" s="32">
        <f t="shared" si="9"/>
        <v>523</v>
      </c>
      <c r="B409" s="19" t="s">
        <v>217</v>
      </c>
      <c r="C409" s="22" t="s">
        <v>1218</v>
      </c>
      <c r="D409" s="22" t="s">
        <v>1219</v>
      </c>
      <c r="E409" s="18"/>
    </row>
    <row r="410" spans="1:5" ht="16" x14ac:dyDescent="0.2">
      <c r="A410" s="32">
        <f t="shared" si="9"/>
        <v>524</v>
      </c>
      <c r="B410" s="19" t="s">
        <v>217</v>
      </c>
      <c r="C410" s="22" t="s">
        <v>1220</v>
      </c>
      <c r="D410" s="22" t="s">
        <v>1221</v>
      </c>
      <c r="E410" s="18"/>
    </row>
    <row r="411" spans="1:5" ht="16" x14ac:dyDescent="0.2">
      <c r="A411" s="32">
        <f t="shared" si="9"/>
        <v>525</v>
      </c>
      <c r="B411" s="19" t="s">
        <v>217</v>
      </c>
      <c r="C411" s="22" t="s">
        <v>1222</v>
      </c>
      <c r="D411" s="22" t="s">
        <v>1223</v>
      </c>
      <c r="E411" s="18"/>
    </row>
    <row r="412" spans="1:5" ht="16" x14ac:dyDescent="0.2">
      <c r="A412" s="32">
        <f t="shared" si="9"/>
        <v>526</v>
      </c>
      <c r="B412" s="19" t="s">
        <v>217</v>
      </c>
      <c r="C412" s="22" t="s">
        <v>1224</v>
      </c>
      <c r="D412" s="22" t="s">
        <v>1225</v>
      </c>
      <c r="E412" s="18"/>
    </row>
    <row r="413" spans="1:5" ht="16" x14ac:dyDescent="0.2">
      <c r="A413" s="32">
        <f t="shared" si="9"/>
        <v>527</v>
      </c>
      <c r="B413" s="19" t="s">
        <v>217</v>
      </c>
      <c r="C413" s="22" t="s">
        <v>1226</v>
      </c>
      <c r="D413" s="22" t="s">
        <v>1227</v>
      </c>
      <c r="E413" s="18"/>
    </row>
    <row r="414" spans="1:5" ht="16" x14ac:dyDescent="0.2">
      <c r="A414" s="32">
        <f t="shared" si="9"/>
        <v>528</v>
      </c>
      <c r="B414" s="19" t="s">
        <v>217</v>
      </c>
      <c r="C414" s="22" t="s">
        <v>1228</v>
      </c>
      <c r="D414" s="22" t="s">
        <v>1229</v>
      </c>
      <c r="E414" s="18"/>
    </row>
    <row r="415" spans="1:5" ht="16" x14ac:dyDescent="0.2">
      <c r="A415" s="32">
        <f t="shared" si="9"/>
        <v>529</v>
      </c>
      <c r="B415" s="19" t="s">
        <v>217</v>
      </c>
      <c r="C415" s="22" t="s">
        <v>1230</v>
      </c>
      <c r="D415" s="22" t="s">
        <v>1231</v>
      </c>
      <c r="E415" s="18"/>
    </row>
    <row r="416" spans="1:5" ht="16" x14ac:dyDescent="0.2">
      <c r="A416" s="32">
        <f t="shared" si="9"/>
        <v>530</v>
      </c>
      <c r="B416" s="19" t="s">
        <v>217</v>
      </c>
      <c r="C416" s="22" t="s">
        <v>1232</v>
      </c>
      <c r="D416" s="22" t="s">
        <v>1233</v>
      </c>
      <c r="E416" s="18"/>
    </row>
    <row r="417" spans="1:5" ht="16" x14ac:dyDescent="0.2">
      <c r="A417" s="32">
        <f t="shared" si="9"/>
        <v>531</v>
      </c>
      <c r="B417" s="19" t="s">
        <v>217</v>
      </c>
      <c r="C417" s="22" t="s">
        <v>1234</v>
      </c>
      <c r="D417" s="22" t="s">
        <v>1235</v>
      </c>
      <c r="E417" s="18"/>
    </row>
    <row r="418" spans="1:5" ht="16" x14ac:dyDescent="0.2">
      <c r="A418" s="32">
        <f t="shared" si="9"/>
        <v>532</v>
      </c>
      <c r="B418" s="19" t="s">
        <v>217</v>
      </c>
      <c r="C418" s="22" t="s">
        <v>1236</v>
      </c>
      <c r="D418" s="22" t="s">
        <v>1237</v>
      </c>
      <c r="E418" s="18"/>
    </row>
    <row r="419" spans="1:5" ht="16" x14ac:dyDescent="0.2">
      <c r="A419" s="32">
        <f t="shared" si="9"/>
        <v>533</v>
      </c>
      <c r="B419" s="19" t="s">
        <v>217</v>
      </c>
      <c r="C419" s="22" t="s">
        <v>1238</v>
      </c>
      <c r="D419" s="22" t="s">
        <v>1239</v>
      </c>
      <c r="E419" s="18"/>
    </row>
    <row r="420" spans="1:5" ht="16" x14ac:dyDescent="0.2">
      <c r="A420" s="32">
        <f t="shared" si="9"/>
        <v>534</v>
      </c>
      <c r="B420" s="19" t="s">
        <v>217</v>
      </c>
      <c r="C420" s="22" t="s">
        <v>1240</v>
      </c>
      <c r="D420" s="22" t="s">
        <v>1241</v>
      </c>
      <c r="E420" s="18"/>
    </row>
    <row r="421" spans="1:5" ht="16" x14ac:dyDescent="0.2">
      <c r="A421" s="32">
        <f t="shared" si="9"/>
        <v>535</v>
      </c>
      <c r="B421" s="19" t="s">
        <v>217</v>
      </c>
      <c r="C421" s="22" t="s">
        <v>1242</v>
      </c>
      <c r="D421" s="22" t="s">
        <v>1243</v>
      </c>
      <c r="E421" s="18"/>
    </row>
    <row r="422" spans="1:5" ht="16" x14ac:dyDescent="0.2">
      <c r="A422" s="32">
        <f t="shared" si="9"/>
        <v>536</v>
      </c>
      <c r="B422" s="19" t="s">
        <v>217</v>
      </c>
      <c r="C422" s="22" t="s">
        <v>1244</v>
      </c>
      <c r="D422" s="22" t="s">
        <v>1245</v>
      </c>
      <c r="E422" s="18"/>
    </row>
    <row r="423" spans="1:5" ht="16" x14ac:dyDescent="0.2">
      <c r="A423" s="32">
        <f t="shared" si="9"/>
        <v>537</v>
      </c>
      <c r="B423" s="19" t="s">
        <v>217</v>
      </c>
      <c r="C423" s="22" t="s">
        <v>1246</v>
      </c>
      <c r="D423" s="22" t="s">
        <v>1247</v>
      </c>
      <c r="E423" s="18"/>
    </row>
    <row r="424" spans="1:5" ht="16" x14ac:dyDescent="0.2">
      <c r="A424" s="32">
        <f t="shared" si="9"/>
        <v>538</v>
      </c>
      <c r="B424" s="19" t="s">
        <v>217</v>
      </c>
      <c r="C424" s="22" t="s">
        <v>1248</v>
      </c>
      <c r="D424" s="22" t="s">
        <v>1249</v>
      </c>
      <c r="E424" s="18"/>
    </row>
    <row r="425" spans="1:5" ht="16" x14ac:dyDescent="0.2">
      <c r="A425" s="32">
        <f t="shared" si="9"/>
        <v>539</v>
      </c>
      <c r="B425" s="19" t="s">
        <v>217</v>
      </c>
      <c r="C425" s="22" t="s">
        <v>448</v>
      </c>
      <c r="D425" s="22" t="s">
        <v>449</v>
      </c>
      <c r="E425" s="18"/>
    </row>
    <row r="426" spans="1:5" ht="16" x14ac:dyDescent="0.2">
      <c r="A426" s="32">
        <f t="shared" si="9"/>
        <v>540</v>
      </c>
      <c r="B426" s="19" t="s">
        <v>217</v>
      </c>
      <c r="C426" s="22" t="s">
        <v>1250</v>
      </c>
      <c r="D426" s="22" t="s">
        <v>1251</v>
      </c>
      <c r="E426" s="18"/>
    </row>
    <row r="427" spans="1:5" ht="16" x14ac:dyDescent="0.2">
      <c r="A427" s="32">
        <f t="shared" si="9"/>
        <v>541</v>
      </c>
      <c r="B427" s="19" t="s">
        <v>217</v>
      </c>
      <c r="C427" s="22" t="s">
        <v>1252</v>
      </c>
      <c r="D427" s="22" t="s">
        <v>1253</v>
      </c>
      <c r="E427" s="18"/>
    </row>
    <row r="428" spans="1:5" ht="16" x14ac:dyDescent="0.2">
      <c r="A428" s="32">
        <f t="shared" si="9"/>
        <v>542</v>
      </c>
      <c r="B428" s="19" t="s">
        <v>217</v>
      </c>
      <c r="C428" s="22" t="s">
        <v>1254</v>
      </c>
      <c r="D428" s="22" t="s">
        <v>1255</v>
      </c>
      <c r="E428" s="18"/>
    </row>
    <row r="429" spans="1:5" ht="16" x14ac:dyDescent="0.2">
      <c r="A429" s="32">
        <f t="shared" si="9"/>
        <v>543</v>
      </c>
      <c r="B429" s="19" t="s">
        <v>217</v>
      </c>
      <c r="C429" s="22" t="s">
        <v>1256</v>
      </c>
      <c r="D429" s="22" t="s">
        <v>1257</v>
      </c>
      <c r="E429" s="18"/>
    </row>
    <row r="430" spans="1:5" ht="16" x14ac:dyDescent="0.2">
      <c r="A430" s="32">
        <f t="shared" si="9"/>
        <v>544</v>
      </c>
      <c r="B430" s="19" t="s">
        <v>217</v>
      </c>
      <c r="C430" s="22" t="s">
        <v>1258</v>
      </c>
      <c r="D430" s="22" t="s">
        <v>1259</v>
      </c>
      <c r="E430" s="18"/>
    </row>
    <row r="431" spans="1:5" ht="16" x14ac:dyDescent="0.2">
      <c r="A431" s="32">
        <f t="shared" si="9"/>
        <v>545</v>
      </c>
      <c r="B431" s="19" t="s">
        <v>217</v>
      </c>
      <c r="C431" s="22" t="s">
        <v>1260</v>
      </c>
      <c r="D431" s="22" t="s">
        <v>1261</v>
      </c>
      <c r="E431" s="18"/>
    </row>
    <row r="432" spans="1:5" ht="16" x14ac:dyDescent="0.2">
      <c r="A432" s="32">
        <f t="shared" si="9"/>
        <v>546</v>
      </c>
      <c r="B432" s="19" t="s">
        <v>217</v>
      </c>
      <c r="C432" s="22" t="s">
        <v>1262</v>
      </c>
      <c r="D432" s="22" t="s">
        <v>1263</v>
      </c>
      <c r="E432" s="18"/>
    </row>
    <row r="433" spans="1:5" ht="16" x14ac:dyDescent="0.2">
      <c r="A433" s="32">
        <f t="shared" si="9"/>
        <v>547</v>
      </c>
      <c r="B433" s="19" t="s">
        <v>217</v>
      </c>
      <c r="C433" s="22" t="s">
        <v>1264</v>
      </c>
      <c r="D433" s="22" t="s">
        <v>1265</v>
      </c>
      <c r="E433" s="18"/>
    </row>
    <row r="434" spans="1:5" ht="16" x14ac:dyDescent="0.2">
      <c r="A434" s="32">
        <f t="shared" si="9"/>
        <v>548</v>
      </c>
      <c r="B434" s="19" t="s">
        <v>217</v>
      </c>
      <c r="C434" s="22" t="s">
        <v>1266</v>
      </c>
      <c r="D434" s="22" t="s">
        <v>1267</v>
      </c>
      <c r="E434" s="18"/>
    </row>
    <row r="435" spans="1:5" ht="16" x14ac:dyDescent="0.2">
      <c r="A435" s="32">
        <f t="shared" si="9"/>
        <v>549</v>
      </c>
      <c r="B435" s="19" t="s">
        <v>217</v>
      </c>
      <c r="C435" s="22" t="s">
        <v>1268</v>
      </c>
      <c r="D435" s="22" t="s">
        <v>1269</v>
      </c>
      <c r="E435" s="18"/>
    </row>
    <row r="436" spans="1:5" ht="16" x14ac:dyDescent="0.2">
      <c r="A436" s="32">
        <f t="shared" si="9"/>
        <v>550</v>
      </c>
      <c r="B436" s="19" t="s">
        <v>217</v>
      </c>
      <c r="C436" s="22" t="s">
        <v>1270</v>
      </c>
      <c r="D436" s="22" t="s">
        <v>1271</v>
      </c>
      <c r="E436" s="18"/>
    </row>
    <row r="437" spans="1:5" ht="16" x14ac:dyDescent="0.2">
      <c r="A437" s="32">
        <f t="shared" si="9"/>
        <v>551</v>
      </c>
      <c r="B437" s="19" t="s">
        <v>217</v>
      </c>
      <c r="C437" s="22" t="s">
        <v>1272</v>
      </c>
      <c r="D437" s="22" t="s">
        <v>1273</v>
      </c>
      <c r="E437" s="18"/>
    </row>
    <row r="438" spans="1:5" ht="16" x14ac:dyDescent="0.2">
      <c r="A438" s="32">
        <f t="shared" si="9"/>
        <v>552</v>
      </c>
      <c r="B438" s="19" t="s">
        <v>217</v>
      </c>
      <c r="C438" s="22" t="s">
        <v>1274</v>
      </c>
      <c r="D438" s="22" t="s">
        <v>1275</v>
      </c>
      <c r="E438" s="18"/>
    </row>
    <row r="439" spans="1:5" ht="16" x14ac:dyDescent="0.2">
      <c r="A439" s="32">
        <f t="shared" si="9"/>
        <v>553</v>
      </c>
      <c r="B439" s="19" t="s">
        <v>217</v>
      </c>
      <c r="C439" s="22" t="s">
        <v>1276</v>
      </c>
      <c r="D439" s="22" t="s">
        <v>1277</v>
      </c>
      <c r="E439" s="18"/>
    </row>
    <row r="440" spans="1:5" ht="16" x14ac:dyDescent="0.2">
      <c r="A440" s="32">
        <f t="shared" si="9"/>
        <v>554</v>
      </c>
      <c r="B440" s="19" t="s">
        <v>217</v>
      </c>
      <c r="C440" s="22" t="s">
        <v>1278</v>
      </c>
      <c r="D440" s="22" t="s">
        <v>1279</v>
      </c>
      <c r="E440" s="18"/>
    </row>
    <row r="441" spans="1:5" ht="16" x14ac:dyDescent="0.2">
      <c r="A441" s="32">
        <f t="shared" si="9"/>
        <v>555</v>
      </c>
      <c r="B441" s="19" t="s">
        <v>217</v>
      </c>
      <c r="C441" s="22" t="s">
        <v>1280</v>
      </c>
      <c r="D441" s="22" t="s">
        <v>1281</v>
      </c>
      <c r="E441" s="18"/>
    </row>
    <row r="442" spans="1:5" ht="16" x14ac:dyDescent="0.2">
      <c r="A442" s="32">
        <f t="shared" si="9"/>
        <v>556</v>
      </c>
      <c r="B442" s="19" t="s">
        <v>217</v>
      </c>
      <c r="C442" s="22" t="s">
        <v>1282</v>
      </c>
      <c r="D442" s="22" t="s">
        <v>1283</v>
      </c>
      <c r="E442" s="18"/>
    </row>
    <row r="443" spans="1:5" ht="16" x14ac:dyDescent="0.2">
      <c r="A443" s="32">
        <f t="shared" si="9"/>
        <v>557</v>
      </c>
      <c r="B443" s="19" t="s">
        <v>217</v>
      </c>
      <c r="C443" s="22" t="s">
        <v>1284</v>
      </c>
      <c r="D443" s="22" t="s">
        <v>1285</v>
      </c>
      <c r="E443" s="18"/>
    </row>
    <row r="444" spans="1:5" ht="16" x14ac:dyDescent="0.2">
      <c r="A444" s="32">
        <f t="shared" si="9"/>
        <v>558</v>
      </c>
      <c r="B444" s="19" t="s">
        <v>217</v>
      </c>
      <c r="C444" s="22" t="s">
        <v>1286</v>
      </c>
      <c r="D444" s="22" t="s">
        <v>1287</v>
      </c>
      <c r="E444" s="18"/>
    </row>
    <row r="445" spans="1:5" ht="16" x14ac:dyDescent="0.2">
      <c r="A445" s="32">
        <f t="shared" si="9"/>
        <v>559</v>
      </c>
      <c r="B445" s="19" t="s">
        <v>217</v>
      </c>
      <c r="C445" s="22" t="s">
        <v>1288</v>
      </c>
      <c r="D445" s="22" t="s">
        <v>1289</v>
      </c>
      <c r="E445" s="18"/>
    </row>
    <row r="446" spans="1:5" ht="16" x14ac:dyDescent="0.2">
      <c r="A446" s="32">
        <f t="shared" si="9"/>
        <v>560</v>
      </c>
      <c r="B446" s="19" t="s">
        <v>217</v>
      </c>
      <c r="C446" s="22" t="s">
        <v>1290</v>
      </c>
      <c r="D446" s="22" t="s">
        <v>1291</v>
      </c>
      <c r="E446" s="18"/>
    </row>
    <row r="447" spans="1:5" ht="16" x14ac:dyDescent="0.2">
      <c r="A447" s="32">
        <f t="shared" si="9"/>
        <v>561</v>
      </c>
      <c r="B447" s="19" t="s">
        <v>217</v>
      </c>
      <c r="C447" s="22" t="s">
        <v>1292</v>
      </c>
      <c r="D447" s="22" t="s">
        <v>1293</v>
      </c>
      <c r="E447" s="18"/>
    </row>
    <row r="448" spans="1:5" ht="16" x14ac:dyDescent="0.2">
      <c r="A448" s="32">
        <f t="shared" si="9"/>
        <v>562</v>
      </c>
      <c r="B448" s="19" t="s">
        <v>217</v>
      </c>
      <c r="C448" s="22" t="s">
        <v>1294</v>
      </c>
      <c r="D448" s="22" t="s">
        <v>1295</v>
      </c>
      <c r="E448" s="18"/>
    </row>
    <row r="449" spans="1:5" ht="16" x14ac:dyDescent="0.2">
      <c r="A449" s="32">
        <f t="shared" si="9"/>
        <v>563</v>
      </c>
      <c r="B449" s="19" t="s">
        <v>217</v>
      </c>
      <c r="C449" s="22" t="s">
        <v>1296</v>
      </c>
      <c r="D449" s="22" t="s">
        <v>1297</v>
      </c>
      <c r="E449" s="18"/>
    </row>
    <row r="450" spans="1:5" ht="16" x14ac:dyDescent="0.2">
      <c r="A450" s="32">
        <f t="shared" si="9"/>
        <v>564</v>
      </c>
      <c r="B450" s="19" t="s">
        <v>217</v>
      </c>
      <c r="C450" s="22" t="s">
        <v>1298</v>
      </c>
      <c r="D450" s="22" t="s">
        <v>1299</v>
      </c>
      <c r="E450" s="18"/>
    </row>
    <row r="451" spans="1:5" x14ac:dyDescent="0.2">
      <c r="A451" s="59">
        <f t="shared" si="9"/>
        <v>565</v>
      </c>
      <c r="B451" s="57" t="s">
        <v>425</v>
      </c>
      <c r="C451" s="57" t="s">
        <v>508</v>
      </c>
      <c r="D451" s="57" t="s">
        <v>1300</v>
      </c>
      <c r="E451" s="57" t="s">
        <v>413</v>
      </c>
    </row>
    <row r="452" spans="1:5" x14ac:dyDescent="0.2">
      <c r="A452" s="30">
        <f t="shared" si="9"/>
        <v>566</v>
      </c>
      <c r="B452" s="10" t="s">
        <v>425</v>
      </c>
      <c r="C452" s="10" t="s">
        <v>510</v>
      </c>
      <c r="D452" s="10" t="s">
        <v>1301</v>
      </c>
      <c r="E452" s="10" t="s">
        <v>441</v>
      </c>
    </row>
    <row r="453" spans="1:5" x14ac:dyDescent="0.2">
      <c r="A453" s="30">
        <f t="shared" si="9"/>
        <v>567</v>
      </c>
      <c r="B453" s="10" t="s">
        <v>425</v>
      </c>
      <c r="C453" s="10" t="s">
        <v>546</v>
      </c>
      <c r="D453" s="10" t="s">
        <v>1302</v>
      </c>
      <c r="E453" s="10" t="s">
        <v>441</v>
      </c>
    </row>
    <row r="454" spans="1:5" x14ac:dyDescent="0.2">
      <c r="A454" s="30">
        <f t="shared" si="9"/>
        <v>568</v>
      </c>
      <c r="B454" s="10" t="s">
        <v>425</v>
      </c>
      <c r="C454" s="10" t="s">
        <v>537</v>
      </c>
      <c r="D454" s="10" t="s">
        <v>1303</v>
      </c>
      <c r="E454" s="10" t="s">
        <v>441</v>
      </c>
    </row>
    <row r="455" spans="1:5" x14ac:dyDescent="0.2">
      <c r="A455" s="30">
        <f t="shared" ref="A455:A456" si="10">A454+1</f>
        <v>569</v>
      </c>
      <c r="B455" s="10" t="s">
        <v>425</v>
      </c>
      <c r="C455" s="10" t="s">
        <v>548</v>
      </c>
      <c r="D455" s="10" t="s">
        <v>1304</v>
      </c>
      <c r="E455" s="10" t="s">
        <v>441</v>
      </c>
    </row>
    <row r="456" spans="1:5" x14ac:dyDescent="0.2">
      <c r="A456" s="30">
        <f t="shared" si="10"/>
        <v>570</v>
      </c>
      <c r="B456" s="10" t="s">
        <v>425</v>
      </c>
      <c r="C456" s="10" t="s">
        <v>478</v>
      </c>
      <c r="D456" s="10" t="s">
        <v>1305</v>
      </c>
      <c r="E456" s="10" t="s">
        <v>441</v>
      </c>
    </row>
    <row r="457" spans="1:5" ht="48" x14ac:dyDescent="0.2">
      <c r="A457" s="52" t="s">
        <v>1306</v>
      </c>
      <c r="B457" s="51" t="s">
        <v>238</v>
      </c>
      <c r="C457" s="51"/>
      <c r="D457" s="51" t="s">
        <v>1307</v>
      </c>
      <c r="E457" s="51" t="s">
        <v>221</v>
      </c>
    </row>
    <row r="458" spans="1:5" ht="16" x14ac:dyDescent="0.2">
      <c r="A458" s="32">
        <f>A457+1</f>
        <v>582</v>
      </c>
      <c r="B458" s="19" t="s">
        <v>238</v>
      </c>
      <c r="C458" s="19" t="s">
        <v>1308</v>
      </c>
      <c r="D458" s="19" t="s">
        <v>1309</v>
      </c>
      <c r="E458" s="19"/>
    </row>
    <row r="459" spans="1:5" ht="16" x14ac:dyDescent="0.2">
      <c r="A459" s="32">
        <f>A458+1</f>
        <v>583</v>
      </c>
      <c r="B459" s="19" t="s">
        <v>238</v>
      </c>
      <c r="C459" s="19" t="s">
        <v>1310</v>
      </c>
      <c r="D459" s="19" t="s">
        <v>1311</v>
      </c>
      <c r="E459" s="19"/>
    </row>
    <row r="460" spans="1:5" ht="16" x14ac:dyDescent="0.2">
      <c r="A460" s="32">
        <f>A459+1</f>
        <v>584</v>
      </c>
      <c r="B460" s="19" t="s">
        <v>238</v>
      </c>
      <c r="C460" s="19" t="s">
        <v>1312</v>
      </c>
      <c r="D460" s="19" t="s">
        <v>1313</v>
      </c>
      <c r="E460" s="19"/>
    </row>
    <row r="461" spans="1:5" ht="16" x14ac:dyDescent="0.2">
      <c r="A461" s="32">
        <f>A460+1</f>
        <v>585</v>
      </c>
      <c r="B461" s="19" t="s">
        <v>238</v>
      </c>
      <c r="C461" s="19" t="s">
        <v>442</v>
      </c>
      <c r="D461" s="19" t="s">
        <v>1314</v>
      </c>
      <c r="E461" s="19"/>
    </row>
    <row r="462" spans="1:5" ht="16" x14ac:dyDescent="0.2">
      <c r="A462" s="32">
        <f t="shared" ref="A462:A463" si="11">A461+1</f>
        <v>586</v>
      </c>
      <c r="B462" s="19" t="s">
        <v>238</v>
      </c>
      <c r="C462" s="10" t="s">
        <v>446</v>
      </c>
      <c r="D462" s="10" t="s">
        <v>447</v>
      </c>
      <c r="E462" s="19"/>
    </row>
    <row r="463" spans="1:5" ht="16" x14ac:dyDescent="0.2">
      <c r="A463" s="32">
        <f t="shared" si="11"/>
        <v>587</v>
      </c>
      <c r="B463" s="19" t="s">
        <v>238</v>
      </c>
      <c r="C463" s="10" t="s">
        <v>448</v>
      </c>
      <c r="D463" s="10" t="s">
        <v>449</v>
      </c>
      <c r="E463" s="19"/>
    </row>
    <row r="464" spans="1:5" ht="16" x14ac:dyDescent="0.2">
      <c r="A464" s="32">
        <f t="shared" ref="A464" si="12">A463+1</f>
        <v>588</v>
      </c>
      <c r="B464" s="19" t="s">
        <v>238</v>
      </c>
      <c r="C464" s="10" t="s">
        <v>450</v>
      </c>
      <c r="D464" s="10" t="s">
        <v>451</v>
      </c>
      <c r="E464" s="19"/>
    </row>
    <row r="465" spans="1:5" ht="32" x14ac:dyDescent="0.2">
      <c r="A465" s="58" t="s">
        <v>1315</v>
      </c>
      <c r="B465" s="60" t="s">
        <v>147</v>
      </c>
      <c r="C465" s="57" t="s">
        <v>460</v>
      </c>
      <c r="D465" s="51" t="s">
        <v>1316</v>
      </c>
      <c r="E465" s="57" t="s">
        <v>516</v>
      </c>
    </row>
    <row r="466" spans="1:5" x14ac:dyDescent="0.2">
      <c r="A466" s="31">
        <f t="shared" ref="A466:A467" si="13">A465+1</f>
        <v>598</v>
      </c>
      <c r="B466" s="10" t="s">
        <v>147</v>
      </c>
      <c r="C466" s="11" t="s">
        <v>475</v>
      </c>
      <c r="D466" s="11" t="s">
        <v>1317</v>
      </c>
      <c r="E466" s="20"/>
    </row>
    <row r="467" spans="1:5" x14ac:dyDescent="0.2">
      <c r="A467" s="31">
        <f t="shared" si="13"/>
        <v>599</v>
      </c>
      <c r="B467" s="10" t="s">
        <v>147</v>
      </c>
      <c r="C467" s="11" t="s">
        <v>1318</v>
      </c>
      <c r="D467" s="11" t="s">
        <v>1319</v>
      </c>
      <c r="E467" s="20"/>
    </row>
    <row r="468" spans="1:5" x14ac:dyDescent="0.2">
      <c r="A468" s="31">
        <f t="shared" ref="A468:A484" si="14">A467+1</f>
        <v>600</v>
      </c>
      <c r="B468" s="10" t="s">
        <v>147</v>
      </c>
      <c r="C468" s="11" t="s">
        <v>1320</v>
      </c>
      <c r="D468" s="11" t="s">
        <v>1321</v>
      </c>
      <c r="E468" s="20"/>
    </row>
    <row r="469" spans="1:5" x14ac:dyDescent="0.2">
      <c r="A469" s="31">
        <f t="shared" si="14"/>
        <v>601</v>
      </c>
      <c r="B469" s="10" t="s">
        <v>147</v>
      </c>
      <c r="C469" s="11" t="s">
        <v>1322</v>
      </c>
      <c r="D469" s="11" t="s">
        <v>1323</v>
      </c>
      <c r="E469" s="20"/>
    </row>
    <row r="470" spans="1:5" x14ac:dyDescent="0.2">
      <c r="A470" s="31">
        <f t="shared" si="14"/>
        <v>602</v>
      </c>
      <c r="B470" s="10" t="s">
        <v>147</v>
      </c>
      <c r="C470" s="11" t="s">
        <v>1324</v>
      </c>
      <c r="D470" s="11" t="s">
        <v>1325</v>
      </c>
      <c r="E470" s="20"/>
    </row>
    <row r="471" spans="1:5" x14ac:dyDescent="0.2">
      <c r="A471" s="31">
        <f t="shared" si="14"/>
        <v>603</v>
      </c>
      <c r="B471" s="10" t="s">
        <v>147</v>
      </c>
      <c r="C471" s="11" t="s">
        <v>1088</v>
      </c>
      <c r="D471" s="11" t="s">
        <v>1326</v>
      </c>
      <c r="E471" s="20"/>
    </row>
    <row r="472" spans="1:5" x14ac:dyDescent="0.2">
      <c r="A472" s="31">
        <f t="shared" si="14"/>
        <v>604</v>
      </c>
      <c r="B472" s="10" t="s">
        <v>147</v>
      </c>
      <c r="C472" s="11" t="s">
        <v>1327</v>
      </c>
      <c r="D472" s="11" t="s">
        <v>1328</v>
      </c>
      <c r="E472" s="20"/>
    </row>
    <row r="473" spans="1:5" x14ac:dyDescent="0.2">
      <c r="A473" s="31">
        <f t="shared" si="14"/>
        <v>605</v>
      </c>
      <c r="B473" s="10" t="s">
        <v>147</v>
      </c>
      <c r="C473" s="11" t="s">
        <v>1329</v>
      </c>
      <c r="D473" s="11" t="s">
        <v>1330</v>
      </c>
      <c r="E473" s="20"/>
    </row>
    <row r="474" spans="1:5" x14ac:dyDescent="0.2">
      <c r="A474" s="31">
        <f>A473+1</f>
        <v>606</v>
      </c>
      <c r="B474" s="10" t="s">
        <v>147</v>
      </c>
      <c r="C474" s="11" t="s">
        <v>1331</v>
      </c>
      <c r="D474" s="11" t="s">
        <v>1332</v>
      </c>
      <c r="E474" s="20"/>
    </row>
    <row r="475" spans="1:5" x14ac:dyDescent="0.2">
      <c r="A475" s="31">
        <f>A474+1</f>
        <v>607</v>
      </c>
      <c r="B475" s="10" t="s">
        <v>147</v>
      </c>
      <c r="C475" s="11" t="s">
        <v>1333</v>
      </c>
      <c r="D475" s="11" t="s">
        <v>1334</v>
      </c>
      <c r="E475" s="20"/>
    </row>
    <row r="476" spans="1:5" x14ac:dyDescent="0.2">
      <c r="A476" s="31">
        <f>A475+1</f>
        <v>608</v>
      </c>
      <c r="B476" s="10" t="s">
        <v>147</v>
      </c>
      <c r="C476" s="11" t="s">
        <v>1335</v>
      </c>
      <c r="D476" s="11" t="s">
        <v>1336</v>
      </c>
      <c r="E476" s="20"/>
    </row>
    <row r="477" spans="1:5" x14ac:dyDescent="0.2">
      <c r="A477" s="31">
        <f t="shared" si="14"/>
        <v>609</v>
      </c>
      <c r="B477" s="10" t="s">
        <v>147</v>
      </c>
      <c r="C477" s="11" t="s">
        <v>446</v>
      </c>
      <c r="D477" s="11" t="s">
        <v>447</v>
      </c>
      <c r="E477" s="20"/>
    </row>
    <row r="478" spans="1:5" x14ac:dyDescent="0.2">
      <c r="A478" s="31">
        <f t="shared" si="14"/>
        <v>610</v>
      </c>
      <c r="B478" s="10" t="s">
        <v>147</v>
      </c>
      <c r="C478" s="11" t="s">
        <v>448</v>
      </c>
      <c r="D478" s="11" t="s">
        <v>449</v>
      </c>
      <c r="E478" s="20"/>
    </row>
    <row r="479" spans="1:5" x14ac:dyDescent="0.2">
      <c r="A479" s="31">
        <f t="shared" si="14"/>
        <v>611</v>
      </c>
      <c r="B479" s="10" t="s">
        <v>147</v>
      </c>
      <c r="C479" s="11" t="s">
        <v>450</v>
      </c>
      <c r="D479" s="11" t="s">
        <v>451</v>
      </c>
      <c r="E479" s="20"/>
    </row>
    <row r="480" spans="1:5" ht="16" x14ac:dyDescent="0.2">
      <c r="A480" s="58" t="s">
        <v>1337</v>
      </c>
      <c r="B480" s="60" t="s">
        <v>199</v>
      </c>
      <c r="C480" s="57" t="s">
        <v>460</v>
      </c>
      <c r="D480" s="51" t="s">
        <v>1338</v>
      </c>
      <c r="E480" s="57" t="s">
        <v>181</v>
      </c>
    </row>
    <row r="481" spans="1:5" x14ac:dyDescent="0.2">
      <c r="A481" s="31">
        <f t="shared" si="14"/>
        <v>614</v>
      </c>
      <c r="B481" s="10" t="s">
        <v>199</v>
      </c>
      <c r="C481" s="11" t="s">
        <v>1339</v>
      </c>
      <c r="D481" s="11" t="s">
        <v>453</v>
      </c>
      <c r="E481" s="20"/>
    </row>
    <row r="482" spans="1:5" x14ac:dyDescent="0.2">
      <c r="A482" s="31">
        <f t="shared" si="14"/>
        <v>615</v>
      </c>
      <c r="B482" s="10" t="s">
        <v>199</v>
      </c>
      <c r="C482" s="11" t="s">
        <v>537</v>
      </c>
      <c r="D482" s="11" t="s">
        <v>455</v>
      </c>
      <c r="E482" s="20"/>
    </row>
    <row r="483" spans="1:5" x14ac:dyDescent="0.2">
      <c r="A483" s="31">
        <f t="shared" si="14"/>
        <v>616</v>
      </c>
      <c r="B483" s="10" t="s">
        <v>199</v>
      </c>
      <c r="C483" s="11" t="s">
        <v>478</v>
      </c>
      <c r="D483" s="11" t="s">
        <v>1340</v>
      </c>
      <c r="E483" s="20"/>
    </row>
    <row r="484" spans="1:5" x14ac:dyDescent="0.2">
      <c r="A484" s="58">
        <f t="shared" si="14"/>
        <v>617</v>
      </c>
      <c r="B484" s="57" t="s">
        <v>167</v>
      </c>
      <c r="C484" s="57" t="s">
        <v>508</v>
      </c>
      <c r="D484" s="57" t="s">
        <v>1341</v>
      </c>
      <c r="E484" s="57" t="s">
        <v>1342</v>
      </c>
    </row>
    <row r="485" spans="1:5" x14ac:dyDescent="0.2">
      <c r="A485" s="30">
        <f t="shared" ref="A485:A489" si="15">A484+1</f>
        <v>618</v>
      </c>
      <c r="B485" s="10" t="s">
        <v>167</v>
      </c>
      <c r="C485" s="10" t="s">
        <v>540</v>
      </c>
      <c r="D485" s="10" t="s">
        <v>1343</v>
      </c>
      <c r="E485" s="10" t="s">
        <v>441</v>
      </c>
    </row>
    <row r="486" spans="1:5" x14ac:dyDescent="0.2">
      <c r="A486" s="30">
        <f t="shared" si="15"/>
        <v>619</v>
      </c>
      <c r="B486" s="10" t="s">
        <v>167</v>
      </c>
      <c r="C486" s="10" t="s">
        <v>1344</v>
      </c>
      <c r="D486" s="10" t="s">
        <v>1345</v>
      </c>
      <c r="E486" s="10" t="s">
        <v>441</v>
      </c>
    </row>
    <row r="487" spans="1:5" x14ac:dyDescent="0.2">
      <c r="A487" s="30">
        <f t="shared" si="15"/>
        <v>620</v>
      </c>
      <c r="B487" s="10" t="s">
        <v>167</v>
      </c>
      <c r="C487" s="10" t="s">
        <v>446</v>
      </c>
      <c r="D487" s="10" t="s">
        <v>447</v>
      </c>
      <c r="E487" s="10" t="s">
        <v>441</v>
      </c>
    </row>
    <row r="488" spans="1:5" x14ac:dyDescent="0.2">
      <c r="A488" s="30">
        <f t="shared" si="15"/>
        <v>621</v>
      </c>
      <c r="B488" s="10" t="s">
        <v>167</v>
      </c>
      <c r="C488" s="10" t="s">
        <v>448</v>
      </c>
      <c r="D488" s="10" t="s">
        <v>449</v>
      </c>
      <c r="E488" s="10" t="s">
        <v>441</v>
      </c>
    </row>
    <row r="489" spans="1:5" x14ac:dyDescent="0.2">
      <c r="A489" s="30">
        <f t="shared" si="15"/>
        <v>622</v>
      </c>
      <c r="B489" s="10" t="s">
        <v>167</v>
      </c>
      <c r="C489" s="10" t="s">
        <v>450</v>
      </c>
      <c r="D489" s="10" t="s">
        <v>451</v>
      </c>
      <c r="E489" s="10" t="s">
        <v>441</v>
      </c>
    </row>
    <row r="490" spans="1:5" ht="16" x14ac:dyDescent="0.2">
      <c r="A490" s="52" t="s">
        <v>1346</v>
      </c>
      <c r="B490" s="51" t="s">
        <v>211</v>
      </c>
      <c r="C490" s="51" t="s">
        <v>243</v>
      </c>
      <c r="D490" s="51" t="s">
        <v>438</v>
      </c>
      <c r="E490" s="51" t="s">
        <v>181</v>
      </c>
    </row>
    <row r="491" spans="1:5" x14ac:dyDescent="0.2">
      <c r="A491" s="30">
        <f t="shared" ref="A491:A536" si="16">A490+1</f>
        <v>636</v>
      </c>
      <c r="B491" s="10" t="s">
        <v>211</v>
      </c>
      <c r="C491" s="10" t="s">
        <v>1347</v>
      </c>
      <c r="D491" s="10" t="s">
        <v>1348</v>
      </c>
      <c r="E491" s="10" t="s">
        <v>441</v>
      </c>
    </row>
    <row r="492" spans="1:5" x14ac:dyDescent="0.2">
      <c r="A492" s="30">
        <f t="shared" si="16"/>
        <v>637</v>
      </c>
      <c r="B492" s="10" t="s">
        <v>211</v>
      </c>
      <c r="C492" s="10" t="s">
        <v>1349</v>
      </c>
      <c r="D492" s="10" t="s">
        <v>1350</v>
      </c>
      <c r="E492" s="10" t="s">
        <v>441</v>
      </c>
    </row>
    <row r="493" spans="1:5" x14ac:dyDescent="0.2">
      <c r="A493" s="30">
        <f t="shared" si="16"/>
        <v>638</v>
      </c>
      <c r="B493" s="10" t="s">
        <v>211</v>
      </c>
      <c r="C493" s="10" t="s">
        <v>1351</v>
      </c>
      <c r="D493" s="10" t="s">
        <v>1352</v>
      </c>
      <c r="E493" s="10" t="s">
        <v>441</v>
      </c>
    </row>
    <row r="494" spans="1:5" x14ac:dyDescent="0.2">
      <c r="A494" s="30">
        <f t="shared" si="16"/>
        <v>639</v>
      </c>
      <c r="B494" s="10" t="s">
        <v>211</v>
      </c>
      <c r="C494" s="10" t="s">
        <v>1353</v>
      </c>
      <c r="D494" s="10" t="s">
        <v>1354</v>
      </c>
      <c r="E494" s="10" t="s">
        <v>441</v>
      </c>
    </row>
    <row r="495" spans="1:5" x14ac:dyDescent="0.2">
      <c r="A495" s="30">
        <f t="shared" si="16"/>
        <v>640</v>
      </c>
      <c r="B495" s="10" t="s">
        <v>211</v>
      </c>
      <c r="C495" s="10" t="s">
        <v>1355</v>
      </c>
      <c r="D495" s="10" t="s">
        <v>1356</v>
      </c>
      <c r="E495" s="10" t="s">
        <v>441</v>
      </c>
    </row>
    <row r="496" spans="1:5" x14ac:dyDescent="0.2">
      <c r="A496" s="30">
        <f t="shared" si="16"/>
        <v>641</v>
      </c>
      <c r="B496" s="10" t="s">
        <v>211</v>
      </c>
      <c r="C496" s="10" t="s">
        <v>1357</v>
      </c>
      <c r="D496" s="10" t="s">
        <v>1358</v>
      </c>
      <c r="E496" s="10" t="s">
        <v>441</v>
      </c>
    </row>
    <row r="497" spans="1:5" x14ac:dyDescent="0.2">
      <c r="A497" s="30">
        <f t="shared" si="16"/>
        <v>642</v>
      </c>
      <c r="B497" s="10" t="s">
        <v>211</v>
      </c>
      <c r="C497" s="10" t="s">
        <v>1359</v>
      </c>
      <c r="D497" s="10" t="s">
        <v>1360</v>
      </c>
      <c r="E497" s="10" t="s">
        <v>441</v>
      </c>
    </row>
    <row r="498" spans="1:5" x14ac:dyDescent="0.2">
      <c r="A498" s="30">
        <f t="shared" si="16"/>
        <v>643</v>
      </c>
      <c r="B498" s="10" t="s">
        <v>211</v>
      </c>
      <c r="C498" s="10" t="s">
        <v>446</v>
      </c>
      <c r="D498" s="10" t="s">
        <v>447</v>
      </c>
      <c r="E498" s="10" t="s">
        <v>441</v>
      </c>
    </row>
    <row r="499" spans="1:5" x14ac:dyDescent="0.2">
      <c r="A499" s="30">
        <f t="shared" si="16"/>
        <v>644</v>
      </c>
      <c r="B499" s="10" t="s">
        <v>211</v>
      </c>
      <c r="C499" s="10" t="s">
        <v>448</v>
      </c>
      <c r="D499" s="10" t="s">
        <v>449</v>
      </c>
      <c r="E499" s="10" t="s">
        <v>441</v>
      </c>
    </row>
    <row r="500" spans="1:5" x14ac:dyDescent="0.2">
      <c r="A500" s="30">
        <f t="shared" si="16"/>
        <v>645</v>
      </c>
      <c r="B500" s="10" t="s">
        <v>211</v>
      </c>
      <c r="C500" s="10" t="s">
        <v>450</v>
      </c>
      <c r="D500" s="10" t="s">
        <v>451</v>
      </c>
      <c r="E500" s="10" t="s">
        <v>441</v>
      </c>
    </row>
    <row r="501" spans="1:5" ht="16" x14ac:dyDescent="0.2">
      <c r="A501" s="52">
        <f t="shared" si="16"/>
        <v>646</v>
      </c>
      <c r="B501" s="51" t="s">
        <v>393</v>
      </c>
      <c r="C501" s="51" t="s">
        <v>243</v>
      </c>
      <c r="D501" s="51" t="s">
        <v>438</v>
      </c>
      <c r="E501" s="51" t="s">
        <v>384</v>
      </c>
    </row>
    <row r="502" spans="1:5" x14ac:dyDescent="0.2">
      <c r="A502" s="30">
        <f t="shared" si="16"/>
        <v>647</v>
      </c>
      <c r="B502" s="10" t="s">
        <v>393</v>
      </c>
      <c r="C502" s="10" t="s">
        <v>1361</v>
      </c>
      <c r="D502" s="10" t="s">
        <v>1362</v>
      </c>
      <c r="E502" s="10" t="s">
        <v>441</v>
      </c>
    </row>
    <row r="503" spans="1:5" x14ac:dyDescent="0.2">
      <c r="A503" s="30">
        <f t="shared" si="16"/>
        <v>648</v>
      </c>
      <c r="B503" s="10" t="s">
        <v>393</v>
      </c>
      <c r="C503" s="10" t="s">
        <v>535</v>
      </c>
      <c r="D503" s="10" t="s">
        <v>1363</v>
      </c>
      <c r="E503" s="10" t="s">
        <v>441</v>
      </c>
    </row>
    <row r="504" spans="1:5" x14ac:dyDescent="0.2">
      <c r="A504" s="30">
        <f t="shared" si="16"/>
        <v>649</v>
      </c>
      <c r="B504" s="10" t="s">
        <v>393</v>
      </c>
      <c r="C504" s="10" t="s">
        <v>446</v>
      </c>
      <c r="D504" s="10" t="s">
        <v>447</v>
      </c>
      <c r="E504" s="10" t="s">
        <v>441</v>
      </c>
    </row>
    <row r="505" spans="1:5" x14ac:dyDescent="0.2">
      <c r="A505" s="30">
        <f t="shared" si="16"/>
        <v>650</v>
      </c>
      <c r="B505" s="10" t="s">
        <v>393</v>
      </c>
      <c r="C505" s="10" t="s">
        <v>448</v>
      </c>
      <c r="D505" s="10" t="s">
        <v>449</v>
      </c>
      <c r="E505" s="10" t="s">
        <v>441</v>
      </c>
    </row>
    <row r="506" spans="1:5" x14ac:dyDescent="0.2">
      <c r="A506" s="30">
        <f t="shared" si="16"/>
        <v>651</v>
      </c>
      <c r="B506" s="10" t="s">
        <v>393</v>
      </c>
      <c r="C506" s="10" t="s">
        <v>450</v>
      </c>
      <c r="D506" s="10" t="s">
        <v>451</v>
      </c>
      <c r="E506" s="10" t="s">
        <v>441</v>
      </c>
    </row>
    <row r="507" spans="1:5" x14ac:dyDescent="0.2">
      <c r="A507" s="58" t="s">
        <v>1364</v>
      </c>
      <c r="B507" s="57" t="s">
        <v>127</v>
      </c>
      <c r="C507" s="57" t="s">
        <v>1365</v>
      </c>
      <c r="D507" s="57" t="s">
        <v>1366</v>
      </c>
      <c r="E507" s="57" t="s">
        <v>119</v>
      </c>
    </row>
    <row r="508" spans="1:5" ht="16" x14ac:dyDescent="0.2">
      <c r="A508" s="30">
        <f t="shared" si="16"/>
        <v>665</v>
      </c>
      <c r="B508" s="10" t="s">
        <v>127</v>
      </c>
      <c r="C508" t="s">
        <v>1367</v>
      </c>
      <c r="D508" s="10" t="s">
        <v>1368</v>
      </c>
      <c r="E508" s="10" t="s">
        <v>441</v>
      </c>
    </row>
    <row r="509" spans="1:5" ht="16" x14ac:dyDescent="0.2">
      <c r="A509" s="30">
        <f t="shared" si="16"/>
        <v>666</v>
      </c>
      <c r="B509" s="10" t="s">
        <v>127</v>
      </c>
      <c r="C509" t="s">
        <v>1369</v>
      </c>
      <c r="D509" s="10" t="s">
        <v>1370</v>
      </c>
      <c r="E509" s="10" t="s">
        <v>441</v>
      </c>
    </row>
    <row r="510" spans="1:5" ht="16" x14ac:dyDescent="0.2">
      <c r="A510" s="30">
        <f t="shared" si="16"/>
        <v>667</v>
      </c>
      <c r="B510" s="10" t="s">
        <v>127</v>
      </c>
      <c r="C510" t="s">
        <v>1371</v>
      </c>
      <c r="D510" s="10" t="s">
        <v>1372</v>
      </c>
      <c r="E510" s="10" t="s">
        <v>441</v>
      </c>
    </row>
    <row r="511" spans="1:5" ht="16" x14ac:dyDescent="0.2">
      <c r="A511" s="30">
        <f t="shared" si="16"/>
        <v>668</v>
      </c>
      <c r="B511" s="10" t="s">
        <v>127</v>
      </c>
      <c r="C511" t="s">
        <v>1373</v>
      </c>
      <c r="D511" s="10" t="s">
        <v>1374</v>
      </c>
      <c r="E511" s="10" t="s">
        <v>441</v>
      </c>
    </row>
    <row r="512" spans="1:5" ht="16" x14ac:dyDescent="0.2">
      <c r="A512" s="30">
        <f t="shared" si="16"/>
        <v>669</v>
      </c>
      <c r="B512" s="10" t="s">
        <v>127</v>
      </c>
      <c r="C512" t="s">
        <v>1375</v>
      </c>
      <c r="D512" s="10" t="s">
        <v>1376</v>
      </c>
      <c r="E512" s="10" t="s">
        <v>441</v>
      </c>
    </row>
    <row r="513" spans="1:5" ht="16" x14ac:dyDescent="0.2">
      <c r="A513" s="30">
        <f t="shared" si="16"/>
        <v>670</v>
      </c>
      <c r="B513" s="10" t="s">
        <v>127</v>
      </c>
      <c r="C513" t="s">
        <v>469</v>
      </c>
      <c r="D513" s="10" t="s">
        <v>1377</v>
      </c>
      <c r="E513" s="10" t="s">
        <v>441</v>
      </c>
    </row>
    <row r="514" spans="1:5" ht="16" x14ac:dyDescent="0.2">
      <c r="A514" s="30">
        <f t="shared" si="16"/>
        <v>671</v>
      </c>
      <c r="B514" s="10" t="s">
        <v>127</v>
      </c>
      <c r="C514" t="s">
        <v>1378</v>
      </c>
      <c r="D514" s="10" t="s">
        <v>1379</v>
      </c>
      <c r="E514" s="10" t="s">
        <v>441</v>
      </c>
    </row>
    <row r="515" spans="1:5" ht="16" x14ac:dyDescent="0.2">
      <c r="A515" s="30">
        <f t="shared" si="16"/>
        <v>672</v>
      </c>
      <c r="B515" s="10" t="s">
        <v>127</v>
      </c>
      <c r="C515" t="s">
        <v>1380</v>
      </c>
      <c r="D515" s="10" t="s">
        <v>1381</v>
      </c>
      <c r="E515" s="10" t="s">
        <v>441</v>
      </c>
    </row>
    <row r="516" spans="1:5" ht="16" x14ac:dyDescent="0.2">
      <c r="A516" s="30">
        <f t="shared" si="16"/>
        <v>673</v>
      </c>
      <c r="B516" s="10" t="s">
        <v>127</v>
      </c>
      <c r="C516" t="s">
        <v>1382</v>
      </c>
      <c r="D516" s="10" t="s">
        <v>1383</v>
      </c>
      <c r="E516" s="10" t="s">
        <v>441</v>
      </c>
    </row>
    <row r="517" spans="1:5" ht="16" x14ac:dyDescent="0.2">
      <c r="A517" s="30">
        <f t="shared" si="16"/>
        <v>674</v>
      </c>
      <c r="B517" s="10" t="s">
        <v>127</v>
      </c>
      <c r="C517" t="s">
        <v>1384</v>
      </c>
      <c r="D517" s="10" t="s">
        <v>1385</v>
      </c>
      <c r="E517" s="10" t="s">
        <v>441</v>
      </c>
    </row>
    <row r="518" spans="1:5" ht="16" x14ac:dyDescent="0.2">
      <c r="A518" s="30">
        <f t="shared" si="16"/>
        <v>675</v>
      </c>
      <c r="B518" s="10" t="s">
        <v>127</v>
      </c>
      <c r="C518" t="s">
        <v>1386</v>
      </c>
      <c r="D518" s="10" t="s">
        <v>1387</v>
      </c>
      <c r="E518" s="10" t="s">
        <v>441</v>
      </c>
    </row>
    <row r="519" spans="1:5" ht="16" x14ac:dyDescent="0.2">
      <c r="A519" s="30">
        <f t="shared" si="16"/>
        <v>676</v>
      </c>
      <c r="B519" s="10" t="s">
        <v>127</v>
      </c>
      <c r="C519" t="s">
        <v>1388</v>
      </c>
      <c r="D519" s="10" t="s">
        <v>1389</v>
      </c>
      <c r="E519" s="10" t="s">
        <v>441</v>
      </c>
    </row>
    <row r="520" spans="1:5" ht="16" x14ac:dyDescent="0.2">
      <c r="A520" s="30">
        <f t="shared" si="16"/>
        <v>677</v>
      </c>
      <c r="B520" s="10" t="s">
        <v>127</v>
      </c>
      <c r="C520" t="s">
        <v>1390</v>
      </c>
      <c r="D520" s="10" t="s">
        <v>1391</v>
      </c>
      <c r="E520" s="10" t="s">
        <v>441</v>
      </c>
    </row>
    <row r="521" spans="1:5" ht="16" x14ac:dyDescent="0.2">
      <c r="A521" s="30">
        <f t="shared" si="16"/>
        <v>678</v>
      </c>
      <c r="B521" s="10" t="s">
        <v>127</v>
      </c>
      <c r="C521" t="s">
        <v>1392</v>
      </c>
      <c r="D521" s="10" t="s">
        <v>1393</v>
      </c>
      <c r="E521" s="10" t="s">
        <v>441</v>
      </c>
    </row>
    <row r="522" spans="1:5" ht="16" x14ac:dyDescent="0.2">
      <c r="A522" s="30">
        <f t="shared" si="16"/>
        <v>679</v>
      </c>
      <c r="B522" s="10" t="s">
        <v>127</v>
      </c>
      <c r="C522" t="s">
        <v>1384</v>
      </c>
      <c r="D522" s="10" t="s">
        <v>1394</v>
      </c>
      <c r="E522" s="10" t="s">
        <v>441</v>
      </c>
    </row>
    <row r="523" spans="1:5" ht="16" x14ac:dyDescent="0.2">
      <c r="A523" s="30">
        <f t="shared" si="16"/>
        <v>680</v>
      </c>
      <c r="B523" s="10" t="s">
        <v>127</v>
      </c>
      <c r="C523" t="s">
        <v>1373</v>
      </c>
      <c r="D523" s="10" t="s">
        <v>1395</v>
      </c>
    </row>
    <row r="524" spans="1:5" ht="16" x14ac:dyDescent="0.2">
      <c r="A524" s="30">
        <f t="shared" si="16"/>
        <v>681</v>
      </c>
      <c r="B524" s="10" t="s">
        <v>127</v>
      </c>
      <c r="C524" t="s">
        <v>520</v>
      </c>
      <c r="D524" s="10" t="s">
        <v>1396</v>
      </c>
    </row>
    <row r="525" spans="1:5" ht="16" x14ac:dyDescent="0.2">
      <c r="A525" s="30">
        <f t="shared" si="16"/>
        <v>682</v>
      </c>
      <c r="B525" s="10" t="s">
        <v>127</v>
      </c>
      <c r="C525" t="s">
        <v>1320</v>
      </c>
      <c r="D525" s="10" t="s">
        <v>1397</v>
      </c>
    </row>
    <row r="526" spans="1:5" x14ac:dyDescent="0.2">
      <c r="A526" s="56">
        <f t="shared" si="16"/>
        <v>683</v>
      </c>
      <c r="B526" s="55" t="s">
        <v>97</v>
      </c>
      <c r="C526" s="55" t="s">
        <v>1398</v>
      </c>
      <c r="D526" s="55" t="s">
        <v>1399</v>
      </c>
      <c r="E526" s="55" t="s">
        <v>1400</v>
      </c>
    </row>
    <row r="527" spans="1:5" x14ac:dyDescent="0.2">
      <c r="A527" s="56">
        <f>A526+1</f>
        <v>684</v>
      </c>
      <c r="B527" s="57" t="s">
        <v>283</v>
      </c>
      <c r="C527" s="57" t="s">
        <v>508</v>
      </c>
      <c r="D527" s="57" t="s">
        <v>1401</v>
      </c>
      <c r="E527" s="57" t="s">
        <v>276</v>
      </c>
    </row>
    <row r="528" spans="1:5" x14ac:dyDescent="0.2">
      <c r="A528" s="30">
        <f t="shared" si="16"/>
        <v>685</v>
      </c>
      <c r="B528" s="10" t="s">
        <v>283</v>
      </c>
      <c r="C528" s="10" t="s">
        <v>1402</v>
      </c>
      <c r="D528" s="10" t="s">
        <v>1403</v>
      </c>
      <c r="E528" s="10" t="s">
        <v>441</v>
      </c>
    </row>
    <row r="529" spans="1:5" ht="48" x14ac:dyDescent="0.2">
      <c r="A529" s="30">
        <f t="shared" si="16"/>
        <v>686</v>
      </c>
      <c r="B529" s="10" t="s">
        <v>283</v>
      </c>
      <c r="C529" s="10" t="s">
        <v>1404</v>
      </c>
      <c r="D529" s="1" t="s">
        <v>1405</v>
      </c>
      <c r="E529" s="10" t="s">
        <v>441</v>
      </c>
    </row>
    <row r="530" spans="1:5" x14ac:dyDescent="0.2">
      <c r="A530" s="30">
        <f t="shared" si="16"/>
        <v>687</v>
      </c>
      <c r="B530" s="10" t="s">
        <v>283</v>
      </c>
      <c r="C530" s="10" t="s">
        <v>1406</v>
      </c>
      <c r="D530" s="10" t="s">
        <v>1407</v>
      </c>
    </row>
    <row r="531" spans="1:5" ht="16" x14ac:dyDescent="0.2">
      <c r="A531" s="52">
        <f t="shared" si="16"/>
        <v>688</v>
      </c>
      <c r="B531" s="51" t="s">
        <v>208</v>
      </c>
      <c r="C531" s="51" t="s">
        <v>243</v>
      </c>
      <c r="D531" s="51" t="s">
        <v>1408</v>
      </c>
      <c r="E531" s="51" t="s">
        <v>1409</v>
      </c>
    </row>
    <row r="532" spans="1:5" x14ac:dyDescent="0.2">
      <c r="A532" s="30">
        <f t="shared" si="16"/>
        <v>689</v>
      </c>
      <c r="B532" s="10" t="s">
        <v>208</v>
      </c>
      <c r="C532" s="10" t="s">
        <v>1410</v>
      </c>
      <c r="D532" s="10" t="s">
        <v>1411</v>
      </c>
      <c r="E532" s="10" t="s">
        <v>441</v>
      </c>
    </row>
    <row r="533" spans="1:5" x14ac:dyDescent="0.2">
      <c r="A533" s="30">
        <f t="shared" si="16"/>
        <v>690</v>
      </c>
      <c r="B533" s="10" t="s">
        <v>208</v>
      </c>
      <c r="C533" s="10" t="s">
        <v>478</v>
      </c>
      <c r="D533" s="10" t="s">
        <v>1412</v>
      </c>
      <c r="E533" s="10" t="s">
        <v>441</v>
      </c>
    </row>
    <row r="534" spans="1:5" x14ac:dyDescent="0.2">
      <c r="A534" s="30">
        <f t="shared" si="16"/>
        <v>691</v>
      </c>
      <c r="B534" s="10" t="s">
        <v>208</v>
      </c>
      <c r="C534" s="10" t="s">
        <v>446</v>
      </c>
      <c r="D534" s="10" t="s">
        <v>447</v>
      </c>
      <c r="E534" s="10" t="s">
        <v>441</v>
      </c>
    </row>
    <row r="535" spans="1:5" x14ac:dyDescent="0.2">
      <c r="A535" s="30">
        <f t="shared" si="16"/>
        <v>692</v>
      </c>
      <c r="B535" s="10" t="s">
        <v>208</v>
      </c>
      <c r="C535" s="10" t="s">
        <v>448</v>
      </c>
      <c r="D535" s="10" t="s">
        <v>449</v>
      </c>
      <c r="E535" s="10" t="s">
        <v>441</v>
      </c>
    </row>
    <row r="536" spans="1:5" ht="32" x14ac:dyDescent="0.2">
      <c r="A536" s="52">
        <f t="shared" si="16"/>
        <v>693</v>
      </c>
      <c r="B536" s="51" t="s">
        <v>405</v>
      </c>
      <c r="C536" s="51" t="s">
        <v>243</v>
      </c>
      <c r="D536" s="51" t="s">
        <v>1413</v>
      </c>
      <c r="E536" s="51" t="s">
        <v>1414</v>
      </c>
    </row>
    <row r="537" spans="1:5" ht="48" x14ac:dyDescent="0.2">
      <c r="A537" s="52" t="s">
        <v>1415</v>
      </c>
      <c r="B537" s="51" t="s">
        <v>258</v>
      </c>
      <c r="C537" s="51" t="s">
        <v>243</v>
      </c>
      <c r="D537" s="51" t="s">
        <v>1416</v>
      </c>
      <c r="E537" s="51" t="s">
        <v>242</v>
      </c>
    </row>
    <row r="538" spans="1:5" ht="32" x14ac:dyDescent="0.2">
      <c r="A538" s="52" t="s">
        <v>1417</v>
      </c>
      <c r="B538" s="51" t="s">
        <v>214</v>
      </c>
      <c r="C538" s="51" t="s">
        <v>243</v>
      </c>
      <c r="D538" s="51" t="s">
        <v>438</v>
      </c>
      <c r="E538" s="51" t="s">
        <v>1418</v>
      </c>
    </row>
    <row r="539" spans="1:5" x14ac:dyDescent="0.2">
      <c r="A539" s="30">
        <f t="shared" ref="A539:A544" si="17">A538+1</f>
        <v>707</v>
      </c>
      <c r="B539" s="11" t="s">
        <v>214</v>
      </c>
      <c r="C539" s="11" t="s">
        <v>540</v>
      </c>
      <c r="D539" s="11" t="s">
        <v>1419</v>
      </c>
    </row>
    <row r="540" spans="1:5" x14ac:dyDescent="0.2">
      <c r="A540" s="30">
        <f t="shared" si="17"/>
        <v>708</v>
      </c>
      <c r="B540" s="11" t="s">
        <v>214</v>
      </c>
      <c r="C540" s="11" t="s">
        <v>1344</v>
      </c>
      <c r="D540" s="11" t="s">
        <v>1420</v>
      </c>
    </row>
    <row r="541" spans="1:5" x14ac:dyDescent="0.2">
      <c r="A541" s="30">
        <f t="shared" si="17"/>
        <v>709</v>
      </c>
      <c r="B541" s="11" t="s">
        <v>214</v>
      </c>
      <c r="C541" s="11" t="s">
        <v>480</v>
      </c>
      <c r="D541" s="11" t="s">
        <v>1360</v>
      </c>
    </row>
    <row r="542" spans="1:5" x14ac:dyDescent="0.2">
      <c r="A542" s="30">
        <f t="shared" si="17"/>
        <v>710</v>
      </c>
      <c r="B542" s="11" t="s">
        <v>214</v>
      </c>
      <c r="C542" s="11" t="s">
        <v>446</v>
      </c>
      <c r="D542" s="11" t="s">
        <v>447</v>
      </c>
    </row>
    <row r="543" spans="1:5" x14ac:dyDescent="0.2">
      <c r="A543" s="30">
        <f t="shared" si="17"/>
        <v>711</v>
      </c>
      <c r="B543" s="11" t="s">
        <v>214</v>
      </c>
      <c r="C543" s="11" t="s">
        <v>448</v>
      </c>
      <c r="D543" s="11" t="s">
        <v>449</v>
      </c>
    </row>
    <row r="544" spans="1:5" x14ac:dyDescent="0.2">
      <c r="A544" s="30">
        <f t="shared" si="17"/>
        <v>712</v>
      </c>
      <c r="B544" s="11" t="s">
        <v>214</v>
      </c>
      <c r="C544" s="11" t="s">
        <v>450</v>
      </c>
      <c r="D544" s="11" t="s">
        <v>451</v>
      </c>
    </row>
  </sheetData>
  <autoFilter ref="A1:E544" xr:uid="{0DCB5BFA-FE15-46E9-A985-A09CE53B8D37}"/>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A1DAC-A62E-48E5-AE87-08F356F9A349}">
  <sheetPr>
    <tabColor theme="0" tint="-0.249977111117893"/>
  </sheetPr>
  <dimension ref="B2:AO3"/>
  <sheetViews>
    <sheetView topLeftCell="A9" zoomScale="70" zoomScaleNormal="70" workbookViewId="0">
      <selection activeCell="AA27" sqref="AA27"/>
    </sheetView>
  </sheetViews>
  <sheetFormatPr baseColWidth="10" defaultColWidth="8.6640625" defaultRowHeight="15" x14ac:dyDescent="0.2"/>
  <sheetData>
    <row r="2" spans="2:41" ht="34" x14ac:dyDescent="0.4">
      <c r="B2" s="97" t="s">
        <v>1421</v>
      </c>
      <c r="C2" s="97"/>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row>
    <row r="3" spans="2:41" ht="24" x14ac:dyDescent="0.2">
      <c r="B3" s="98" t="s">
        <v>1422</v>
      </c>
      <c r="C3" s="98"/>
      <c r="D3" s="98"/>
      <c r="E3" s="98"/>
      <c r="F3" s="98"/>
      <c r="G3" s="98"/>
      <c r="H3" s="98"/>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row>
  </sheetData>
  <mergeCells count="2">
    <mergeCell ref="B2:AJ2"/>
    <mergeCell ref="B3:AO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C1B06-FB16-4F4F-BCC2-AA9C94C07A34}">
  <dimension ref="A1:C68"/>
  <sheetViews>
    <sheetView workbookViewId="0"/>
  </sheetViews>
  <sheetFormatPr baseColWidth="10" defaultColWidth="8.6640625" defaultRowHeight="15" x14ac:dyDescent="0.2"/>
  <cols>
    <col min="2" max="2" width="9.5" bestFit="1" customWidth="1"/>
    <col min="3" max="3" width="75.1640625" customWidth="1"/>
  </cols>
  <sheetData>
    <row r="1" spans="1:3" ht="16" thickBot="1" x14ac:dyDescent="0.25">
      <c r="A1" s="4" t="s">
        <v>1423</v>
      </c>
      <c r="B1" s="5" t="s">
        <v>1424</v>
      </c>
      <c r="C1" s="5" t="s">
        <v>1425</v>
      </c>
    </row>
    <row r="2" spans="1:3" ht="16" thickBot="1" x14ac:dyDescent="0.25">
      <c r="A2" s="78">
        <v>1</v>
      </c>
      <c r="B2" s="6">
        <v>43684</v>
      </c>
      <c r="C2" s="7" t="s">
        <v>1426</v>
      </c>
    </row>
    <row r="3" spans="1:3" ht="16" thickBot="1" x14ac:dyDescent="0.25">
      <c r="A3" s="78">
        <v>1.1000000000000001</v>
      </c>
      <c r="B3" s="6">
        <v>43712</v>
      </c>
      <c r="C3" s="7" t="s">
        <v>1427</v>
      </c>
    </row>
    <row r="4" spans="1:3" ht="16" thickBot="1" x14ac:dyDescent="0.25">
      <c r="A4" s="78">
        <v>1.2</v>
      </c>
      <c r="B4" s="6">
        <v>43752</v>
      </c>
      <c r="C4" s="7" t="s">
        <v>1428</v>
      </c>
    </row>
    <row r="5" spans="1:3" x14ac:dyDescent="0.2">
      <c r="A5" s="99">
        <v>2</v>
      </c>
      <c r="B5" s="102">
        <v>43775</v>
      </c>
      <c r="C5" s="8" t="s">
        <v>1429</v>
      </c>
    </row>
    <row r="6" spans="1:3" ht="28" x14ac:dyDescent="0.2">
      <c r="A6" s="100"/>
      <c r="B6" s="103"/>
      <c r="C6" s="8" t="s">
        <v>1430</v>
      </c>
    </row>
    <row r="7" spans="1:3" ht="43" thickBot="1" x14ac:dyDescent="0.25">
      <c r="A7" s="101"/>
      <c r="B7" s="104"/>
      <c r="C7" s="7" t="s">
        <v>1431</v>
      </c>
    </row>
    <row r="8" spans="1:3" x14ac:dyDescent="0.2">
      <c r="A8" s="99">
        <v>3</v>
      </c>
      <c r="B8" s="102">
        <v>43920</v>
      </c>
      <c r="C8" s="8" t="s">
        <v>1432</v>
      </c>
    </row>
    <row r="9" spans="1:3" ht="28" x14ac:dyDescent="0.2">
      <c r="A9" s="100"/>
      <c r="B9" s="103"/>
      <c r="C9" s="8" t="s">
        <v>1433</v>
      </c>
    </row>
    <row r="10" spans="1:3" x14ac:dyDescent="0.2">
      <c r="A10" s="100"/>
      <c r="B10" s="103"/>
      <c r="C10" s="8" t="s">
        <v>1434</v>
      </c>
    </row>
    <row r="11" spans="1:3" ht="16" thickBot="1" x14ac:dyDescent="0.25">
      <c r="A11" s="101"/>
      <c r="B11" s="104"/>
      <c r="C11" s="7" t="s">
        <v>1435</v>
      </c>
    </row>
    <row r="12" spans="1:3" ht="42" x14ac:dyDescent="0.2">
      <c r="A12" s="99">
        <v>4</v>
      </c>
      <c r="B12" s="102">
        <v>44447</v>
      </c>
      <c r="C12" s="8" t="s">
        <v>1436</v>
      </c>
    </row>
    <row r="13" spans="1:3" x14ac:dyDescent="0.2">
      <c r="A13" s="100"/>
      <c r="B13" s="103"/>
      <c r="C13" s="8" t="s">
        <v>1437</v>
      </c>
    </row>
    <row r="14" spans="1:3" x14ac:dyDescent="0.2">
      <c r="A14" s="100"/>
      <c r="B14" s="103"/>
      <c r="C14" s="8" t="s">
        <v>1438</v>
      </c>
    </row>
    <row r="15" spans="1:3" ht="43" thickBot="1" x14ac:dyDescent="0.25">
      <c r="A15" s="101"/>
      <c r="B15" s="104"/>
      <c r="C15" s="7" t="s">
        <v>1439</v>
      </c>
    </row>
    <row r="16" spans="1:3" ht="16" thickBot="1" x14ac:dyDescent="0.25">
      <c r="A16" s="78">
        <v>4.0999999999999996</v>
      </c>
      <c r="B16" s="6">
        <v>44532</v>
      </c>
      <c r="C16" s="7" t="s">
        <v>1440</v>
      </c>
    </row>
    <row r="17" spans="1:3" ht="43" thickBot="1" x14ac:dyDescent="0.25">
      <c r="A17" s="78" t="s">
        <v>1441</v>
      </c>
      <c r="B17" s="6">
        <v>44586</v>
      </c>
      <c r="C17" s="7" t="s">
        <v>1442</v>
      </c>
    </row>
    <row r="18" spans="1:3" ht="29" thickBot="1" x14ac:dyDescent="0.25">
      <c r="A18" s="78" t="s">
        <v>1443</v>
      </c>
      <c r="B18" s="6">
        <v>44599</v>
      </c>
      <c r="C18" s="7" t="s">
        <v>1444</v>
      </c>
    </row>
    <row r="19" spans="1:3" ht="42" x14ac:dyDescent="0.2">
      <c r="A19" s="99" t="s">
        <v>1445</v>
      </c>
      <c r="B19" s="102">
        <v>44652</v>
      </c>
      <c r="C19" s="8" t="s">
        <v>1446</v>
      </c>
    </row>
    <row r="20" spans="1:3" x14ac:dyDescent="0.2">
      <c r="A20" s="100"/>
      <c r="B20" s="103"/>
      <c r="C20" s="8" t="s">
        <v>1447</v>
      </c>
    </row>
    <row r="21" spans="1:3" ht="28" x14ac:dyDescent="0.2">
      <c r="A21" s="100"/>
      <c r="B21" s="103"/>
      <c r="C21" s="8" t="s">
        <v>1448</v>
      </c>
    </row>
    <row r="22" spans="1:3" x14ac:dyDescent="0.2">
      <c r="A22" s="100"/>
      <c r="B22" s="103"/>
      <c r="C22" s="8" t="s">
        <v>1449</v>
      </c>
    </row>
    <row r="23" spans="1:3" ht="42" x14ac:dyDescent="0.2">
      <c r="A23" s="100"/>
      <c r="B23" s="103"/>
      <c r="C23" s="8" t="s">
        <v>1450</v>
      </c>
    </row>
    <row r="24" spans="1:3" ht="57" thickBot="1" x14ac:dyDescent="0.25">
      <c r="A24" s="101"/>
      <c r="B24" s="104"/>
      <c r="C24" s="7" t="s">
        <v>1451</v>
      </c>
    </row>
    <row r="25" spans="1:3" x14ac:dyDescent="0.2">
      <c r="A25" s="99" t="s">
        <v>1452</v>
      </c>
      <c r="B25" s="102">
        <v>44713</v>
      </c>
      <c r="C25" s="8" t="s">
        <v>1453</v>
      </c>
    </row>
    <row r="26" spans="1:3" x14ac:dyDescent="0.2">
      <c r="A26" s="100"/>
      <c r="B26" s="103"/>
      <c r="C26" s="8" t="s">
        <v>1454</v>
      </c>
    </row>
    <row r="27" spans="1:3" x14ac:dyDescent="0.2">
      <c r="A27" s="100"/>
      <c r="B27" s="103"/>
      <c r="C27" s="8" t="s">
        <v>1455</v>
      </c>
    </row>
    <row r="28" spans="1:3" ht="16" thickBot="1" x14ac:dyDescent="0.25">
      <c r="A28" s="101"/>
      <c r="B28" s="104"/>
      <c r="C28" s="7" t="s">
        <v>1456</v>
      </c>
    </row>
    <row r="29" spans="1:3" x14ac:dyDescent="0.2">
      <c r="A29" s="99" t="s">
        <v>1457</v>
      </c>
      <c r="B29" s="102">
        <v>44812</v>
      </c>
      <c r="C29" s="8" t="s">
        <v>1458</v>
      </c>
    </row>
    <row r="30" spans="1:3" ht="42" x14ac:dyDescent="0.2">
      <c r="A30" s="100"/>
      <c r="B30" s="103"/>
      <c r="C30" s="8" t="s">
        <v>1459</v>
      </c>
    </row>
    <row r="31" spans="1:3" ht="28" x14ac:dyDescent="0.2">
      <c r="A31" s="100"/>
      <c r="B31" s="103"/>
      <c r="C31" s="8" t="s">
        <v>1460</v>
      </c>
    </row>
    <row r="32" spans="1:3" ht="28" x14ac:dyDescent="0.2">
      <c r="A32" s="100"/>
      <c r="B32" s="103"/>
      <c r="C32" s="8" t="s">
        <v>1461</v>
      </c>
    </row>
    <row r="33" spans="1:3" ht="28" x14ac:dyDescent="0.2">
      <c r="A33" s="100"/>
      <c r="B33" s="103"/>
      <c r="C33" s="8" t="s">
        <v>1462</v>
      </c>
    </row>
    <row r="34" spans="1:3" ht="16" thickBot="1" x14ac:dyDescent="0.25">
      <c r="A34" s="101"/>
      <c r="B34" s="104"/>
      <c r="C34" s="7" t="s">
        <v>1463</v>
      </c>
    </row>
    <row r="35" spans="1:3" x14ac:dyDescent="0.2">
      <c r="A35" s="99" t="s">
        <v>1464</v>
      </c>
      <c r="B35" s="111" t="s">
        <v>1465</v>
      </c>
      <c r="C35" s="8" t="s">
        <v>1466</v>
      </c>
    </row>
    <row r="36" spans="1:3" ht="56" x14ac:dyDescent="0.2">
      <c r="A36" s="100"/>
      <c r="B36" s="112"/>
      <c r="C36" s="8" t="s">
        <v>1467</v>
      </c>
    </row>
    <row r="37" spans="1:3" x14ac:dyDescent="0.2">
      <c r="A37" s="100"/>
      <c r="B37" s="112"/>
      <c r="C37" s="8" t="s">
        <v>1468</v>
      </c>
    </row>
    <row r="38" spans="1:3" x14ac:dyDescent="0.2">
      <c r="A38" s="100"/>
      <c r="B38" s="112"/>
      <c r="C38" s="8" t="s">
        <v>1469</v>
      </c>
    </row>
    <row r="39" spans="1:3" ht="28" x14ac:dyDescent="0.2">
      <c r="A39" s="100"/>
      <c r="B39" s="112"/>
      <c r="C39" s="8" t="s">
        <v>1470</v>
      </c>
    </row>
    <row r="40" spans="1:3" ht="28" x14ac:dyDescent="0.2">
      <c r="A40" s="100"/>
      <c r="B40" s="112"/>
      <c r="C40" s="8" t="s">
        <v>1471</v>
      </c>
    </row>
    <row r="41" spans="1:3" ht="28" x14ac:dyDescent="0.2">
      <c r="A41" s="100"/>
      <c r="B41" s="112"/>
      <c r="C41" s="8" t="s">
        <v>1472</v>
      </c>
    </row>
    <row r="42" spans="1:3" ht="56" x14ac:dyDescent="0.2">
      <c r="A42" s="100"/>
      <c r="B42" s="112"/>
      <c r="C42" s="8" t="s">
        <v>1473</v>
      </c>
    </row>
    <row r="43" spans="1:3" x14ac:dyDescent="0.2">
      <c r="A43" s="100"/>
      <c r="B43" s="112"/>
      <c r="C43" s="8" t="s">
        <v>1474</v>
      </c>
    </row>
    <row r="44" spans="1:3" ht="28" x14ac:dyDescent="0.2">
      <c r="A44" s="100"/>
      <c r="B44" s="112"/>
      <c r="C44" s="8" t="s">
        <v>1475</v>
      </c>
    </row>
    <row r="45" spans="1:3" ht="28" x14ac:dyDescent="0.2">
      <c r="A45" s="100"/>
      <c r="B45" s="112"/>
      <c r="C45" s="8" t="s">
        <v>1476</v>
      </c>
    </row>
    <row r="46" spans="1:3" ht="16" thickBot="1" x14ac:dyDescent="0.25">
      <c r="A46" s="101"/>
      <c r="B46" s="113"/>
      <c r="C46" s="7"/>
    </row>
    <row r="47" spans="1:3" ht="28" x14ac:dyDescent="0.2">
      <c r="A47" s="99">
        <v>4.2</v>
      </c>
      <c r="B47" s="102">
        <v>44932</v>
      </c>
      <c r="C47" s="8" t="s">
        <v>1477</v>
      </c>
    </row>
    <row r="48" spans="1:3" x14ac:dyDescent="0.2">
      <c r="A48" s="100"/>
      <c r="B48" s="103"/>
      <c r="C48" s="8" t="s">
        <v>1478</v>
      </c>
    </row>
    <row r="49" spans="1:3" x14ac:dyDescent="0.2">
      <c r="A49" s="100"/>
      <c r="B49" s="103"/>
      <c r="C49" s="8" t="s">
        <v>1479</v>
      </c>
    </row>
    <row r="50" spans="1:3" ht="42" x14ac:dyDescent="0.2">
      <c r="A50" s="100"/>
      <c r="B50" s="103"/>
      <c r="C50" s="8" t="s">
        <v>1480</v>
      </c>
    </row>
    <row r="51" spans="1:3" ht="28" x14ac:dyDescent="0.2">
      <c r="A51" s="100"/>
      <c r="B51" s="103"/>
      <c r="C51" s="8" t="s">
        <v>1481</v>
      </c>
    </row>
    <row r="52" spans="1:3" x14ac:dyDescent="0.2">
      <c r="A52" s="100"/>
      <c r="B52" s="103"/>
      <c r="C52" s="8" t="s">
        <v>1482</v>
      </c>
    </row>
    <row r="53" spans="1:3" ht="28" x14ac:dyDescent="0.2">
      <c r="A53" s="100"/>
      <c r="B53" s="103"/>
      <c r="C53" s="8" t="s">
        <v>1483</v>
      </c>
    </row>
    <row r="54" spans="1:3" ht="28" x14ac:dyDescent="0.2">
      <c r="A54" s="100"/>
      <c r="B54" s="103"/>
      <c r="C54" s="8" t="s">
        <v>1484</v>
      </c>
    </row>
    <row r="55" spans="1:3" ht="28" x14ac:dyDescent="0.2">
      <c r="A55" s="100"/>
      <c r="B55" s="103"/>
      <c r="C55" s="8" t="s">
        <v>1485</v>
      </c>
    </row>
    <row r="56" spans="1:3" x14ac:dyDescent="0.2">
      <c r="A56" s="100"/>
      <c r="B56" s="103"/>
      <c r="C56" s="8" t="s">
        <v>1486</v>
      </c>
    </row>
    <row r="57" spans="1:3" ht="29" thickBot="1" x14ac:dyDescent="0.25">
      <c r="A57" s="101"/>
      <c r="B57" s="104"/>
      <c r="C57" s="7" t="s">
        <v>1487</v>
      </c>
    </row>
    <row r="58" spans="1:3" ht="43" thickBot="1" x14ac:dyDescent="0.25">
      <c r="A58" s="79" t="s">
        <v>1488</v>
      </c>
      <c r="B58" s="81">
        <v>44956</v>
      </c>
      <c r="C58" s="76" t="s">
        <v>1489</v>
      </c>
    </row>
    <row r="59" spans="1:3" x14ac:dyDescent="0.2">
      <c r="A59" s="105" t="s">
        <v>1490</v>
      </c>
      <c r="B59" s="108">
        <v>44988</v>
      </c>
      <c r="C59" s="76" t="s">
        <v>1491</v>
      </c>
    </row>
    <row r="60" spans="1:3" x14ac:dyDescent="0.2">
      <c r="A60" s="106"/>
      <c r="B60" s="109"/>
      <c r="C60" s="77" t="s">
        <v>1492</v>
      </c>
    </row>
    <row r="61" spans="1:3" ht="28" x14ac:dyDescent="0.2">
      <c r="A61" s="106"/>
      <c r="B61" s="109"/>
      <c r="C61" s="77" t="s">
        <v>1493</v>
      </c>
    </row>
    <row r="62" spans="1:3" ht="42" x14ac:dyDescent="0.2">
      <c r="A62" s="106"/>
      <c r="B62" s="109"/>
      <c r="C62" s="77" t="s">
        <v>1494</v>
      </c>
    </row>
    <row r="63" spans="1:3" x14ac:dyDescent="0.2">
      <c r="A63" s="106"/>
      <c r="B63" s="109"/>
      <c r="C63" s="77" t="s">
        <v>1495</v>
      </c>
    </row>
    <row r="64" spans="1:3" ht="42" x14ac:dyDescent="0.2">
      <c r="A64" s="106"/>
      <c r="B64" s="109"/>
      <c r="C64" s="77" t="s">
        <v>1496</v>
      </c>
    </row>
    <row r="65" spans="1:3" x14ac:dyDescent="0.2">
      <c r="A65" s="106"/>
      <c r="B65" s="109"/>
      <c r="C65" s="77" t="s">
        <v>1497</v>
      </c>
    </row>
    <row r="66" spans="1:3" ht="28" x14ac:dyDescent="0.2">
      <c r="A66" s="106"/>
      <c r="B66" s="109"/>
      <c r="C66" s="77" t="s">
        <v>1498</v>
      </c>
    </row>
    <row r="67" spans="1:3" ht="28" x14ac:dyDescent="0.2">
      <c r="A67" s="106"/>
      <c r="B67" s="109"/>
      <c r="C67" s="80" t="s">
        <v>1499</v>
      </c>
    </row>
    <row r="68" spans="1:3" ht="30" thickBot="1" x14ac:dyDescent="0.25">
      <c r="A68" s="107"/>
      <c r="B68" s="110"/>
      <c r="C68" s="17" t="s">
        <v>1500</v>
      </c>
    </row>
  </sheetData>
  <mergeCells count="18">
    <mergeCell ref="A59:A68"/>
    <mergeCell ref="B59:B68"/>
    <mergeCell ref="A35:A46"/>
    <mergeCell ref="B35:B46"/>
    <mergeCell ref="A47:A57"/>
    <mergeCell ref="B47:B57"/>
    <mergeCell ref="A19:A24"/>
    <mergeCell ref="B19:B24"/>
    <mergeCell ref="A25:A28"/>
    <mergeCell ref="B25:B28"/>
    <mergeCell ref="A29:A34"/>
    <mergeCell ref="B29:B34"/>
    <mergeCell ref="A5:A7"/>
    <mergeCell ref="B5:B7"/>
    <mergeCell ref="A8:A11"/>
    <mergeCell ref="B8:B11"/>
    <mergeCell ref="A12:A15"/>
    <mergeCell ref="B12:B1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89192-BCE8-467F-AA32-8967F99DB5D0}">
  <dimension ref="D2:D3"/>
  <sheetViews>
    <sheetView workbookViewId="0"/>
  </sheetViews>
  <sheetFormatPr baseColWidth="10" defaultColWidth="8.6640625" defaultRowHeight="15" x14ac:dyDescent="0.2"/>
  <cols>
    <col min="4" max="4" width="151.1640625" customWidth="1"/>
  </cols>
  <sheetData>
    <row r="2" spans="4:4" ht="63" customHeight="1" x14ac:dyDescent="0.2">
      <c r="D2" s="13" t="s">
        <v>1501</v>
      </c>
    </row>
    <row r="3" spans="4:4" ht="16" x14ac:dyDescent="0.2">
      <c r="D3" s="14" t="s">
        <v>1</v>
      </c>
    </row>
  </sheetData>
  <pageMargins left="0.7" right="0.7" top="0.75" bottom="0.75" header="0.3" footer="0.3"/>
  <pageSetup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CD8DC-3386-45FD-B1BD-83FCB00DADC2}">
  <dimension ref="D3:D5"/>
  <sheetViews>
    <sheetView workbookViewId="0"/>
  </sheetViews>
  <sheetFormatPr baseColWidth="10" defaultColWidth="8.6640625" defaultRowHeight="15" x14ac:dyDescent="0.2"/>
  <cols>
    <col min="1" max="1" width="12.33203125" customWidth="1"/>
    <col min="2" max="2" width="2.1640625" customWidth="1"/>
    <col min="3" max="3" width="4" customWidth="1"/>
    <col min="4" max="4" width="140.6640625" customWidth="1"/>
  </cols>
  <sheetData>
    <row r="3" spans="4:4" ht="34.5" customHeight="1" x14ac:dyDescent="0.2">
      <c r="D3" s="15" t="s">
        <v>1502</v>
      </c>
    </row>
    <row r="5" spans="4:4" ht="16" x14ac:dyDescent="0.2">
      <c r="D5" s="16" t="s">
        <v>1503</v>
      </c>
    </row>
  </sheetData>
  <pageMargins left="0.7" right="0.7" top="0.75" bottom="0.75" header="0.3" footer="0.3"/>
  <pageSetup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55D83-4DB0-4B37-8661-5824A64C39ED}">
  <dimension ref="A1:B104"/>
  <sheetViews>
    <sheetView workbookViewId="0"/>
  </sheetViews>
  <sheetFormatPr baseColWidth="10" defaultColWidth="8.6640625" defaultRowHeight="15" x14ac:dyDescent="0.2"/>
  <cols>
    <col min="1" max="1" width="28.6640625" customWidth="1"/>
    <col min="2" max="2" width="32.6640625" customWidth="1"/>
  </cols>
  <sheetData>
    <row r="1" spans="1:2" x14ac:dyDescent="0.2">
      <c r="A1" s="12" t="s">
        <v>34</v>
      </c>
      <c r="B1" s="12" t="s">
        <v>1504</v>
      </c>
    </row>
    <row r="2" spans="1:2" ht="16" x14ac:dyDescent="0.2">
      <c r="A2" s="11" t="s">
        <v>1505</v>
      </c>
      <c r="B2" t="s">
        <v>1506</v>
      </c>
    </row>
    <row r="3" spans="1:2" ht="16" x14ac:dyDescent="0.2">
      <c r="A3" s="11" t="s">
        <v>260</v>
      </c>
      <c r="B3" t="s">
        <v>1506</v>
      </c>
    </row>
    <row r="4" spans="1:2" ht="16" x14ac:dyDescent="0.2">
      <c r="A4" s="11" t="s">
        <v>270</v>
      </c>
      <c r="B4" t="s">
        <v>1506</v>
      </c>
    </row>
    <row r="5" spans="1:2" ht="16" x14ac:dyDescent="0.2">
      <c r="A5" s="11" t="s">
        <v>1507</v>
      </c>
      <c r="B5" t="s">
        <v>1506</v>
      </c>
    </row>
    <row r="6" spans="1:2" ht="16" x14ac:dyDescent="0.2">
      <c r="A6" s="11" t="s">
        <v>89</v>
      </c>
      <c r="B6" t="s">
        <v>1506</v>
      </c>
    </row>
    <row r="7" spans="1:2" ht="16" x14ac:dyDescent="0.2">
      <c r="A7" s="11" t="s">
        <v>1508</v>
      </c>
      <c r="B7" t="s">
        <v>1509</v>
      </c>
    </row>
    <row r="8" spans="1:2" ht="16" x14ac:dyDescent="0.2">
      <c r="A8" s="11" t="s">
        <v>1510</v>
      </c>
      <c r="B8" t="s">
        <v>1511</v>
      </c>
    </row>
    <row r="9" spans="1:2" ht="16" x14ac:dyDescent="0.2">
      <c r="A9" s="11" t="s">
        <v>1512</v>
      </c>
      <c r="B9" t="s">
        <v>1513</v>
      </c>
    </row>
    <row r="10" spans="1:2" ht="16" x14ac:dyDescent="0.2">
      <c r="A10" s="11" t="s">
        <v>1514</v>
      </c>
      <c r="B10" t="s">
        <v>1515</v>
      </c>
    </row>
    <row r="11" spans="1:2" ht="16" x14ac:dyDescent="0.2">
      <c r="A11" s="11" t="s">
        <v>1516</v>
      </c>
      <c r="B11" t="s">
        <v>1517</v>
      </c>
    </row>
    <row r="12" spans="1:2" ht="16" x14ac:dyDescent="0.2">
      <c r="A12" s="11" t="s">
        <v>1518</v>
      </c>
      <c r="B12" t="s">
        <v>1519</v>
      </c>
    </row>
    <row r="13" spans="1:2" ht="16" x14ac:dyDescent="0.2">
      <c r="A13" s="11" t="s">
        <v>1520</v>
      </c>
      <c r="B13" t="s">
        <v>1506</v>
      </c>
    </row>
    <row r="14" spans="1:2" ht="16" x14ac:dyDescent="0.2">
      <c r="A14" s="11" t="s">
        <v>1521</v>
      </c>
      <c r="B14" t="s">
        <v>1506</v>
      </c>
    </row>
    <row r="15" spans="1:2" ht="16" x14ac:dyDescent="0.2">
      <c r="A15" s="11" t="s">
        <v>1522</v>
      </c>
      <c r="B15" t="s">
        <v>1506</v>
      </c>
    </row>
    <row r="16" spans="1:2" ht="16" x14ac:dyDescent="0.2">
      <c r="A16" s="11" t="s">
        <v>1523</v>
      </c>
      <c r="B16" t="s">
        <v>1506</v>
      </c>
    </row>
    <row r="17" spans="1:2" ht="16" x14ac:dyDescent="0.2">
      <c r="A17" s="11" t="s">
        <v>1524</v>
      </c>
      <c r="B17" t="s">
        <v>1506</v>
      </c>
    </row>
    <row r="18" spans="1:2" ht="16" x14ac:dyDescent="0.2">
      <c r="A18" s="11" t="s">
        <v>1525</v>
      </c>
      <c r="B18" t="s">
        <v>1526</v>
      </c>
    </row>
    <row r="19" spans="1:2" x14ac:dyDescent="0.2">
      <c r="A19" s="11" t="s">
        <v>388</v>
      </c>
      <c r="B19" s="11" t="s">
        <v>1527</v>
      </c>
    </row>
    <row r="20" spans="1:2" ht="16" x14ac:dyDescent="0.2">
      <c r="A20" s="11" t="s">
        <v>1528</v>
      </c>
      <c r="B20" t="s">
        <v>1506</v>
      </c>
    </row>
    <row r="21" spans="1:2" ht="16" x14ac:dyDescent="0.2">
      <c r="A21" s="11" t="s">
        <v>1529</v>
      </c>
      <c r="B21" t="s">
        <v>1506</v>
      </c>
    </row>
    <row r="22" spans="1:2" ht="16" x14ac:dyDescent="0.2">
      <c r="A22" s="11" t="s">
        <v>1530</v>
      </c>
      <c r="B22" t="s">
        <v>1506</v>
      </c>
    </row>
    <row r="23" spans="1:2" ht="16" x14ac:dyDescent="0.2">
      <c r="A23" s="11" t="s">
        <v>1531</v>
      </c>
      <c r="B23" t="s">
        <v>1506</v>
      </c>
    </row>
    <row r="24" spans="1:2" ht="16" x14ac:dyDescent="0.2">
      <c r="A24" s="11" t="s">
        <v>1532</v>
      </c>
      <c r="B24" t="s">
        <v>1506</v>
      </c>
    </row>
    <row r="25" spans="1:2" ht="16" x14ac:dyDescent="0.2">
      <c r="A25" s="11" t="s">
        <v>1533</v>
      </c>
      <c r="B25" t="s">
        <v>1506</v>
      </c>
    </row>
    <row r="26" spans="1:2" ht="16" x14ac:dyDescent="0.2">
      <c r="A26" s="11" t="s">
        <v>1534</v>
      </c>
      <c r="B26" t="s">
        <v>1535</v>
      </c>
    </row>
    <row r="27" spans="1:2" ht="16" x14ac:dyDescent="0.2">
      <c r="A27" s="11" t="s">
        <v>1536</v>
      </c>
      <c r="B27" t="s">
        <v>1535</v>
      </c>
    </row>
    <row r="28" spans="1:2" ht="16" x14ac:dyDescent="0.2">
      <c r="A28" s="11" t="s">
        <v>1537</v>
      </c>
      <c r="B28" t="s">
        <v>1535</v>
      </c>
    </row>
    <row r="29" spans="1:2" ht="16" x14ac:dyDescent="0.2">
      <c r="A29" s="11" t="s">
        <v>1538</v>
      </c>
      <c r="B29" t="s">
        <v>1535</v>
      </c>
    </row>
    <row r="30" spans="1:2" ht="16" x14ac:dyDescent="0.2">
      <c r="A30" s="11" t="s">
        <v>1539</v>
      </c>
      <c r="B30" t="s">
        <v>1535</v>
      </c>
    </row>
    <row r="31" spans="1:2" ht="16" x14ac:dyDescent="0.2">
      <c r="A31" s="11" t="s">
        <v>1540</v>
      </c>
      <c r="B31" t="s">
        <v>1535</v>
      </c>
    </row>
    <row r="32" spans="1:2" ht="16" x14ac:dyDescent="0.2">
      <c r="A32" s="11" t="s">
        <v>434</v>
      </c>
      <c r="B32" t="s">
        <v>1535</v>
      </c>
    </row>
    <row r="33" spans="1:2" ht="16" x14ac:dyDescent="0.2">
      <c r="A33" s="11" t="s">
        <v>80</v>
      </c>
      <c r="B33" t="s">
        <v>1535</v>
      </c>
    </row>
    <row r="34" spans="1:2" ht="16" x14ac:dyDescent="0.2">
      <c r="A34" s="11" t="s">
        <v>1541</v>
      </c>
      <c r="B34" t="s">
        <v>1535</v>
      </c>
    </row>
    <row r="35" spans="1:2" ht="16" x14ac:dyDescent="0.2">
      <c r="A35" s="11" t="s">
        <v>373</v>
      </c>
      <c r="B35" t="s">
        <v>1535</v>
      </c>
    </row>
    <row r="36" spans="1:2" ht="16" x14ac:dyDescent="0.2">
      <c r="A36" s="11" t="s">
        <v>1542</v>
      </c>
      <c r="B36" t="s">
        <v>1535</v>
      </c>
    </row>
    <row r="37" spans="1:2" ht="16" x14ac:dyDescent="0.2">
      <c r="A37" s="11" t="s">
        <v>1543</v>
      </c>
      <c r="B37" t="s">
        <v>1535</v>
      </c>
    </row>
    <row r="38" spans="1:2" ht="16" x14ac:dyDescent="0.2">
      <c r="A38" s="11" t="s">
        <v>1544</v>
      </c>
      <c r="B38" t="s">
        <v>1535</v>
      </c>
    </row>
    <row r="39" spans="1:2" ht="16" x14ac:dyDescent="0.2">
      <c r="A39" s="11" t="s">
        <v>1545</v>
      </c>
      <c r="B39" t="s">
        <v>1535</v>
      </c>
    </row>
    <row r="40" spans="1:2" ht="16" x14ac:dyDescent="0.2">
      <c r="A40" s="11" t="s">
        <v>1546</v>
      </c>
      <c r="B40" t="s">
        <v>1535</v>
      </c>
    </row>
    <row r="41" spans="1:2" ht="16" x14ac:dyDescent="0.2">
      <c r="A41" s="11" t="s">
        <v>1547</v>
      </c>
      <c r="B41" t="s">
        <v>1535</v>
      </c>
    </row>
    <row r="42" spans="1:2" ht="16" x14ac:dyDescent="0.2">
      <c r="A42" s="11" t="s">
        <v>1548</v>
      </c>
      <c r="B42" t="s">
        <v>1535</v>
      </c>
    </row>
    <row r="43" spans="1:2" ht="16" x14ac:dyDescent="0.2">
      <c r="A43" s="11" t="s">
        <v>1549</v>
      </c>
      <c r="B43" t="s">
        <v>1535</v>
      </c>
    </row>
    <row r="44" spans="1:2" ht="16" x14ac:dyDescent="0.2">
      <c r="A44" s="11" t="s">
        <v>1550</v>
      </c>
      <c r="B44" t="s">
        <v>1535</v>
      </c>
    </row>
    <row r="45" spans="1:2" ht="16" x14ac:dyDescent="0.2">
      <c r="A45" s="11" t="s">
        <v>1551</v>
      </c>
      <c r="B45" t="s">
        <v>1535</v>
      </c>
    </row>
    <row r="46" spans="1:2" ht="16" x14ac:dyDescent="0.2">
      <c r="A46" s="11" t="s">
        <v>1552</v>
      </c>
      <c r="B46" t="s">
        <v>1535</v>
      </c>
    </row>
    <row r="47" spans="1:2" ht="16" x14ac:dyDescent="0.2">
      <c r="A47" s="11" t="s">
        <v>1553</v>
      </c>
      <c r="B47" t="s">
        <v>1535</v>
      </c>
    </row>
    <row r="48" spans="1:2" ht="16" x14ac:dyDescent="0.2">
      <c r="A48" s="11" t="s">
        <v>87</v>
      </c>
      <c r="B48" t="s">
        <v>1535</v>
      </c>
    </row>
    <row r="49" spans="1:2" ht="16" x14ac:dyDescent="0.2">
      <c r="A49" s="11" t="s">
        <v>420</v>
      </c>
      <c r="B49" t="s">
        <v>1535</v>
      </c>
    </row>
    <row r="50" spans="1:2" ht="16" x14ac:dyDescent="0.2">
      <c r="A50" s="11" t="s">
        <v>398</v>
      </c>
      <c r="B50" t="s">
        <v>1535</v>
      </c>
    </row>
    <row r="51" spans="1:2" ht="16" x14ac:dyDescent="0.2">
      <c r="A51" s="11" t="s">
        <v>152</v>
      </c>
      <c r="B51" t="s">
        <v>1535</v>
      </c>
    </row>
    <row r="52" spans="1:2" ht="16" x14ac:dyDescent="0.2">
      <c r="A52" s="11" t="s">
        <v>1554</v>
      </c>
      <c r="B52" t="s">
        <v>1535</v>
      </c>
    </row>
    <row r="53" spans="1:2" ht="16" x14ac:dyDescent="0.2">
      <c r="A53" s="11" t="s">
        <v>1555</v>
      </c>
      <c r="B53" t="s">
        <v>1535</v>
      </c>
    </row>
    <row r="54" spans="1:2" ht="16" x14ac:dyDescent="0.2">
      <c r="A54" s="11" t="s">
        <v>1556</v>
      </c>
      <c r="B54" t="s">
        <v>1535</v>
      </c>
    </row>
    <row r="55" spans="1:2" ht="16" x14ac:dyDescent="0.2">
      <c r="A55" s="11" t="s">
        <v>1557</v>
      </c>
      <c r="B55" t="s">
        <v>1535</v>
      </c>
    </row>
    <row r="56" spans="1:2" ht="16" x14ac:dyDescent="0.2">
      <c r="A56" s="11" t="s">
        <v>1558</v>
      </c>
      <c r="B56" t="s">
        <v>1559</v>
      </c>
    </row>
    <row r="57" spans="1:2" x14ac:dyDescent="0.2">
      <c r="A57" s="11" t="s">
        <v>136</v>
      </c>
      <c r="B57" s="11" t="s">
        <v>1527</v>
      </c>
    </row>
    <row r="58" spans="1:2" ht="16" x14ac:dyDescent="0.2">
      <c r="A58" s="11" t="s">
        <v>1560</v>
      </c>
      <c r="B58" t="s">
        <v>1506</v>
      </c>
    </row>
    <row r="59" spans="1:2" x14ac:dyDescent="0.2">
      <c r="A59" s="11" t="s">
        <v>322</v>
      </c>
      <c r="B59" s="11" t="s">
        <v>1527</v>
      </c>
    </row>
    <row r="60" spans="1:2" ht="16" x14ac:dyDescent="0.2">
      <c r="A60" s="11" t="s">
        <v>76</v>
      </c>
      <c r="B60" t="s">
        <v>1535</v>
      </c>
    </row>
    <row r="61" spans="1:2" ht="16" x14ac:dyDescent="0.2">
      <c r="A61" s="11" t="s">
        <v>1561</v>
      </c>
      <c r="B61" t="s">
        <v>1559</v>
      </c>
    </row>
    <row r="62" spans="1:2" ht="16" x14ac:dyDescent="0.2">
      <c r="A62" s="11" t="s">
        <v>217</v>
      </c>
      <c r="B62" t="s">
        <v>1513</v>
      </c>
    </row>
    <row r="63" spans="1:2" x14ac:dyDescent="0.2">
      <c r="A63" s="11" t="s">
        <v>425</v>
      </c>
      <c r="B63" s="11" t="s">
        <v>1527</v>
      </c>
    </row>
    <row r="64" spans="1:2" ht="16" x14ac:dyDescent="0.2">
      <c r="A64" s="11" t="s">
        <v>1562</v>
      </c>
      <c r="B64" t="s">
        <v>1506</v>
      </c>
    </row>
    <row r="65" spans="1:2" ht="16" x14ac:dyDescent="0.2">
      <c r="A65" s="11" t="s">
        <v>310</v>
      </c>
      <c r="B65" t="s">
        <v>1559</v>
      </c>
    </row>
    <row r="66" spans="1:2" ht="16" x14ac:dyDescent="0.2">
      <c r="A66" s="11" t="s">
        <v>313</v>
      </c>
      <c r="B66" t="s">
        <v>1559</v>
      </c>
    </row>
    <row r="67" spans="1:2" ht="16" x14ac:dyDescent="0.2">
      <c r="A67" s="11" t="s">
        <v>1563</v>
      </c>
      <c r="B67" t="s">
        <v>1559</v>
      </c>
    </row>
    <row r="68" spans="1:2" x14ac:dyDescent="0.2">
      <c r="A68" s="11" t="s">
        <v>238</v>
      </c>
      <c r="B68" s="11" t="s">
        <v>1564</v>
      </c>
    </row>
    <row r="69" spans="1:2" ht="16" x14ac:dyDescent="0.2">
      <c r="A69" s="11" t="s">
        <v>1565</v>
      </c>
      <c r="B69" t="s">
        <v>1506</v>
      </c>
    </row>
    <row r="70" spans="1:2" ht="16" x14ac:dyDescent="0.2">
      <c r="A70" s="11" t="s">
        <v>1566</v>
      </c>
      <c r="B70" t="s">
        <v>1515</v>
      </c>
    </row>
    <row r="71" spans="1:2" ht="16" x14ac:dyDescent="0.2">
      <c r="A71" s="11" t="s">
        <v>1567</v>
      </c>
      <c r="B71" t="s">
        <v>1506</v>
      </c>
    </row>
    <row r="72" spans="1:2" ht="16" x14ac:dyDescent="0.2">
      <c r="A72" s="11" t="s">
        <v>1568</v>
      </c>
      <c r="B72" t="s">
        <v>1506</v>
      </c>
    </row>
    <row r="73" spans="1:2" ht="16" x14ac:dyDescent="0.2">
      <c r="A73" s="11" t="s">
        <v>1569</v>
      </c>
      <c r="B73" t="s">
        <v>1506</v>
      </c>
    </row>
    <row r="74" spans="1:2" ht="16" x14ac:dyDescent="0.2">
      <c r="A74" s="11" t="s">
        <v>1570</v>
      </c>
      <c r="B74" t="s">
        <v>1506</v>
      </c>
    </row>
    <row r="75" spans="1:2" ht="16" x14ac:dyDescent="0.2">
      <c r="A75" s="11" t="s">
        <v>1571</v>
      </c>
      <c r="B75" t="s">
        <v>1506</v>
      </c>
    </row>
    <row r="76" spans="1:2" x14ac:dyDescent="0.2">
      <c r="A76" s="11" t="s">
        <v>167</v>
      </c>
      <c r="B76" s="11" t="s">
        <v>1506</v>
      </c>
    </row>
    <row r="77" spans="1:2" ht="16" x14ac:dyDescent="0.2">
      <c r="A77" s="11" t="s">
        <v>1572</v>
      </c>
      <c r="B77" t="s">
        <v>1506</v>
      </c>
    </row>
    <row r="78" spans="1:2" x14ac:dyDescent="0.2">
      <c r="A78" s="11" t="s">
        <v>1573</v>
      </c>
      <c r="B78" s="11" t="s">
        <v>1535</v>
      </c>
    </row>
    <row r="79" spans="1:2" ht="16" x14ac:dyDescent="0.2">
      <c r="A79" s="11" t="s">
        <v>211</v>
      </c>
      <c r="B79" t="s">
        <v>1506</v>
      </c>
    </row>
    <row r="80" spans="1:2" x14ac:dyDescent="0.2">
      <c r="A80" s="11" t="s">
        <v>393</v>
      </c>
      <c r="B80" s="11" t="s">
        <v>1506</v>
      </c>
    </row>
    <row r="81" spans="1:2" x14ac:dyDescent="0.2">
      <c r="A81" s="11" t="s">
        <v>1574</v>
      </c>
      <c r="B81" s="11" t="s">
        <v>1519</v>
      </c>
    </row>
    <row r="82" spans="1:2" x14ac:dyDescent="0.2">
      <c r="A82" s="11" t="s">
        <v>1575</v>
      </c>
      <c r="B82" s="11" t="s">
        <v>1506</v>
      </c>
    </row>
    <row r="83" spans="1:2" x14ac:dyDescent="0.2">
      <c r="A83" s="11" t="s">
        <v>1576</v>
      </c>
      <c r="B83" s="11" t="s">
        <v>1506</v>
      </c>
    </row>
    <row r="84" spans="1:2" x14ac:dyDescent="0.2">
      <c r="A84" s="11" t="s">
        <v>127</v>
      </c>
      <c r="B84" s="11" t="s">
        <v>1506</v>
      </c>
    </row>
    <row r="85" spans="1:2" x14ac:dyDescent="0.2">
      <c r="A85" s="11" t="s">
        <v>283</v>
      </c>
      <c r="B85" s="11" t="s">
        <v>1506</v>
      </c>
    </row>
    <row r="86" spans="1:2" x14ac:dyDescent="0.2">
      <c r="A86" s="11" t="s">
        <v>208</v>
      </c>
      <c r="B86" s="11" t="s">
        <v>1506</v>
      </c>
    </row>
    <row r="87" spans="1:2" x14ac:dyDescent="0.2">
      <c r="A87" s="11" t="s">
        <v>405</v>
      </c>
      <c r="B87" s="11" t="s">
        <v>1535</v>
      </c>
    </row>
    <row r="88" spans="1:2" ht="16" x14ac:dyDescent="0.2">
      <c r="A88" s="11" t="s">
        <v>1577</v>
      </c>
      <c r="B88" t="s">
        <v>1535</v>
      </c>
    </row>
    <row r="89" spans="1:2" x14ac:dyDescent="0.2">
      <c r="A89" s="11" t="s">
        <v>258</v>
      </c>
      <c r="B89" s="11" t="s">
        <v>1506</v>
      </c>
    </row>
    <row r="90" spans="1:2" ht="16" x14ac:dyDescent="0.2">
      <c r="A90" s="11" t="s">
        <v>1578</v>
      </c>
      <c r="B90" t="s">
        <v>1535</v>
      </c>
    </row>
    <row r="91" spans="1:2" ht="16" x14ac:dyDescent="0.2">
      <c r="A91" s="11" t="s">
        <v>1579</v>
      </c>
      <c r="B91" t="s">
        <v>1580</v>
      </c>
    </row>
    <row r="92" spans="1:2" ht="16" x14ac:dyDescent="0.2">
      <c r="A92" s="11" t="s">
        <v>1581</v>
      </c>
      <c r="B92" t="s">
        <v>1535</v>
      </c>
    </row>
    <row r="93" spans="1:2" ht="16" x14ac:dyDescent="0.2">
      <c r="A93" s="11" t="s">
        <v>1582</v>
      </c>
      <c r="B93" t="s">
        <v>1535</v>
      </c>
    </row>
    <row r="94" spans="1:2" ht="16" x14ac:dyDescent="0.2">
      <c r="A94" s="11" t="s">
        <v>1583</v>
      </c>
      <c r="B94" t="s">
        <v>1511</v>
      </c>
    </row>
    <row r="95" spans="1:2" ht="16" x14ac:dyDescent="0.2">
      <c r="A95" s="11" t="s">
        <v>1584</v>
      </c>
      <c r="B95" t="s">
        <v>1585</v>
      </c>
    </row>
    <row r="96" spans="1:2" ht="16" x14ac:dyDescent="0.2">
      <c r="A96" s="11" t="s">
        <v>1586</v>
      </c>
      <c r="B96" t="s">
        <v>1587</v>
      </c>
    </row>
    <row r="97" spans="1:2" ht="16" x14ac:dyDescent="0.2">
      <c r="A97" s="11" t="s">
        <v>1588</v>
      </c>
      <c r="B97" t="s">
        <v>1589</v>
      </c>
    </row>
    <row r="98" spans="1:2" x14ac:dyDescent="0.2">
      <c r="A98" s="11" t="s">
        <v>1590</v>
      </c>
      <c r="B98" s="11" t="s">
        <v>1506</v>
      </c>
    </row>
    <row r="99" spans="1:2" x14ac:dyDescent="0.2">
      <c r="A99" s="11" t="s">
        <v>1591</v>
      </c>
      <c r="B99" s="11" t="s">
        <v>1506</v>
      </c>
    </row>
    <row r="100" spans="1:2" ht="16" x14ac:dyDescent="0.2">
      <c r="A100" s="11" t="s">
        <v>1592</v>
      </c>
      <c r="B100" t="s">
        <v>1535</v>
      </c>
    </row>
    <row r="101" spans="1:2" x14ac:dyDescent="0.2">
      <c r="A101" s="11" t="s">
        <v>1593</v>
      </c>
      <c r="B101" s="11" t="s">
        <v>1506</v>
      </c>
    </row>
    <row r="102" spans="1:2" x14ac:dyDescent="0.2">
      <c r="A102" s="11" t="s">
        <v>1594</v>
      </c>
      <c r="B102" s="11" t="s">
        <v>1506</v>
      </c>
    </row>
    <row r="103" spans="1:2" x14ac:dyDescent="0.2">
      <c r="A103" s="11" t="s">
        <v>1595</v>
      </c>
      <c r="B103" s="11" t="s">
        <v>1506</v>
      </c>
    </row>
    <row r="104" spans="1:2" x14ac:dyDescent="0.2">
      <c r="A104" s="11" t="s">
        <v>214</v>
      </c>
      <c r="B104" s="11" t="s">
        <v>1506</v>
      </c>
    </row>
  </sheetData>
  <autoFilter ref="A1:B407" xr:uid="{FF855D83-4DB0-4B37-8661-5824A64C39ED}"/>
  <sortState xmlns:xlrd2="http://schemas.microsoft.com/office/spreadsheetml/2017/richdata2" ref="A2:A406">
    <sortCondition ref="A2:A40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C19A410A006FD4DA1CA753426915145" ma:contentTypeVersion="14" ma:contentTypeDescription="Create a new document." ma:contentTypeScope="" ma:versionID="108fb42dd04ec900a5c9b2e061ea3bc6">
  <xsd:schema xmlns:xsd="http://www.w3.org/2001/XMLSchema" xmlns:xs="http://www.w3.org/2001/XMLSchema" xmlns:p="http://schemas.microsoft.com/office/2006/metadata/properties" xmlns:ns2="293f1f62-bf69-4690-8a17-10450f27c541" xmlns:ns3="35dafd90-22b6-49a2-a6b2-974de6de3b4a" xmlns:ns4="b5a44311-ed64-4a72-909f-c9dc6973bde2" targetNamespace="http://schemas.microsoft.com/office/2006/metadata/properties" ma:root="true" ma:fieldsID="3da86a99cb2bf1398f4f938694db11bf" ns2:_="" ns3:_="" ns4:_="">
    <xsd:import namespace="293f1f62-bf69-4690-8a17-10450f27c541"/>
    <xsd:import namespace="35dafd90-22b6-49a2-a6b2-974de6de3b4a"/>
    <xsd:import namespace="b5a44311-ed64-4a72-909f-c9dc6973bde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4: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3f1f62-bf69-4690-8a17-10450f27c54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4ea1a638-fe8f-4e55-a8a3-ec1a1fdf419b"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5dafd90-22b6-49a2-a6b2-974de6de3b4a"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a44311-ed64-4a72-909f-c9dc6973bde2"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6d53c7b6-24be-4ac8-bfd7-7b8b44664a56}" ma:internalName="TaxCatchAll" ma:showField="CatchAllData" ma:web="35dafd90-22b6-49a2-a6b2-974de6de3b4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b5a44311-ed64-4a72-909f-c9dc6973bde2" xsi:nil="true"/>
    <lcf76f155ced4ddcb4097134ff3c332f xmlns="293f1f62-bf69-4690-8a17-10450f27c54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52D7EE5-8429-4C7E-8E35-743FC2C48131}">
  <ds:schemaRefs>
    <ds:schemaRef ds:uri="http://schemas.microsoft.com/sharepoint/v3/contenttype/forms"/>
  </ds:schemaRefs>
</ds:datastoreItem>
</file>

<file path=customXml/itemProps2.xml><?xml version="1.0" encoding="utf-8"?>
<ds:datastoreItem xmlns:ds="http://schemas.openxmlformats.org/officeDocument/2006/customXml" ds:itemID="{F25B98A9-FB83-449D-97DB-2E3F276193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3f1f62-bf69-4690-8a17-10450f27c541"/>
    <ds:schemaRef ds:uri="35dafd90-22b6-49a2-a6b2-974de6de3b4a"/>
    <ds:schemaRef ds:uri="b5a44311-ed64-4a72-909f-c9dc6973bd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BD1DA9-D999-4FF5-8D19-E3F0D11CC568}">
  <ds:schemaRefs>
    <ds:schemaRef ds:uri="http://schemas.openxmlformats.org/package/2006/metadata/core-properties"/>
    <ds:schemaRef ds:uri="293f1f62-bf69-4690-8a17-10450f27c541"/>
    <ds:schemaRef ds:uri="http://schemas.microsoft.com/office/2006/documentManagement/types"/>
    <ds:schemaRef ds:uri="http://purl.org/dc/elements/1.1/"/>
    <ds:schemaRef ds:uri="b5a44311-ed64-4a72-909f-c9dc6973bde2"/>
    <ds:schemaRef ds:uri="http://purl.org/dc/terms/"/>
    <ds:schemaRef ds:uri="http://schemas.microsoft.com/office/infopath/2007/PartnerControls"/>
    <ds:schemaRef ds:uri="35dafd90-22b6-49a2-a6b2-974de6de3b4a"/>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Workbook Overview</vt:lpstr>
      <vt:lpstr>WorkbookOverview</vt:lpstr>
      <vt:lpstr>Mapping Worksheet</vt:lpstr>
      <vt:lpstr>Codeset Dictionary</vt:lpstr>
      <vt:lpstr>Overview Diagram</vt:lpstr>
      <vt:lpstr>Version History</vt:lpstr>
      <vt:lpstr>CODI Ancillary DM Diagram</vt:lpstr>
      <vt:lpstr>PCORnet-CDM CODI Subset Diagram</vt:lpstr>
      <vt:lpstr>SAS Mapping</vt:lpstr>
      <vt:lpstr>'Workbook Overview'!Print_Area</vt:lpstr>
      <vt:lpstr>WorkbookOverview!Print_Area</vt:lpstr>
    </vt:vector>
  </TitlesOfParts>
  <Manager/>
  <Company>MITRE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CODI Structured Data Extract Mapping Table</dc:title>
  <dc:subject/>
  <dc:creator>MITRE2795309@mitre.onmicrosoft.com</dc:creator>
  <cp:keywords>CODI, mapping, data model, social care</cp:keywords>
  <dc:description>A tool to assist in mapping data from information systems to the CODI Data Model Structured Data Extract.</dc:description>
  <cp:lastModifiedBy>Emily Kraus Ph.D.</cp:lastModifiedBy>
  <cp:revision/>
  <dcterms:created xsi:type="dcterms:W3CDTF">2019-03-12T22:58:24Z</dcterms:created>
  <dcterms:modified xsi:type="dcterms:W3CDTF">2025-04-28T15:31:44Z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0x010100AC19A410A006FD4DA1CA753426915145</vt:lpwstr>
  </property>
  <property fmtid="{D5CDD505-2E9C-101B-9397-08002B2CF9AE}" pid="3" name="MediaServiceImageTags">
    <vt:lpwstr/>
  </property>
</Properties>
</file>