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defaultThemeVersion="166925"/>
  <mc:AlternateContent xmlns:mc="http://schemas.openxmlformats.org/markup-compatibility/2006">
    <mc:Choice Requires="x15">
      <x15ac:absPath xmlns:x15ac="http://schemas.microsoft.com/office/spreadsheetml/2010/11/ac" url="/Users/dwhill/Documents/projects/codex/playbook/source/Files/"/>
    </mc:Choice>
  </mc:AlternateContent>
  <xr:revisionPtr revIDLastSave="0" documentId="13_ncr:1_{36F720F6-39B9-C843-A716-752B61943294}" xr6:coauthVersionLast="47" xr6:coauthVersionMax="47" xr10:uidLastSave="{00000000-0000-0000-0000-000000000000}"/>
  <bookViews>
    <workbookView xWindow="0" yWindow="1120" windowWidth="34560" windowHeight="21220" xr2:uid="{00000000-000D-0000-FFFF-FFFF00000000}"/>
  </bookViews>
  <sheets>
    <sheet name="Clinfo_NGS usecase" sheetId="1" r:id="rId1"/>
    <sheet name="Clinfo_Template" sheetId="2" r:id="rId2"/>
    <sheet name="DEDToClinfo_Example" sheetId="3" r:id="rId3"/>
    <sheet name="DEDToClinfo_Template" sheetId="5" r:id="rId4"/>
  </sheets>
  <definedNames>
    <definedName name="_xlnm._FilterDatabase" localSheetId="2" hidden="1">DEDToClinfo_Example!$B$3:$J$3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4" i="1" l="1"/>
  <c r="X14" i="1"/>
  <c r="W14" i="1"/>
  <c r="V14" i="1"/>
  <c r="U14" i="1"/>
  <c r="T14" i="1"/>
  <c r="S14" i="1"/>
  <c r="R14" i="1"/>
  <c r="Q14" i="1"/>
  <c r="P14" i="1"/>
  <c r="O14" i="1"/>
  <c r="N14" i="1"/>
  <c r="M14" i="1"/>
  <c r="L14" i="1"/>
  <c r="K14" i="1"/>
  <c r="J14" i="1"/>
  <c r="I14" i="1"/>
  <c r="H14" i="1"/>
  <c r="G14" i="1"/>
  <c r="F14" i="1"/>
  <c r="E14" i="1"/>
  <c r="D14" i="1"/>
  <c r="C14" i="1"/>
  <c r="B14" i="1"/>
  <c r="B1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 Terry</author>
  </authors>
  <commentList>
    <comment ref="H2" authorId="0" shapeId="0" xr:uid="{00000000-0006-0000-0100-000001000000}">
      <text>
        <r>
          <rPr>
            <sz val="10"/>
            <color rgb="FF000000"/>
            <rFont val="Tahoma"/>
            <family val="2"/>
          </rPr>
          <t>important to further investigate clinical and sometimes data standards guidance.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 Terry</author>
  </authors>
  <commentList>
    <comment ref="F6" authorId="0" shapeId="0" xr:uid="{00000000-0006-0000-0300-000002000000}">
      <text>
        <r>
          <rPr>
            <sz val="10"/>
            <color rgb="FF000000"/>
            <rFont val="Tahoma"/>
            <family val="2"/>
          </rPr>
          <t>where a coded element consists of a code, codingSystem, and codeDescription.</t>
        </r>
      </text>
    </comment>
    <comment ref="B13" authorId="0" shapeId="0" xr:uid="{00000000-0006-0000-0300-000003000000}">
      <text>
        <r>
          <rPr>
            <sz val="10"/>
            <color rgb="FF000000"/>
            <rFont val="Tahoma"/>
            <family val="2"/>
          </rPr>
          <t>yellow indicates that the clinical information will be modeled differently from an explicit data element for that clinical info.</t>
        </r>
      </text>
    </comment>
  </commentList>
</comments>
</file>

<file path=xl/sharedStrings.xml><?xml version="1.0" encoding="utf-8"?>
<sst xmlns="http://schemas.openxmlformats.org/spreadsheetml/2006/main" count="340" uniqueCount="188">
  <si>
    <t>Clinical Information Requirements</t>
  </si>
  <si>
    <t>Workflow Name</t>
  </si>
  <si>
    <t>Workflow Task / Activities</t>
  </si>
  <si>
    <t>Information needed</t>
  </si>
  <si>
    <t>Example(s) if applicable</t>
  </si>
  <si>
    <t>Additional Comments</t>
  </si>
  <si>
    <t>Clinical Annotation or Citation (if applicable)</t>
  </si>
  <si>
    <t>age at diagnosis</t>
  </si>
  <si>
    <t>gender</t>
  </si>
  <si>
    <t>race</t>
  </si>
  <si>
    <t>RxNorm</t>
  </si>
  <si>
    <t>cancer type</t>
  </si>
  <si>
    <t>clinical stage group</t>
  </si>
  <si>
    <t>LOINC</t>
  </si>
  <si>
    <t>Data Element Dictionary - CrossWalk to Clinfo</t>
  </si>
  <si>
    <t>Cardinality</t>
  </si>
  <si>
    <t>Data Type</t>
  </si>
  <si>
    <t>Data Derived or Explicit</t>
  </si>
  <si>
    <t>Reference Value Set (if applicable)</t>
  </si>
  <si>
    <t>Related Clinical Information Name</t>
  </si>
  <si>
    <t>Use Case Scenario Example Data</t>
  </si>
  <si>
    <t>patientDateOfBirth</t>
  </si>
  <si>
    <t>CancerDiagnosis</t>
  </si>
  <si>
    <t>O</t>
  </si>
  <si>
    <t>0..1</t>
  </si>
  <si>
    <t>number</t>
  </si>
  <si>
    <t>explicit</t>
  </si>
  <si>
    <t>the age of diagnosis = diagnosisDate - DOB</t>
  </si>
  <si>
    <t>dateOfDiagnosis</t>
  </si>
  <si>
    <t>1..1</t>
  </si>
  <si>
    <t>dateTime</t>
  </si>
  <si>
    <t>Demographics</t>
  </si>
  <si>
    <t>coded element</t>
  </si>
  <si>
    <t>male</t>
  </si>
  <si>
    <t>HL7 Administrative gender</t>
  </si>
  <si>
    <t>0..*</t>
  </si>
  <si>
    <t>black</t>
  </si>
  <si>
    <t>CDC Race and Ethnicity</t>
  </si>
  <si>
    <t>providerName</t>
  </si>
  <si>
    <t>Provider</t>
  </si>
  <si>
    <t>Dr. S</t>
  </si>
  <si>
    <t>providerRole</t>
  </si>
  <si>
    <t>Medical Oncology</t>
  </si>
  <si>
    <t>cancerDiagnosis</t>
  </si>
  <si>
    <t>1..*</t>
  </si>
  <si>
    <t>derived</t>
  </si>
  <si>
    <t>renal cell carcinoma</t>
  </si>
  <si>
    <t>TBD - value set of all cancer-related SNOMED disorder codes</t>
  </si>
  <si>
    <t>Cancer types to be groupings of diagnosis or problem codes; 
Cardinality is 1..* because it is possible for a patient to have multiple primary cancers.</t>
  </si>
  <si>
    <t>stagingSystem (NEW)</t>
  </si>
  <si>
    <t>AJCC 8</t>
  </si>
  <si>
    <t>stagingType (NEW)</t>
  </si>
  <si>
    <t>TBD</t>
  </si>
  <si>
    <t>Could be explicit or derived depending on how the staging categories are stored. E.g.: cM0 as pre-coordinated, or M0 in stageGroup with "clinical" as stagingType.</t>
  </si>
  <si>
    <t>stageGroup (NEW)</t>
  </si>
  <si>
    <t>Dependent on the staging system</t>
  </si>
  <si>
    <t>tCategory (NEW)</t>
  </si>
  <si>
    <t>clinical T, pathological T</t>
  </si>
  <si>
    <t>Instead of explicitly creating a data element, we group it in a way that the T, N, and M category elements are overloaded with the staging type (c or p) as a qualifier.</t>
  </si>
  <si>
    <t>nCategory (NEW)</t>
  </si>
  <si>
    <t>clinical N, pathological N</t>
  </si>
  <si>
    <t>mCategory (NEW)</t>
  </si>
  <si>
    <t>clinical M, pathological M</t>
  </si>
  <si>
    <t>histology</t>
  </si>
  <si>
    <t>clear cell carcinoma</t>
  </si>
  <si>
    <t>SNOMED (morphologic abnormality)</t>
  </si>
  <si>
    <t>histologic grading system (NEW)</t>
  </si>
  <si>
    <t>WHO/ISUP</t>
  </si>
  <si>
    <t>histologic grading systems can vary based on cancer type.</t>
  </si>
  <si>
    <t>histologic grade</t>
  </si>
  <si>
    <t>grade 3</t>
  </si>
  <si>
    <t>problemName</t>
  </si>
  <si>
    <t>Problem</t>
  </si>
  <si>
    <t>co-morbid condition</t>
  </si>
  <si>
    <t>hypertension, obesity, hematuria, prostatitis, benign prostatic hypertrophy</t>
  </si>
  <si>
    <t>SNOMED (disorder, finding, or  situation with explicit context)</t>
  </si>
  <si>
    <t>problemStartDate (NEW)</t>
  </si>
  <si>
    <t>problemStopDate (NEW)</t>
  </si>
  <si>
    <t>medicationName</t>
  </si>
  <si>
    <t>Medication</t>
  </si>
  <si>
    <t>ordered medications</t>
  </si>
  <si>
    <t>cabozantinib</t>
  </si>
  <si>
    <t>the ordered medication could be an RXCUI of multiple term types.  Matching to the drug ingredient name associated with regimen will require conversion to TTY=IN.  (e.g.: from TTY=SCD or SBD to IN/PIN)</t>
  </si>
  <si>
    <t>medicationDoseQuantity</t>
  </si>
  <si>
    <t>medicationDoseUnits</t>
  </si>
  <si>
    <t>mg</t>
  </si>
  <si>
    <t>UCUM</t>
  </si>
  <si>
    <t>medicationFrequency</t>
  </si>
  <si>
    <t>SNOMED</t>
  </si>
  <si>
    <t>This could slice to support text if the ordering system does not support structured SIG.</t>
  </si>
  <si>
    <t>medicationStartDate (NEW)</t>
  </si>
  <si>
    <t>medicationStopDate (NEW)</t>
  </si>
  <si>
    <t>medicationStatus</t>
  </si>
  <si>
    <t>procedureName</t>
  </si>
  <si>
    <t>Procedure</t>
  </si>
  <si>
    <t>contrast-enhanced CT scan of the abdomen and pelvis, 
physical exam, 
CBC, 
CMP</t>
  </si>
  <si>
    <t>Source systems might need a translation from CPT to SNOMED procedures because order-entry systems are oftentimes billing-driven.</t>
  </si>
  <si>
    <t>procedurePerformedDate</t>
  </si>
  <si>
    <t>resultName</t>
  </si>
  <si>
    <t>Observation</t>
  </si>
  <si>
    <t>lab / diagnostic result</t>
  </si>
  <si>
    <t>hemoglobin</t>
  </si>
  <si>
    <t>resultQuantity</t>
  </si>
  <si>
    <t>resultUnitQuantity</t>
  </si>
  <si>
    <t>g/dL</t>
  </si>
  <si>
    <t>prognosticFactorName</t>
  </si>
  <si>
    <t>IDMC criteria</t>
  </si>
  <si>
    <t>Some prognostic factors are also monitored over time to indicate progression (e.g.: PSA).  Modelers might need to consider how best to categorize biomarkers in this case.</t>
  </si>
  <si>
    <t>prognosticFactorResult (NEW)</t>
  </si>
  <si>
    <t>varies</t>
  </si>
  <si>
    <t>poor prognosis</t>
  </si>
  <si>
    <t>result varies depending on the prognostic factor. It could be numeric, string, or coded elements (e.g.: part of a pick list)</t>
  </si>
  <si>
    <t>lineOfTherapy</t>
  </si>
  <si>
    <t>TreatmentPlan</t>
  </si>
  <si>
    <t>1st line therapy</t>
  </si>
  <si>
    <t>regimenName (NEW)</t>
  </si>
  <si>
    <t>ipilimumab/nivolumab (Category 1), 
cabozantinib, 
bevacizumab + interferon alfa-2b (category 1)</t>
  </si>
  <si>
    <t>NCI Thesaurus</t>
  </si>
  <si>
    <t>SNOMED should not maintain individual regimen names as concepts.  NCIt maintains the closest relationship with NCCN in updating lists  of both standard of care and clinical trial regimens, with assigned identifiers. 
This will however require renewed commitment from NCI to maintain these lists since I noticed that the latest NCI OWL file does not include several regimens from Kidney Cancer Version 2.2019</t>
  </si>
  <si>
    <t>regimenDrug</t>
  </si>
  <si>
    <t xml:space="preserve">ipilimumab
nivolumab
cabozatinib
bevacizumab
</t>
  </si>
  <si>
    <t>RxNorm (see note)</t>
  </si>
  <si>
    <t>required if regimenName exists.
Note: the link between drug and regimen will require a translation from RxNorm to NCIt (via UMLS).
RxNorm preferably qualified with TTY=IN. Any other TTY will require additional conversion to IN.</t>
  </si>
  <si>
    <t>assessmentName</t>
  </si>
  <si>
    <t>Assessment (can be an observation type)</t>
  </si>
  <si>
    <t>Assessments include KPS, ECOG, Pain Scales, CTCAE, etc.</t>
  </si>
  <si>
    <t>assessmentResult</t>
  </si>
  <si>
    <t>quantity or coded element</t>
  </si>
  <si>
    <t>SNOMED (or LOINC answer list)</t>
  </si>
  <si>
    <t>assessmentInterpretation</t>
  </si>
  <si>
    <t>string or coded element</t>
  </si>
  <si>
    <r>
      <rPr>
        <b/>
        <sz val="18"/>
        <color theme="1"/>
        <rFont val="ArialMT"/>
      </rPr>
      <t>Data Element Dictionary</t>
    </r>
    <r>
      <rPr>
        <sz val="18"/>
        <color theme="1"/>
        <rFont val="ArialMT"/>
        <family val="2"/>
      </rPr>
      <t xml:space="preserve"> - *** Shown for example purposes only! ***</t>
    </r>
  </si>
  <si>
    <t>Use Case Relevance</t>
  </si>
  <si>
    <t>FHIR Data Element Name</t>
  </si>
  <si>
    <t>Domain /FHIR Resource</t>
  </si>
  <si>
    <t>Clinical Information Requirements Name</t>
  </si>
  <si>
    <t>Domain / FHIR Resource</t>
  </si>
  <si>
    <t>Explicit vs Derived</t>
  </si>
  <si>
    <t>S</t>
  </si>
  <si>
    <t>FHIR Flags</t>
  </si>
  <si>
    <t>Must Support (S)</t>
  </si>
  <si>
    <t>The Data Dictionary uses the Clinical Data Requirements as a starting point, initially focusing on the highly relevant data types for the use case. The Clinical Data Requirements "Information Needed" column is use to create the "Related Clinical information Name". This is used to identify the appropriate FHIR resources "Domain/FHIR Resource" and  "FHIR Data Element Names" columns. The "FHIR Flags" column, which indicates specific flags for the FHIR data element, more information on FHIR flags can be found at HL7 - https://build.fhir.org/ig/FHIR/ig-guidance/readingIgs.html#table-views. Cardinality indicates how many repetitions are of the data element can be used, so 0..1 indicates that either zero or one instance of the data element can appear. 0..* indicates any number of instances can appear. "Data Type" indicates the FHIR data type and "Explicit vs Derived" indicates whether the FHIR data element is directly measures or derived from pieces of other information. Finally, "Reference Value Set" should be indicated to ensure the data is captured and communicated in a standardized manner.</t>
  </si>
  <si>
    <t>Data Source</t>
  </si>
  <si>
    <t>Role</t>
  </si>
  <si>
    <t>Month 1</t>
  </si>
  <si>
    <t>Month 2</t>
  </si>
  <si>
    <t>Month 3</t>
  </si>
  <si>
    <t>Month 4</t>
  </si>
  <si>
    <t>Month 5</t>
  </si>
  <si>
    <t>Month 6</t>
  </si>
  <si>
    <t>Month 7</t>
  </si>
  <si>
    <t>Month 8</t>
  </si>
  <si>
    <t>Month 9</t>
  </si>
  <si>
    <t>Month 10</t>
  </si>
  <si>
    <t>Month 11</t>
  </si>
  <si>
    <t>Month 12</t>
  </si>
  <si>
    <t>Month 13</t>
  </si>
  <si>
    <t>Month 14</t>
  </si>
  <si>
    <t>Month 15</t>
  </si>
  <si>
    <t>Month 16</t>
  </si>
  <si>
    <t>Ballot</t>
  </si>
  <si>
    <t>Connectathon</t>
  </si>
  <si>
    <t>Data Model Development</t>
  </si>
  <si>
    <t>IG Development</t>
  </si>
  <si>
    <t>Month 17</t>
  </si>
  <si>
    <t>Month 18</t>
  </si>
  <si>
    <t>Publication</t>
  </si>
  <si>
    <t>Month 19</t>
  </si>
  <si>
    <t>Month 20</t>
  </si>
  <si>
    <t>Month 21</t>
  </si>
  <si>
    <t>Month 22</t>
  </si>
  <si>
    <t>Month 23</t>
  </si>
  <si>
    <t>Month 24</t>
  </si>
  <si>
    <t>Pilots / Adoption</t>
  </si>
  <si>
    <t>Total FTE</t>
  </si>
  <si>
    <t>Ballot Reconciliation (Duration Varies Depending on Number of Issues)</t>
  </si>
  <si>
    <t>Ballot Prep</t>
  </si>
  <si>
    <t>Total estimated effort (person months):</t>
  </si>
  <si>
    <t>Use Case Lead (FTE)</t>
  </si>
  <si>
    <t>Use cases can vary in duration, depending on the complexity of the use case and whether the use case is so unique that it requires education of the broader FHIR community.  HL7 has hard deadlines for entering ballot, so durations up to the ballot are largely driven by HL7.  Once the ballot has completed, it is up to the project to set its own deadlines and progress occurs at the speed of consensus.
Below is an example of the typical roles, resources usage (in full time equivalents - FTEs), and durations for a typical use case development.  Some (simpler) use cases take less time (at least a year); more complex use cases may take much longer (3 years).</t>
  </si>
  <si>
    <t>Clinical Lead (FTE)</t>
  </si>
  <si>
    <t>Technical Lead (FTE)</t>
  </si>
  <si>
    <t>Use Case Roles and Resource Planning ***For Example Purposes Only***</t>
  </si>
  <si>
    <t>Clinical SME (FTE)</t>
  </si>
  <si>
    <t>Terminologist (FTE)</t>
  </si>
  <si>
    <t>Implementation Guide Developer (FTE)</t>
  </si>
  <si>
    <t>Reference Implementation Developer (FTE)</t>
  </si>
  <si>
    <t>Test Script Developer (FTE)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</si>
</sst>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rialMT"/>
      <family val="2"/>
    </font>
    <font>
      <b/>
      <sz val="12"/>
      <color theme="1"/>
      <name val="ArialMT"/>
    </font>
    <font>
      <sz val="10"/>
      <color rgb="FF000000"/>
      <name val="Tahoma"/>
      <family val="2"/>
    </font>
    <font>
      <sz val="18"/>
      <color theme="1"/>
      <name val="ArialMT"/>
      <family val="2"/>
    </font>
    <font>
      <sz val="12"/>
      <color rgb="FF000000"/>
      <name val="ArialMT"/>
      <family val="2"/>
    </font>
    <font>
      <sz val="18"/>
      <color theme="1"/>
      <name val="ArialMT"/>
    </font>
    <font>
      <b/>
      <sz val="18"/>
      <color theme="1"/>
      <name val="ArialMT"/>
    </font>
    <font>
      <sz val="16"/>
      <color theme="1"/>
      <name val="ArialMT"/>
    </font>
    <font>
      <b/>
      <sz val="14"/>
      <color theme="1"/>
      <name val="ArialMT"/>
    </font>
    <font>
      <b/>
      <sz val="11"/>
      <color theme="1"/>
      <name val="ArialMT"/>
    </font>
    <font>
      <sz val="11"/>
      <color theme="1"/>
      <name val="ArialMT"/>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D5FC79"/>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D8B6FE"/>
        <bgColor indexed="64"/>
      </patternFill>
    </fill>
    <fill>
      <patternFill patternType="solid">
        <fgColor rgb="FF00FFF7"/>
        <bgColor indexed="64"/>
      </patternFill>
    </fill>
    <fill>
      <patternFill patternType="solid">
        <fgColor rgb="FFFC95AD"/>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3">
    <xf numFmtId="0" fontId="0" fillId="0" borderId="0" xfId="0"/>
    <xf numFmtId="0" fontId="0" fillId="0" borderId="0" xfId="0" applyAlignment="1">
      <alignment wrapText="1"/>
    </xf>
    <xf numFmtId="0" fontId="1" fillId="2" borderId="1" xfId="0" applyFont="1" applyFill="1" applyBorder="1" applyAlignment="1">
      <alignment wrapText="1"/>
    </xf>
    <xf numFmtId="0" fontId="3" fillId="0" borderId="0" xfId="0" applyFont="1"/>
    <xf numFmtId="0" fontId="3" fillId="3" borderId="0" xfId="0" applyFont="1" applyFill="1"/>
    <xf numFmtId="0" fontId="0" fillId="0" borderId="0" xfId="0" applyAlignment="1">
      <alignment horizontal="left" wrapText="1"/>
    </xf>
    <xf numFmtId="0" fontId="4" fillId="0" borderId="0" xfId="0" applyFont="1" applyAlignment="1">
      <alignment wrapText="1"/>
    </xf>
    <xf numFmtId="0" fontId="0" fillId="5" borderId="0" xfId="0" applyFill="1"/>
    <xf numFmtId="0" fontId="3" fillId="3" borderId="0" xfId="0" applyFont="1" applyFill="1" applyAlignment="1">
      <alignment wrapText="1"/>
    </xf>
    <xf numFmtId="0" fontId="0" fillId="4" borderId="0" xfId="0" applyFill="1"/>
    <xf numFmtId="0" fontId="5" fillId="3" borderId="0" xfId="0" applyFont="1" applyFill="1"/>
    <xf numFmtId="0" fontId="8" fillId="2" borderId="1" xfId="0" applyFont="1" applyFill="1" applyBorder="1" applyAlignment="1">
      <alignment wrapText="1"/>
    </xf>
    <xf numFmtId="0" fontId="0" fillId="0" borderId="0" xfId="0" applyAlignment="1">
      <alignment horizontal="center" wrapText="1"/>
    </xf>
    <xf numFmtId="0" fontId="9" fillId="2" borderId="0" xfId="0" applyFont="1" applyFill="1" applyAlignment="1">
      <alignment wrapText="1"/>
    </xf>
    <xf numFmtId="0" fontId="9" fillId="9" borderId="0" xfId="0" applyFont="1" applyFill="1" applyAlignment="1">
      <alignment horizontal="center" wrapText="1"/>
    </xf>
    <xf numFmtId="0" fontId="10" fillId="0" borderId="0" xfId="0" applyFont="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 fillId="9" borderId="1" xfId="0" applyFont="1" applyFill="1" applyBorder="1" applyAlignment="1">
      <alignment horizontal="center" wrapText="1"/>
    </xf>
    <xf numFmtId="0" fontId="1" fillId="10" borderId="1" xfId="0" applyFont="1" applyFill="1" applyBorder="1" applyAlignment="1">
      <alignment horizontal="center" wrapText="1"/>
    </xf>
    <xf numFmtId="0" fontId="1" fillId="11" borderId="1" xfId="0" applyFont="1" applyFill="1" applyBorder="1" applyAlignment="1">
      <alignment horizontal="center" wrapText="1"/>
    </xf>
    <xf numFmtId="0" fontId="1" fillId="12" borderId="1" xfId="0" applyFont="1" applyFill="1" applyBorder="1" applyAlignment="1">
      <alignment horizontal="center" wrapText="1"/>
    </xf>
    <xf numFmtId="0" fontId="9" fillId="11" borderId="0" xfId="0" applyFont="1" applyFill="1" applyAlignment="1">
      <alignment horizontal="center" wrapText="1"/>
    </xf>
    <xf numFmtId="0" fontId="1" fillId="0" borderId="0" xfId="0" applyFont="1" applyAlignment="1">
      <alignment horizontal="center" wrapText="1"/>
    </xf>
    <xf numFmtId="0" fontId="9" fillId="12" borderId="2" xfId="0" applyFont="1" applyFill="1" applyBorder="1" applyAlignment="1">
      <alignment horizontal="center" wrapText="1"/>
    </xf>
    <xf numFmtId="0" fontId="7" fillId="0" borderId="0" xfId="0" applyFont="1" applyAlignment="1">
      <alignment vertical="top" wrapText="1"/>
    </xf>
    <xf numFmtId="0" fontId="0" fillId="0" borderId="0" xfId="0" applyAlignment="1">
      <alignment vertical="top" wrapText="1"/>
    </xf>
    <xf numFmtId="0" fontId="9" fillId="10" borderId="0" xfId="0" applyFont="1" applyFill="1" applyAlignment="1">
      <alignment horizontal="center" wrapText="1"/>
    </xf>
    <xf numFmtId="0" fontId="9" fillId="8" borderId="2" xfId="0" applyFont="1" applyFill="1" applyBorder="1" applyAlignment="1">
      <alignment horizontal="center" wrapText="1"/>
    </xf>
    <xf numFmtId="0" fontId="9" fillId="8" borderId="0" xfId="0" applyFont="1" applyFill="1" applyAlignment="1">
      <alignment horizontal="center" wrapText="1"/>
    </xf>
    <xf numFmtId="0" fontId="9" fillId="7" borderId="2" xfId="0" applyFont="1" applyFill="1" applyBorder="1" applyAlignment="1">
      <alignment horizontal="center" wrapText="1"/>
    </xf>
    <xf numFmtId="0" fontId="9" fillId="6" borderId="2"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C95AD"/>
      <color rgb="FFFAA6E9"/>
      <color rgb="FFFF74E8"/>
      <color rgb="FF00FFF7"/>
      <color rgb="FFD8B6FE"/>
      <color rgb="FFD394FF"/>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6"/>
  <sheetViews>
    <sheetView tabSelected="1" zoomScale="158" zoomScaleNormal="100" workbookViewId="0">
      <pane ySplit="3" topLeftCell="A4" activePane="bottomLeft" state="frozen"/>
      <selection pane="bottomLeft" activeCell="Z5" sqref="Z5"/>
    </sheetView>
  </sheetViews>
  <sheetFormatPr baseColWidth="10" defaultColWidth="10.7109375" defaultRowHeight="16"/>
  <cols>
    <col min="1" max="1" width="36" style="1" customWidth="1"/>
    <col min="2" max="13" width="9.7109375" style="1" customWidth="1"/>
    <col min="14" max="16384" width="10.7109375" style="1"/>
  </cols>
  <sheetData>
    <row r="1" spans="1:25" ht="185" customHeight="1">
      <c r="A1" s="26" t="s">
        <v>179</v>
      </c>
      <c r="B1" s="27"/>
      <c r="C1" s="27"/>
      <c r="D1" s="27"/>
      <c r="E1" s="27"/>
      <c r="F1" s="27"/>
      <c r="G1" s="27"/>
      <c r="H1" s="27"/>
      <c r="I1" s="27"/>
    </row>
    <row r="2" spans="1:25" s="3" customFormat="1" ht="23">
      <c r="A2" s="4" t="s">
        <v>182</v>
      </c>
      <c r="B2" s="4"/>
      <c r="C2" s="4"/>
      <c r="D2" s="4"/>
      <c r="E2" s="4"/>
      <c r="F2" s="4"/>
      <c r="G2" s="4"/>
      <c r="H2" s="4"/>
      <c r="I2" s="4"/>
      <c r="J2" s="4"/>
      <c r="K2" s="4"/>
      <c r="L2" s="4"/>
      <c r="M2" s="4"/>
    </row>
    <row r="3" spans="1:25" ht="17">
      <c r="A3" s="2" t="s">
        <v>143</v>
      </c>
      <c r="B3" s="16" t="s">
        <v>144</v>
      </c>
      <c r="C3" s="16" t="s">
        <v>145</v>
      </c>
      <c r="D3" s="16" t="s">
        <v>146</v>
      </c>
      <c r="E3" s="16" t="s">
        <v>147</v>
      </c>
      <c r="F3" s="17" t="s">
        <v>148</v>
      </c>
      <c r="G3" s="17" t="s">
        <v>149</v>
      </c>
      <c r="H3" s="17" t="s">
        <v>150</v>
      </c>
      <c r="I3" s="18" t="s">
        <v>151</v>
      </c>
      <c r="J3" s="18" t="s">
        <v>152</v>
      </c>
      <c r="K3" s="19" t="s">
        <v>153</v>
      </c>
      <c r="L3" s="19" t="s">
        <v>154</v>
      </c>
      <c r="M3" s="20" t="s">
        <v>155</v>
      </c>
      <c r="N3" s="20" t="s">
        <v>156</v>
      </c>
      <c r="O3" s="20" t="s">
        <v>157</v>
      </c>
      <c r="P3" s="20" t="s">
        <v>158</v>
      </c>
      <c r="Q3" s="20" t="s">
        <v>159</v>
      </c>
      <c r="R3" s="20" t="s">
        <v>164</v>
      </c>
      <c r="S3" s="21" t="s">
        <v>165</v>
      </c>
      <c r="T3" s="22" t="s">
        <v>167</v>
      </c>
      <c r="U3" s="22" t="s">
        <v>168</v>
      </c>
      <c r="V3" s="22" t="s">
        <v>169</v>
      </c>
      <c r="W3" s="22" t="s">
        <v>170</v>
      </c>
      <c r="X3" s="22" t="s">
        <v>171</v>
      </c>
      <c r="Y3" s="22" t="s">
        <v>172</v>
      </c>
    </row>
    <row r="4" spans="1:25" s="15" customFormat="1" ht="19" customHeight="1">
      <c r="A4" s="13"/>
      <c r="B4" s="32" t="s">
        <v>162</v>
      </c>
      <c r="C4" s="32"/>
      <c r="D4" s="32"/>
      <c r="E4" s="32"/>
      <c r="F4" s="31" t="s">
        <v>163</v>
      </c>
      <c r="G4" s="31"/>
      <c r="H4" s="31"/>
      <c r="I4" s="29" t="s">
        <v>161</v>
      </c>
      <c r="J4" s="30"/>
      <c r="K4" s="14" t="s">
        <v>176</v>
      </c>
      <c r="L4" s="14" t="s">
        <v>160</v>
      </c>
      <c r="M4" s="28" t="s">
        <v>175</v>
      </c>
      <c r="N4" s="28"/>
      <c r="O4" s="28"/>
      <c r="P4" s="28"/>
      <c r="Q4" s="28"/>
      <c r="R4" s="28"/>
      <c r="S4" s="23" t="s">
        <v>166</v>
      </c>
      <c r="T4" s="25" t="s">
        <v>173</v>
      </c>
      <c r="U4" s="25"/>
      <c r="V4" s="25"/>
      <c r="W4" s="25"/>
      <c r="X4" s="25"/>
      <c r="Y4" s="25"/>
    </row>
    <row r="5" spans="1:25" ht="17">
      <c r="A5" s="1" t="s">
        <v>178</v>
      </c>
      <c r="B5" s="12">
        <v>0.25</v>
      </c>
      <c r="C5" s="12">
        <v>0.25</v>
      </c>
      <c r="D5" s="12">
        <v>0.25</v>
      </c>
      <c r="E5" s="12">
        <v>0.25</v>
      </c>
      <c r="F5" s="12">
        <v>0.25</v>
      </c>
      <c r="G5" s="12">
        <v>0.25</v>
      </c>
      <c r="H5" s="12">
        <v>0.25</v>
      </c>
      <c r="I5" s="12">
        <v>0.25</v>
      </c>
      <c r="J5" s="12">
        <v>0.25</v>
      </c>
      <c r="K5" s="12">
        <v>0.25</v>
      </c>
      <c r="L5" s="12">
        <v>0.1</v>
      </c>
      <c r="M5" s="12">
        <v>0.25</v>
      </c>
      <c r="N5" s="12">
        <v>0.25</v>
      </c>
      <c r="O5" s="12">
        <v>0.25</v>
      </c>
      <c r="P5" s="12">
        <v>0.25</v>
      </c>
      <c r="Q5" s="12">
        <v>0.25</v>
      </c>
      <c r="R5" s="12">
        <v>0.25</v>
      </c>
      <c r="S5" s="12">
        <v>0.2</v>
      </c>
      <c r="T5" s="12">
        <v>0.25</v>
      </c>
      <c r="U5" s="12">
        <v>0.25</v>
      </c>
      <c r="V5" s="12">
        <v>0.25</v>
      </c>
      <c r="W5" s="12">
        <v>0.25</v>
      </c>
      <c r="X5" s="12">
        <v>0.25</v>
      </c>
      <c r="Y5" s="12">
        <v>0.25</v>
      </c>
    </row>
    <row r="6" spans="1:25" ht="17">
      <c r="A6" s="1" t="s">
        <v>180</v>
      </c>
      <c r="B6" s="12">
        <v>0.2</v>
      </c>
      <c r="C6" s="12">
        <v>0.2</v>
      </c>
      <c r="D6" s="12">
        <v>0.2</v>
      </c>
      <c r="E6" s="12">
        <v>0.2</v>
      </c>
      <c r="F6" s="12">
        <v>0.1</v>
      </c>
      <c r="G6" s="12">
        <v>0.1</v>
      </c>
      <c r="H6" s="12">
        <v>0.1</v>
      </c>
      <c r="I6" s="12">
        <v>0.2</v>
      </c>
      <c r="J6" s="12">
        <v>0.2</v>
      </c>
      <c r="K6" s="12">
        <v>0.2</v>
      </c>
      <c r="L6" s="12">
        <v>0</v>
      </c>
      <c r="M6" s="12">
        <v>0.1</v>
      </c>
      <c r="N6" s="12">
        <v>0.1</v>
      </c>
      <c r="O6" s="12">
        <v>0.1</v>
      </c>
      <c r="P6" s="12">
        <v>0.1</v>
      </c>
      <c r="Q6" s="12">
        <v>0.1</v>
      </c>
      <c r="R6" s="12">
        <v>0.1</v>
      </c>
      <c r="S6" s="12">
        <v>0</v>
      </c>
      <c r="T6" s="12">
        <v>0.2</v>
      </c>
      <c r="U6" s="12">
        <v>0.2</v>
      </c>
      <c r="V6" s="12">
        <v>0</v>
      </c>
      <c r="W6" s="12">
        <v>0</v>
      </c>
      <c r="X6" s="12">
        <v>0</v>
      </c>
      <c r="Y6" s="12">
        <v>0</v>
      </c>
    </row>
    <row r="7" spans="1:25" ht="17">
      <c r="A7" s="1" t="s">
        <v>181</v>
      </c>
      <c r="B7" s="12">
        <v>0.2</v>
      </c>
      <c r="C7" s="12">
        <v>0.2</v>
      </c>
      <c r="D7" s="12">
        <v>0.2</v>
      </c>
      <c r="E7" s="12">
        <v>0.2</v>
      </c>
      <c r="F7" s="12">
        <v>0.2</v>
      </c>
      <c r="G7" s="12">
        <v>0.2</v>
      </c>
      <c r="H7" s="12">
        <v>0.2</v>
      </c>
      <c r="I7" s="12">
        <v>0.2</v>
      </c>
      <c r="J7" s="12">
        <v>0.2</v>
      </c>
      <c r="K7" s="12">
        <v>0.2</v>
      </c>
      <c r="L7" s="12">
        <v>0.1</v>
      </c>
      <c r="M7" s="12">
        <v>0.2</v>
      </c>
      <c r="N7" s="12">
        <v>0.2</v>
      </c>
      <c r="O7" s="12">
        <v>0.2</v>
      </c>
      <c r="P7" s="12">
        <v>0.2</v>
      </c>
      <c r="Q7" s="12">
        <v>0.2</v>
      </c>
      <c r="R7" s="12">
        <v>0.2</v>
      </c>
      <c r="S7" s="12">
        <v>0.2</v>
      </c>
      <c r="T7" s="12">
        <v>0.2</v>
      </c>
      <c r="U7" s="12">
        <v>0.2</v>
      </c>
      <c r="V7" s="12">
        <v>0.2</v>
      </c>
      <c r="W7" s="12">
        <v>0.2</v>
      </c>
      <c r="X7" s="12">
        <v>0.2</v>
      </c>
      <c r="Y7" s="12">
        <v>0.2</v>
      </c>
    </row>
    <row r="8" spans="1:25" ht="17">
      <c r="A8" s="1" t="s">
        <v>183</v>
      </c>
      <c r="B8" s="12">
        <v>0.2</v>
      </c>
      <c r="C8" s="12">
        <v>0.2</v>
      </c>
      <c r="D8" s="12">
        <v>0.2</v>
      </c>
      <c r="E8" s="12">
        <v>0.2</v>
      </c>
      <c r="F8" s="12">
        <v>0</v>
      </c>
      <c r="G8" s="12">
        <v>0</v>
      </c>
      <c r="H8" s="12">
        <v>0.1</v>
      </c>
      <c r="I8" s="12">
        <v>0.2</v>
      </c>
      <c r="J8" s="12">
        <v>0.2</v>
      </c>
      <c r="K8" s="12">
        <v>0</v>
      </c>
      <c r="L8" s="12">
        <v>0</v>
      </c>
      <c r="M8" s="12">
        <v>0.1</v>
      </c>
      <c r="N8" s="12">
        <v>0.1</v>
      </c>
      <c r="O8" s="12">
        <v>0.1</v>
      </c>
      <c r="P8" s="12">
        <v>0.1</v>
      </c>
      <c r="Q8" s="12">
        <v>0.1</v>
      </c>
      <c r="R8" s="12">
        <v>0.1</v>
      </c>
      <c r="S8" s="12">
        <v>0</v>
      </c>
      <c r="T8" s="12">
        <v>0</v>
      </c>
      <c r="U8" s="12">
        <v>0</v>
      </c>
      <c r="V8" s="12">
        <v>0</v>
      </c>
      <c r="W8" s="12">
        <v>0</v>
      </c>
      <c r="X8" s="12">
        <v>0</v>
      </c>
      <c r="Y8" s="12">
        <v>0</v>
      </c>
    </row>
    <row r="9" spans="1:25" ht="17">
      <c r="A9" s="1" t="s">
        <v>184</v>
      </c>
      <c r="B9" s="12">
        <v>0.2</v>
      </c>
      <c r="C9" s="12">
        <v>0.2</v>
      </c>
      <c r="D9" s="12">
        <v>0.2</v>
      </c>
      <c r="E9" s="12">
        <v>0.2</v>
      </c>
      <c r="F9" s="12">
        <v>0.2</v>
      </c>
      <c r="G9" s="12">
        <v>0.2</v>
      </c>
      <c r="H9" s="12">
        <v>0.2</v>
      </c>
      <c r="I9" s="12">
        <v>0.2</v>
      </c>
      <c r="J9" s="12">
        <v>0.2</v>
      </c>
      <c r="K9" s="12">
        <v>0.2</v>
      </c>
      <c r="L9" s="12">
        <v>0</v>
      </c>
      <c r="M9" s="12">
        <v>0.1</v>
      </c>
      <c r="N9" s="12">
        <v>0.1</v>
      </c>
      <c r="O9" s="12">
        <v>0.1</v>
      </c>
      <c r="P9" s="12">
        <v>0.1</v>
      </c>
      <c r="Q9" s="12">
        <v>0.1</v>
      </c>
      <c r="R9" s="12">
        <v>0.1</v>
      </c>
      <c r="S9" s="12">
        <v>0</v>
      </c>
      <c r="T9" s="12">
        <v>0</v>
      </c>
      <c r="U9" s="12">
        <v>0</v>
      </c>
      <c r="V9" s="12">
        <v>0</v>
      </c>
      <c r="W9" s="12">
        <v>0</v>
      </c>
      <c r="X9" s="12">
        <v>0</v>
      </c>
      <c r="Y9" s="12">
        <v>0</v>
      </c>
    </row>
    <row r="10" spans="1:25" ht="18" customHeight="1">
      <c r="A10" s="1" t="s">
        <v>185</v>
      </c>
      <c r="B10" s="12">
        <v>0.1</v>
      </c>
      <c r="C10" s="12">
        <v>0.1</v>
      </c>
      <c r="D10" s="12">
        <v>0.1</v>
      </c>
      <c r="E10" s="12">
        <v>0.1</v>
      </c>
      <c r="F10" s="12">
        <v>0.5</v>
      </c>
      <c r="G10" s="12">
        <v>0.5</v>
      </c>
      <c r="H10" s="12">
        <v>0.5</v>
      </c>
      <c r="I10" s="12">
        <v>0.5</v>
      </c>
      <c r="J10" s="12">
        <v>0.5</v>
      </c>
      <c r="K10" s="12">
        <v>0.5</v>
      </c>
      <c r="L10" s="12">
        <v>0</v>
      </c>
      <c r="M10" s="12">
        <v>0.1</v>
      </c>
      <c r="N10" s="12">
        <v>0.2</v>
      </c>
      <c r="O10" s="12">
        <v>0.2</v>
      </c>
      <c r="P10" s="12">
        <v>0.2</v>
      </c>
      <c r="Q10" s="12">
        <v>0.5</v>
      </c>
      <c r="R10" s="12">
        <v>0.5</v>
      </c>
      <c r="S10" s="12">
        <v>0.5</v>
      </c>
      <c r="T10" s="12">
        <v>0.2</v>
      </c>
      <c r="U10" s="12">
        <v>0.2</v>
      </c>
      <c r="V10" s="12">
        <v>0.2</v>
      </c>
      <c r="W10" s="12">
        <v>0.2</v>
      </c>
      <c r="X10" s="12">
        <v>0.2</v>
      </c>
      <c r="Y10" s="12">
        <v>0.2</v>
      </c>
    </row>
    <row r="11" spans="1:25" ht="18" customHeight="1">
      <c r="A11" s="1" t="s">
        <v>186</v>
      </c>
      <c r="B11" s="12">
        <v>0.1</v>
      </c>
      <c r="C11" s="12">
        <v>0.1</v>
      </c>
      <c r="D11" s="12">
        <v>0.1</v>
      </c>
      <c r="E11" s="12">
        <v>0.1</v>
      </c>
      <c r="F11" s="12">
        <v>0.5</v>
      </c>
      <c r="G11" s="12">
        <v>0.5</v>
      </c>
      <c r="H11" s="12">
        <v>0.5</v>
      </c>
      <c r="I11" s="12">
        <v>0.5</v>
      </c>
      <c r="J11" s="12">
        <v>0.5</v>
      </c>
      <c r="K11" s="12">
        <v>0</v>
      </c>
      <c r="L11" s="12">
        <v>0</v>
      </c>
      <c r="M11" s="12">
        <v>0.1</v>
      </c>
      <c r="N11" s="12">
        <v>0.1</v>
      </c>
      <c r="O11" s="12">
        <v>0.1</v>
      </c>
      <c r="P11" s="12">
        <v>0.1</v>
      </c>
      <c r="Q11" s="12">
        <v>0.1</v>
      </c>
      <c r="R11" s="12">
        <v>0.1</v>
      </c>
      <c r="S11" s="12">
        <v>0</v>
      </c>
      <c r="T11" s="12">
        <v>0.1</v>
      </c>
      <c r="U11" s="12">
        <v>0.2</v>
      </c>
      <c r="V11" s="12">
        <v>0.2</v>
      </c>
      <c r="W11" s="12">
        <v>0.2</v>
      </c>
      <c r="X11" s="12">
        <v>0.2</v>
      </c>
      <c r="Y11" s="12">
        <v>0.2</v>
      </c>
    </row>
    <row r="12" spans="1:25" ht="18" customHeight="1">
      <c r="A12" s="1" t="s">
        <v>187</v>
      </c>
      <c r="B12" s="12">
        <v>0.1</v>
      </c>
      <c r="C12" s="12">
        <v>0.1</v>
      </c>
      <c r="D12" s="12">
        <v>0.1</v>
      </c>
      <c r="E12" s="12">
        <v>0.1</v>
      </c>
      <c r="F12" s="12">
        <v>0.5</v>
      </c>
      <c r="G12" s="12">
        <v>0.5</v>
      </c>
      <c r="H12" s="12">
        <v>0.5</v>
      </c>
      <c r="I12" s="12">
        <v>0.5</v>
      </c>
      <c r="J12" s="12">
        <v>0.5</v>
      </c>
      <c r="K12" s="12">
        <v>0</v>
      </c>
      <c r="L12" s="12">
        <v>0</v>
      </c>
      <c r="M12" s="12">
        <v>0.1</v>
      </c>
      <c r="N12" s="12">
        <v>0.1</v>
      </c>
      <c r="O12" s="12">
        <v>0.1</v>
      </c>
      <c r="P12" s="12">
        <v>0.1</v>
      </c>
      <c r="Q12" s="12">
        <v>0.1</v>
      </c>
      <c r="R12" s="12">
        <v>0.1</v>
      </c>
      <c r="S12" s="12">
        <v>0</v>
      </c>
      <c r="T12" s="12">
        <v>0.1</v>
      </c>
      <c r="U12" s="12">
        <v>0.2</v>
      </c>
      <c r="V12" s="12">
        <v>0.2</v>
      </c>
      <c r="W12" s="12">
        <v>0.2</v>
      </c>
      <c r="X12" s="12">
        <v>0.2</v>
      </c>
      <c r="Y12" s="12">
        <v>0.2</v>
      </c>
    </row>
    <row r="14" spans="1:25" ht="17">
      <c r="A14" s="1" t="s">
        <v>174</v>
      </c>
      <c r="B14" s="12">
        <f t="shared" ref="B14:Y14" si="0">SUM(B5:B12)</f>
        <v>1.3500000000000003</v>
      </c>
      <c r="C14" s="12">
        <f t="shared" si="0"/>
        <v>1.3500000000000003</v>
      </c>
      <c r="D14" s="12">
        <f t="shared" si="0"/>
        <v>1.3500000000000003</v>
      </c>
      <c r="E14" s="12">
        <f t="shared" si="0"/>
        <v>1.3500000000000003</v>
      </c>
      <c r="F14" s="12">
        <f t="shared" si="0"/>
        <v>2.25</v>
      </c>
      <c r="G14" s="12">
        <f t="shared" si="0"/>
        <v>2.25</v>
      </c>
      <c r="H14" s="12">
        <f t="shared" si="0"/>
        <v>2.35</v>
      </c>
      <c r="I14" s="12">
        <f t="shared" si="0"/>
        <v>2.5499999999999998</v>
      </c>
      <c r="J14" s="12">
        <f t="shared" si="0"/>
        <v>2.5499999999999998</v>
      </c>
      <c r="K14" s="12">
        <f t="shared" si="0"/>
        <v>1.35</v>
      </c>
      <c r="L14" s="12">
        <f t="shared" si="0"/>
        <v>0.2</v>
      </c>
      <c r="M14" s="12">
        <f t="shared" si="0"/>
        <v>1.05</v>
      </c>
      <c r="N14" s="12">
        <f t="shared" si="0"/>
        <v>1.1500000000000001</v>
      </c>
      <c r="O14" s="12">
        <f t="shared" si="0"/>
        <v>1.1500000000000001</v>
      </c>
      <c r="P14" s="12">
        <f t="shared" si="0"/>
        <v>1.1500000000000001</v>
      </c>
      <c r="Q14" s="12">
        <f t="shared" si="0"/>
        <v>1.4500000000000002</v>
      </c>
      <c r="R14" s="12">
        <f t="shared" si="0"/>
        <v>1.4500000000000002</v>
      </c>
      <c r="S14" s="12">
        <f t="shared" si="0"/>
        <v>0.9</v>
      </c>
      <c r="T14" s="12">
        <f t="shared" si="0"/>
        <v>1.05</v>
      </c>
      <c r="U14" s="12">
        <f t="shared" si="0"/>
        <v>1.25</v>
      </c>
      <c r="V14" s="12">
        <f t="shared" si="0"/>
        <v>1.05</v>
      </c>
      <c r="W14" s="12">
        <f t="shared" si="0"/>
        <v>1.05</v>
      </c>
      <c r="X14" s="12">
        <f t="shared" si="0"/>
        <v>1.05</v>
      </c>
      <c r="Y14" s="12">
        <f t="shared" si="0"/>
        <v>1.05</v>
      </c>
    </row>
    <row r="16" spans="1:25" ht="18" customHeight="1">
      <c r="A16" s="1" t="s">
        <v>177</v>
      </c>
      <c r="B16" s="24">
        <f>SUM(B14:Y14)</f>
        <v>33.699999999999996</v>
      </c>
    </row>
  </sheetData>
  <mergeCells count="6">
    <mergeCell ref="T4:Y4"/>
    <mergeCell ref="A1:I1"/>
    <mergeCell ref="M4:R4"/>
    <mergeCell ref="I4:J4"/>
    <mergeCell ref="F4:H4"/>
    <mergeCell ref="B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
  <sheetViews>
    <sheetView zoomScale="80" zoomScaleNormal="80" workbookViewId="0">
      <pane ySplit="2" topLeftCell="A3" activePane="bottomLeft" state="frozen"/>
      <selection pane="bottomLeft" activeCell="B7" sqref="B7"/>
    </sheetView>
  </sheetViews>
  <sheetFormatPr baseColWidth="10" defaultColWidth="10.7109375" defaultRowHeight="16"/>
  <cols>
    <col min="1" max="1" width="19.5703125" style="1" customWidth="1"/>
    <col min="2" max="2" width="31.28515625" style="1" customWidth="1"/>
    <col min="3" max="4" width="27.7109375" style="1" customWidth="1"/>
    <col min="5" max="5" width="26.7109375" style="1" customWidth="1"/>
    <col min="6" max="6" width="15.85546875" style="1" customWidth="1"/>
    <col min="7" max="7" width="41.28515625" style="1" customWidth="1"/>
    <col min="8" max="8" width="23" style="1" customWidth="1"/>
    <col min="9" max="16384" width="10.7109375" style="1"/>
  </cols>
  <sheetData>
    <row r="1" spans="1:8" s="3" customFormat="1" ht="23">
      <c r="A1" s="4" t="s">
        <v>0</v>
      </c>
      <c r="B1" s="4"/>
      <c r="C1" s="4"/>
      <c r="D1" s="4"/>
      <c r="E1" s="4"/>
      <c r="F1" s="4"/>
      <c r="G1" s="4"/>
      <c r="H1" s="4"/>
    </row>
    <row r="2" spans="1:8" ht="41" customHeight="1">
      <c r="A2" s="11" t="s">
        <v>1</v>
      </c>
      <c r="B2" s="11" t="s">
        <v>2</v>
      </c>
      <c r="C2" s="11" t="s">
        <v>3</v>
      </c>
      <c r="D2" s="11" t="s">
        <v>4</v>
      </c>
      <c r="E2" s="11" t="s">
        <v>142</v>
      </c>
      <c r="F2" s="11" t="s">
        <v>132</v>
      </c>
      <c r="G2" s="11" t="s">
        <v>5</v>
      </c>
      <c r="H2" s="11" t="s">
        <v>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2"/>
  <sheetViews>
    <sheetView workbookViewId="0">
      <pane ySplit="3" topLeftCell="A4" activePane="bottomLeft" state="frozen"/>
      <selection pane="bottomLeft" activeCell="D27" sqref="D27:D28"/>
    </sheetView>
  </sheetViews>
  <sheetFormatPr baseColWidth="10" defaultColWidth="11.140625" defaultRowHeight="16"/>
  <cols>
    <col min="1" max="1" width="25.85546875" customWidth="1"/>
    <col min="2" max="2" width="16.85546875" customWidth="1"/>
    <col min="3" max="3" width="27.7109375" style="1" customWidth="1"/>
    <col min="4" max="4" width="21.28515625" customWidth="1"/>
    <col min="5" max="5" width="12.85546875" customWidth="1"/>
    <col min="6" max="6" width="13.28515625" customWidth="1"/>
    <col min="7" max="7" width="26.85546875" style="5" customWidth="1"/>
    <col min="8" max="8" width="14.140625" customWidth="1"/>
    <col min="9" max="9" width="32.7109375" style="1" customWidth="1"/>
    <col min="10" max="10" width="29.28515625" style="1" customWidth="1"/>
  </cols>
  <sheetData>
    <row r="1" spans="1:10" ht="157" customHeight="1">
      <c r="A1" s="26" t="s">
        <v>141</v>
      </c>
      <c r="B1" s="27"/>
      <c r="C1" s="27"/>
      <c r="D1" s="27"/>
      <c r="E1" s="27"/>
      <c r="F1" s="27"/>
      <c r="G1" s="27"/>
      <c r="H1" s="27"/>
      <c r="I1" s="27"/>
      <c r="J1" s="27"/>
    </row>
    <row r="2" spans="1:10" s="3" customFormat="1" ht="23">
      <c r="A2" s="10" t="s">
        <v>131</v>
      </c>
      <c r="B2" s="8"/>
      <c r="C2" s="4"/>
      <c r="D2" s="4"/>
      <c r="E2" s="4"/>
      <c r="F2" s="8"/>
      <c r="G2" s="4"/>
      <c r="H2" s="4"/>
      <c r="I2" s="4"/>
      <c r="J2" s="8"/>
    </row>
    <row r="3" spans="1:10" ht="51">
      <c r="A3" s="2" t="s">
        <v>19</v>
      </c>
      <c r="B3" s="2" t="s">
        <v>133</v>
      </c>
      <c r="C3" s="2" t="s">
        <v>134</v>
      </c>
      <c r="D3" s="2" t="s">
        <v>139</v>
      </c>
      <c r="E3" s="2" t="s">
        <v>15</v>
      </c>
      <c r="F3" s="2" t="s">
        <v>16</v>
      </c>
      <c r="G3" s="2" t="s">
        <v>137</v>
      </c>
      <c r="H3" s="2" t="s">
        <v>20</v>
      </c>
      <c r="I3" s="2" t="s">
        <v>18</v>
      </c>
      <c r="J3" s="2" t="s">
        <v>5</v>
      </c>
    </row>
    <row r="4" spans="1:10" ht="34">
      <c r="A4" s="1" t="s">
        <v>7</v>
      </c>
      <c r="B4" t="s">
        <v>21</v>
      </c>
      <c r="C4" s="1" t="s">
        <v>22</v>
      </c>
      <c r="D4" t="s">
        <v>140</v>
      </c>
      <c r="E4" t="s">
        <v>24</v>
      </c>
      <c r="F4" s="1" t="s">
        <v>25</v>
      </c>
      <c r="G4" t="s">
        <v>26</v>
      </c>
      <c r="H4" s="5"/>
      <c r="J4" s="1" t="s">
        <v>27</v>
      </c>
    </row>
    <row r="5" spans="1:10" ht="17">
      <c r="A5" s="1" t="s">
        <v>7</v>
      </c>
      <c r="B5" t="s">
        <v>28</v>
      </c>
      <c r="C5" s="1" t="s">
        <v>22</v>
      </c>
      <c r="D5" t="s">
        <v>140</v>
      </c>
      <c r="E5" t="s">
        <v>29</v>
      </c>
      <c r="F5" s="1" t="s">
        <v>30</v>
      </c>
      <c r="G5" t="s">
        <v>26</v>
      </c>
      <c r="H5" s="5">
        <v>20180207</v>
      </c>
    </row>
    <row r="6" spans="1:10" ht="17">
      <c r="A6" s="1" t="s">
        <v>8</v>
      </c>
      <c r="B6" t="s">
        <v>8</v>
      </c>
      <c r="C6" s="1" t="s">
        <v>31</v>
      </c>
      <c r="D6" t="s">
        <v>140</v>
      </c>
      <c r="E6" t="s">
        <v>24</v>
      </c>
      <c r="F6" s="1" t="s">
        <v>32</v>
      </c>
      <c r="G6" t="s">
        <v>26</v>
      </c>
      <c r="H6" s="5" t="s">
        <v>33</v>
      </c>
      <c r="I6" s="1" t="s">
        <v>34</v>
      </c>
    </row>
    <row r="7" spans="1:10" ht="17">
      <c r="A7" s="1" t="s">
        <v>9</v>
      </c>
      <c r="B7" t="s">
        <v>9</v>
      </c>
      <c r="C7" s="1" t="s">
        <v>31</v>
      </c>
      <c r="D7" t="s">
        <v>140</v>
      </c>
      <c r="E7" t="s">
        <v>35</v>
      </c>
      <c r="F7" s="1" t="s">
        <v>32</v>
      </c>
      <c r="G7"/>
      <c r="H7" s="5" t="s">
        <v>36</v>
      </c>
      <c r="I7" s="1" t="s">
        <v>37</v>
      </c>
    </row>
    <row r="8" spans="1:10" ht="17">
      <c r="A8" s="1"/>
      <c r="B8" t="s">
        <v>38</v>
      </c>
      <c r="C8" s="1" t="s">
        <v>39</v>
      </c>
      <c r="D8" t="s">
        <v>140</v>
      </c>
      <c r="F8" s="1"/>
      <c r="G8"/>
      <c r="H8" s="5" t="s">
        <v>40</v>
      </c>
    </row>
    <row r="9" spans="1:10" ht="34">
      <c r="A9" s="1"/>
      <c r="B9" t="s">
        <v>41</v>
      </c>
      <c r="C9" s="1" t="s">
        <v>39</v>
      </c>
      <c r="D9" t="s">
        <v>140</v>
      </c>
      <c r="F9" s="1" t="s">
        <v>32</v>
      </c>
      <c r="G9" t="s">
        <v>26</v>
      </c>
      <c r="H9" s="1" t="s">
        <v>42</v>
      </c>
      <c r="I9"/>
    </row>
    <row r="10" spans="1:10" ht="85">
      <c r="A10" s="1" t="s">
        <v>11</v>
      </c>
      <c r="B10" t="s">
        <v>43</v>
      </c>
      <c r="C10" s="1" t="s">
        <v>22</v>
      </c>
      <c r="D10" t="s">
        <v>140</v>
      </c>
      <c r="E10" t="s">
        <v>44</v>
      </c>
      <c r="F10" s="1" t="s">
        <v>32</v>
      </c>
      <c r="G10" t="s">
        <v>45</v>
      </c>
      <c r="H10" s="5" t="s">
        <v>46</v>
      </c>
      <c r="I10" s="1" t="s">
        <v>47</v>
      </c>
      <c r="J10" s="1" t="s">
        <v>48</v>
      </c>
    </row>
    <row r="11" spans="1:10" ht="17">
      <c r="A11" s="1" t="s">
        <v>12</v>
      </c>
      <c r="B11" s="7" t="s">
        <v>49</v>
      </c>
      <c r="C11" s="1" t="s">
        <v>22</v>
      </c>
      <c r="D11" t="s">
        <v>140</v>
      </c>
      <c r="E11" t="s">
        <v>24</v>
      </c>
      <c r="F11" s="1" t="s">
        <v>32</v>
      </c>
      <c r="G11" t="s">
        <v>26</v>
      </c>
      <c r="H11" s="5" t="s">
        <v>50</v>
      </c>
    </row>
    <row r="12" spans="1:10" ht="102">
      <c r="A12" s="1" t="s">
        <v>12</v>
      </c>
      <c r="B12" s="7" t="s">
        <v>51</v>
      </c>
      <c r="C12" s="1" t="s">
        <v>22</v>
      </c>
      <c r="D12" t="s">
        <v>140</v>
      </c>
      <c r="E12" t="s">
        <v>24</v>
      </c>
      <c r="F12" s="1" t="s">
        <v>32</v>
      </c>
      <c r="G12" t="s">
        <v>52</v>
      </c>
      <c r="H12" s="5"/>
      <c r="J12" s="1" t="s">
        <v>53</v>
      </c>
    </row>
    <row r="13" spans="1:10" ht="17">
      <c r="A13" s="1" t="s">
        <v>12</v>
      </c>
      <c r="B13" s="7" t="s">
        <v>54</v>
      </c>
      <c r="C13" s="1" t="s">
        <v>22</v>
      </c>
      <c r="D13" t="s">
        <v>140</v>
      </c>
      <c r="E13" t="s">
        <v>24</v>
      </c>
      <c r="F13" s="1" t="s">
        <v>32</v>
      </c>
      <c r="G13" t="s">
        <v>26</v>
      </c>
      <c r="H13" s="5"/>
      <c r="I13" s="1" t="s">
        <v>52</v>
      </c>
      <c r="J13" s="1" t="s">
        <v>55</v>
      </c>
    </row>
    <row r="14" spans="1:10" ht="85">
      <c r="A14" s="1" t="s">
        <v>57</v>
      </c>
      <c r="B14" s="7" t="s">
        <v>56</v>
      </c>
      <c r="C14" s="1" t="s">
        <v>22</v>
      </c>
      <c r="F14" s="1" t="s">
        <v>32</v>
      </c>
      <c r="G14"/>
      <c r="H14" s="5"/>
      <c r="J14" s="1" t="s">
        <v>58</v>
      </c>
    </row>
    <row r="15" spans="1:10" ht="17">
      <c r="A15" s="1" t="s">
        <v>60</v>
      </c>
      <c r="B15" s="7" t="s">
        <v>59</v>
      </c>
      <c r="C15" s="1" t="s">
        <v>22</v>
      </c>
      <c r="F15" s="1" t="s">
        <v>32</v>
      </c>
      <c r="G15"/>
      <c r="H15" s="5"/>
    </row>
    <row r="16" spans="1:10" ht="17">
      <c r="A16" s="1" t="s">
        <v>62</v>
      </c>
      <c r="B16" s="7" t="s">
        <v>61</v>
      </c>
      <c r="C16" s="1" t="s">
        <v>22</v>
      </c>
      <c r="F16" s="1" t="s">
        <v>32</v>
      </c>
      <c r="G16"/>
      <c r="H16" s="5"/>
    </row>
    <row r="17" spans="1:10" ht="34">
      <c r="A17" s="1"/>
      <c r="B17" t="s">
        <v>63</v>
      </c>
      <c r="C17" s="1" t="s">
        <v>22</v>
      </c>
      <c r="F17" s="1" t="s">
        <v>32</v>
      </c>
      <c r="G17"/>
      <c r="H17" s="5" t="s">
        <v>64</v>
      </c>
      <c r="I17" s="1" t="s">
        <v>65</v>
      </c>
    </row>
    <row r="18" spans="1:10" ht="34">
      <c r="A18" s="1"/>
      <c r="B18" s="7" t="s">
        <v>66</v>
      </c>
      <c r="C18" s="1" t="s">
        <v>22</v>
      </c>
      <c r="F18" s="1" t="s">
        <v>32</v>
      </c>
      <c r="G18"/>
      <c r="H18" s="5" t="s">
        <v>67</v>
      </c>
      <c r="J18" s="1" t="s">
        <v>68</v>
      </c>
    </row>
    <row r="19" spans="1:10" ht="17">
      <c r="A19" s="1"/>
      <c r="B19" s="7" t="s">
        <v>69</v>
      </c>
      <c r="C19" s="1" t="s">
        <v>22</v>
      </c>
      <c r="F19" s="1" t="s">
        <v>32</v>
      </c>
      <c r="G19"/>
      <c r="H19" s="5" t="s">
        <v>70</v>
      </c>
    </row>
    <row r="20" spans="1:10" ht="102">
      <c r="A20" s="1" t="s">
        <v>73</v>
      </c>
      <c r="B20" t="s">
        <v>71</v>
      </c>
      <c r="C20" s="1" t="s">
        <v>72</v>
      </c>
      <c r="E20" t="s">
        <v>35</v>
      </c>
      <c r="F20" s="1" t="s">
        <v>32</v>
      </c>
      <c r="G20" t="s">
        <v>26</v>
      </c>
      <c r="H20" s="5" t="s">
        <v>74</v>
      </c>
      <c r="I20" s="1" t="s">
        <v>75</v>
      </c>
    </row>
    <row r="21" spans="1:10" ht="17">
      <c r="A21" s="1" t="s">
        <v>73</v>
      </c>
      <c r="B21" s="7" t="s">
        <v>76</v>
      </c>
      <c r="C21" s="1" t="s">
        <v>72</v>
      </c>
      <c r="E21" t="s">
        <v>24</v>
      </c>
      <c r="F21" s="1" t="s">
        <v>30</v>
      </c>
      <c r="G21" t="s">
        <v>26</v>
      </c>
      <c r="H21" s="5"/>
    </row>
    <row r="22" spans="1:10" ht="17">
      <c r="A22" s="1" t="s">
        <v>73</v>
      </c>
      <c r="B22" s="7" t="s">
        <v>77</v>
      </c>
      <c r="C22" s="1" t="s">
        <v>72</v>
      </c>
      <c r="E22" t="s">
        <v>24</v>
      </c>
      <c r="F22" s="1" t="s">
        <v>30</v>
      </c>
      <c r="G22" t="s">
        <v>26</v>
      </c>
      <c r="H22" s="5"/>
    </row>
    <row r="23" spans="1:10" ht="102">
      <c r="A23" s="6" t="s">
        <v>80</v>
      </c>
      <c r="B23" t="s">
        <v>78</v>
      </c>
      <c r="C23" s="1" t="s">
        <v>79</v>
      </c>
      <c r="E23" t="s">
        <v>24</v>
      </c>
      <c r="F23" s="1" t="s">
        <v>32</v>
      </c>
      <c r="G23" t="s">
        <v>26</v>
      </c>
      <c r="H23" s="5" t="s">
        <v>81</v>
      </c>
      <c r="I23" s="1" t="s">
        <v>10</v>
      </c>
      <c r="J23" s="1" t="s">
        <v>82</v>
      </c>
    </row>
    <row r="24" spans="1:10" ht="17">
      <c r="A24" s="6" t="s">
        <v>80</v>
      </c>
      <c r="B24" t="s">
        <v>83</v>
      </c>
      <c r="C24" s="1" t="s">
        <v>79</v>
      </c>
      <c r="E24" t="s">
        <v>24</v>
      </c>
      <c r="F24" s="1" t="s">
        <v>25</v>
      </c>
      <c r="G24" t="s">
        <v>26</v>
      </c>
      <c r="H24" s="5">
        <v>60</v>
      </c>
      <c r="I24"/>
    </row>
    <row r="25" spans="1:10" ht="17">
      <c r="A25" s="6" t="s">
        <v>80</v>
      </c>
      <c r="B25" t="s">
        <v>84</v>
      </c>
      <c r="C25" s="1" t="s">
        <v>79</v>
      </c>
      <c r="E25" t="s">
        <v>24</v>
      </c>
      <c r="F25" s="1" t="s">
        <v>32</v>
      </c>
      <c r="G25" t="s">
        <v>26</v>
      </c>
      <c r="H25" s="5" t="s">
        <v>85</v>
      </c>
      <c r="I25" t="s">
        <v>86</v>
      </c>
    </row>
    <row r="26" spans="1:10" ht="51">
      <c r="A26" s="6" t="s">
        <v>80</v>
      </c>
      <c r="B26" t="s">
        <v>87</v>
      </c>
      <c r="C26" s="1" t="s">
        <v>79</v>
      </c>
      <c r="E26" t="s">
        <v>24</v>
      </c>
      <c r="F26" s="1" t="s">
        <v>32</v>
      </c>
      <c r="G26" t="s">
        <v>26</v>
      </c>
      <c r="H26" s="5"/>
      <c r="I26" t="s">
        <v>88</v>
      </c>
      <c r="J26" s="1" t="s">
        <v>89</v>
      </c>
    </row>
    <row r="27" spans="1:10" ht="17">
      <c r="A27" s="6" t="s">
        <v>80</v>
      </c>
      <c r="B27" s="7" t="s">
        <v>90</v>
      </c>
      <c r="C27" s="1" t="s">
        <v>79</v>
      </c>
      <c r="E27" t="s">
        <v>24</v>
      </c>
      <c r="F27" s="1" t="s">
        <v>30</v>
      </c>
      <c r="G27" t="s">
        <v>26</v>
      </c>
      <c r="H27" s="5"/>
    </row>
    <row r="28" spans="1:10" ht="17">
      <c r="A28" s="6" t="s">
        <v>80</v>
      </c>
      <c r="B28" s="7" t="s">
        <v>91</v>
      </c>
      <c r="C28" s="1" t="s">
        <v>79</v>
      </c>
      <c r="E28" t="s">
        <v>24</v>
      </c>
      <c r="F28" s="1" t="s">
        <v>30</v>
      </c>
      <c r="G28" t="s">
        <v>26</v>
      </c>
      <c r="H28" s="5"/>
    </row>
    <row r="29" spans="1:10" ht="17">
      <c r="A29" s="6" t="s">
        <v>80</v>
      </c>
      <c r="B29" t="s">
        <v>92</v>
      </c>
      <c r="C29" s="1" t="s">
        <v>79</v>
      </c>
      <c r="E29" t="s">
        <v>24</v>
      </c>
      <c r="F29" s="1" t="s">
        <v>32</v>
      </c>
      <c r="G29" t="s">
        <v>26</v>
      </c>
      <c r="H29" s="5"/>
    </row>
    <row r="30" spans="1:10" ht="136">
      <c r="A30" s="6"/>
      <c r="B30" t="s">
        <v>93</v>
      </c>
      <c r="C30" s="1" t="s">
        <v>94</v>
      </c>
      <c r="D30" t="s">
        <v>140</v>
      </c>
      <c r="E30" t="s">
        <v>24</v>
      </c>
      <c r="F30" s="1" t="s">
        <v>32</v>
      </c>
      <c r="G30" t="s">
        <v>26</v>
      </c>
      <c r="H30" s="5" t="s">
        <v>95</v>
      </c>
      <c r="I30" s="1" t="s">
        <v>88</v>
      </c>
      <c r="J30" s="1" t="s">
        <v>96</v>
      </c>
    </row>
    <row r="31" spans="1:10" ht="17">
      <c r="A31" s="6"/>
      <c r="B31" t="s">
        <v>97</v>
      </c>
      <c r="C31" s="1" t="s">
        <v>94</v>
      </c>
      <c r="D31" t="s">
        <v>140</v>
      </c>
      <c r="E31" t="s">
        <v>24</v>
      </c>
      <c r="F31" s="1" t="s">
        <v>30</v>
      </c>
      <c r="G31" t="s">
        <v>26</v>
      </c>
      <c r="H31" s="5"/>
    </row>
    <row r="32" spans="1:10" ht="17">
      <c r="A32" s="6" t="s">
        <v>100</v>
      </c>
      <c r="B32" t="s">
        <v>98</v>
      </c>
      <c r="C32" s="1" t="s">
        <v>99</v>
      </c>
      <c r="F32" s="1" t="s">
        <v>32</v>
      </c>
      <c r="G32" t="s">
        <v>26</v>
      </c>
      <c r="H32" s="5" t="s">
        <v>101</v>
      </c>
    </row>
    <row r="33" spans="1:10" ht="17">
      <c r="A33" s="6" t="s">
        <v>100</v>
      </c>
      <c r="B33" t="s">
        <v>102</v>
      </c>
      <c r="C33" s="1" t="s">
        <v>99</v>
      </c>
      <c r="F33" s="1" t="s">
        <v>25</v>
      </c>
      <c r="G33" t="s">
        <v>26</v>
      </c>
      <c r="H33" s="5">
        <v>11.2</v>
      </c>
    </row>
    <row r="34" spans="1:10" ht="17">
      <c r="A34" s="6" t="s">
        <v>100</v>
      </c>
      <c r="B34" t="s">
        <v>103</v>
      </c>
      <c r="C34" s="1" t="s">
        <v>99</v>
      </c>
      <c r="F34" s="1" t="s">
        <v>32</v>
      </c>
      <c r="G34" t="s">
        <v>26</v>
      </c>
      <c r="H34" s="5" t="s">
        <v>104</v>
      </c>
      <c r="I34" s="1" t="s">
        <v>86</v>
      </c>
    </row>
    <row r="35" spans="1:10" ht="85">
      <c r="A35" s="1"/>
      <c r="B35" s="9" t="s">
        <v>105</v>
      </c>
      <c r="C35" s="1" t="s">
        <v>22</v>
      </c>
      <c r="E35" t="s">
        <v>35</v>
      </c>
      <c r="F35" s="1" t="s">
        <v>32</v>
      </c>
      <c r="G35" t="s">
        <v>26</v>
      </c>
      <c r="H35" s="5" t="s">
        <v>106</v>
      </c>
      <c r="J35" s="1" t="s">
        <v>107</v>
      </c>
    </row>
    <row r="36" spans="1:10" ht="68">
      <c r="A36" s="1"/>
      <c r="B36" s="7" t="s">
        <v>108</v>
      </c>
      <c r="C36" s="1" t="s">
        <v>22</v>
      </c>
      <c r="F36" s="1" t="s">
        <v>109</v>
      </c>
      <c r="G36" t="s">
        <v>26</v>
      </c>
      <c r="H36" s="5" t="s">
        <v>110</v>
      </c>
      <c r="J36" s="1" t="s">
        <v>111</v>
      </c>
    </row>
    <row r="37" spans="1:10" ht="17">
      <c r="A37" s="1"/>
      <c r="B37" t="s">
        <v>112</v>
      </c>
      <c r="C37" s="1" t="s">
        <v>113</v>
      </c>
      <c r="E37" t="s">
        <v>24</v>
      </c>
      <c r="F37" s="1" t="s">
        <v>32</v>
      </c>
      <c r="G37" t="s">
        <v>26</v>
      </c>
      <c r="H37" s="5" t="s">
        <v>114</v>
      </c>
    </row>
    <row r="38" spans="1:10" ht="221">
      <c r="A38" s="1"/>
      <c r="B38" s="7" t="s">
        <v>115</v>
      </c>
      <c r="C38" s="1" t="s">
        <v>113</v>
      </c>
      <c r="D38" t="s">
        <v>23</v>
      </c>
      <c r="E38" t="s">
        <v>24</v>
      </c>
      <c r="F38" s="1" t="s">
        <v>32</v>
      </c>
      <c r="G38" t="s">
        <v>26</v>
      </c>
      <c r="H38" s="5" t="s">
        <v>116</v>
      </c>
      <c r="I38" s="1" t="s">
        <v>117</v>
      </c>
      <c r="J38" s="1" t="s">
        <v>118</v>
      </c>
    </row>
    <row r="39" spans="1:10" ht="119">
      <c r="A39" s="1"/>
      <c r="B39" t="s">
        <v>119</v>
      </c>
      <c r="C39" s="1" t="s">
        <v>113</v>
      </c>
      <c r="D39" t="s">
        <v>138</v>
      </c>
      <c r="E39" t="s">
        <v>24</v>
      </c>
      <c r="F39" s="1" t="s">
        <v>32</v>
      </c>
      <c r="G39" t="s">
        <v>45</v>
      </c>
      <c r="H39" s="5" t="s">
        <v>120</v>
      </c>
      <c r="I39" t="s">
        <v>121</v>
      </c>
      <c r="J39" s="1" t="s">
        <v>122</v>
      </c>
    </row>
    <row r="40" spans="1:10" ht="34">
      <c r="B40" t="s">
        <v>123</v>
      </c>
      <c r="C40" s="1" t="s">
        <v>124</v>
      </c>
      <c r="D40" t="s">
        <v>23</v>
      </c>
      <c r="E40" t="s">
        <v>24</v>
      </c>
      <c r="F40" s="1" t="s">
        <v>32</v>
      </c>
      <c r="G40" t="s">
        <v>26</v>
      </c>
      <c r="H40" s="5"/>
      <c r="I40" t="s">
        <v>13</v>
      </c>
      <c r="J40" s="1" t="s">
        <v>125</v>
      </c>
    </row>
    <row r="41" spans="1:10" ht="34">
      <c r="B41" t="s">
        <v>126</v>
      </c>
      <c r="C41" s="1" t="s">
        <v>124</v>
      </c>
      <c r="D41" t="s">
        <v>23</v>
      </c>
      <c r="E41" t="s">
        <v>24</v>
      </c>
      <c r="F41" s="1" t="s">
        <v>127</v>
      </c>
      <c r="G41" t="s">
        <v>26</v>
      </c>
      <c r="I41" s="1" t="s">
        <v>128</v>
      </c>
    </row>
    <row r="42" spans="1:10" ht="34">
      <c r="B42" t="s">
        <v>129</v>
      </c>
      <c r="C42" s="1" t="s">
        <v>124</v>
      </c>
      <c r="D42" t="s">
        <v>23</v>
      </c>
      <c r="E42" t="s">
        <v>24</v>
      </c>
      <c r="F42" s="1" t="s">
        <v>130</v>
      </c>
      <c r="G42" t="s">
        <v>26</v>
      </c>
      <c r="I42"/>
    </row>
  </sheetData>
  <autoFilter ref="B3:K3" xr:uid="{00000000-0009-0000-0000-000003000000}"/>
  <mergeCells count="1">
    <mergeCell ref="A1:J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workbookViewId="0">
      <selection activeCell="D2" sqref="D2"/>
    </sheetView>
  </sheetViews>
  <sheetFormatPr baseColWidth="10" defaultColWidth="11.140625" defaultRowHeight="16"/>
  <cols>
    <col min="1" max="1" width="21.7109375" customWidth="1"/>
    <col min="2" max="2" width="23.5703125" customWidth="1"/>
    <col min="3" max="3" width="25.28515625" customWidth="1"/>
    <col min="4" max="4" width="13.5703125" customWidth="1"/>
    <col min="5" max="5" width="11" customWidth="1"/>
    <col min="6" max="7" width="18.28515625" customWidth="1"/>
    <col min="8" max="8" width="27.7109375" customWidth="1"/>
    <col min="9" max="9" width="38.140625" customWidth="1"/>
  </cols>
  <sheetData>
    <row r="1" spans="1:10" s="3" customFormat="1" ht="23">
      <c r="A1" s="4" t="s">
        <v>14</v>
      </c>
      <c r="B1" s="4"/>
      <c r="C1" s="4"/>
      <c r="D1" s="4"/>
      <c r="E1" s="4"/>
      <c r="F1" s="4"/>
      <c r="G1" s="4"/>
      <c r="H1" s="4"/>
      <c r="I1" s="4"/>
      <c r="J1" s="4"/>
    </row>
    <row r="2" spans="1:10" ht="34">
      <c r="A2" s="2" t="s">
        <v>135</v>
      </c>
      <c r="B2" s="2" t="s">
        <v>133</v>
      </c>
      <c r="C2" s="2" t="s">
        <v>136</v>
      </c>
      <c r="D2" s="2" t="s">
        <v>139</v>
      </c>
      <c r="E2" s="2" t="s">
        <v>15</v>
      </c>
      <c r="F2" s="2" t="s">
        <v>16</v>
      </c>
      <c r="G2" s="2" t="s">
        <v>17</v>
      </c>
      <c r="H2" s="2" t="s">
        <v>18</v>
      </c>
      <c r="I2" s="2"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mage xmlns="0ea18198-cbff-4ab1-bb6a-7c383b0cbf13" xsi:nil="true"/>
    <lcf76f155ced4ddcb4097134ff3c332f xmlns="0ea18198-cbff-4ab1-bb6a-7c383b0cbf13">
      <Terms xmlns="http://schemas.microsoft.com/office/infopath/2007/PartnerControls"/>
    </lcf76f155ced4ddcb4097134ff3c332f>
    <TaxCatchAll xmlns="b5a44311-ed64-4a72-909f-c9dc6973bde2" xsi:nil="true"/>
    <InReview xmlns="0ea18198-cbff-4ab1-bb6a-7c383b0cbf13">false</InReview>
    <Complete xmlns="0ea18198-cbff-4ab1-bb6a-7c383b0cbf13">false</Complete>
    <NOTES xmlns="0ea18198-cbff-4ab1-bb6a-7c383b0cbf13" xsi:nil="true"/>
    <Reasonforsharing xmlns="0ea18198-cbff-4ab1-bb6a-7c383b0cbf1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4BD7EF72D0202419A527E4BEA1B9C6F" ma:contentTypeVersion="21" ma:contentTypeDescription="Create a new document." ma:contentTypeScope="" ma:versionID="e8a6ac777ceed91e7740ae97bcb24caa">
  <xsd:schema xmlns:xsd="http://www.w3.org/2001/XMLSchema" xmlns:xs="http://www.w3.org/2001/XMLSchema" xmlns:p="http://schemas.microsoft.com/office/2006/metadata/properties" xmlns:ns2="0ea18198-cbff-4ab1-bb6a-7c383b0cbf13" xmlns:ns3="e06630bd-d338-448d-b0c4-cb019250074f" xmlns:ns4="b5a44311-ed64-4a72-909f-c9dc6973bde2" targetNamespace="http://schemas.microsoft.com/office/2006/metadata/properties" ma:root="true" ma:fieldsID="6fb710c98084e9ce4eb26c5f01a74178" ns2:_="" ns3:_="" ns4:_="">
    <xsd:import namespace="0ea18198-cbff-4ab1-bb6a-7c383b0cbf13"/>
    <xsd:import namespace="e06630bd-d338-448d-b0c4-cb019250074f"/>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Image" minOccurs="0"/>
                <xsd:element ref="ns2:MediaServiceLocation" minOccurs="0"/>
                <xsd:element ref="ns2:Complete" minOccurs="0"/>
                <xsd:element ref="ns2:InReview" minOccurs="0"/>
                <xsd:element ref="ns2:lcf76f155ced4ddcb4097134ff3c332f" minOccurs="0"/>
                <xsd:element ref="ns4:TaxCatchAll" minOccurs="0"/>
                <xsd:element ref="ns2:NOTES" minOccurs="0"/>
                <xsd:element ref="ns2:MediaServiceObjectDetectorVersions" minOccurs="0"/>
                <xsd:element ref="ns2:MediaServiceSearchProperties" minOccurs="0"/>
                <xsd:element ref="ns2:Reasonforshar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a18198-cbff-4ab1-bb6a-7c383b0cb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Image" ma:index="17" nillable="true" ma:displayName="Image" ma:format="Thumbnail" ma:internalName="Imag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Complete" ma:index="19" nillable="true" ma:displayName="Complete" ma:default="0" ma:internalName="Complete">
      <xsd:simpleType>
        <xsd:restriction base="dms:Boolean"/>
      </xsd:simpleType>
    </xsd:element>
    <xsd:element name="InReview" ma:index="20" nillable="true" ma:displayName="In Review" ma:default="0" ma:format="Dropdown" ma:internalName="InReview">
      <xsd:simpleType>
        <xsd:restriction base="dms:Boolea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NOTES" ma:index="24" nillable="true" ma:displayName="NOTES" ma:format="Dropdown" ma:internalName="NOTES">
      <xsd:simpleType>
        <xsd:restriction base="dms:Note">
          <xsd:maxLength value="255"/>
        </xsd:restrictio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Reasonforsharing" ma:index="27" nillable="true" ma:displayName="Reason for sharing" ma:format="Dropdown" ma:internalName="Reasonforshar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6630bd-d338-448d-b0c4-cb019250074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b64f23c6-279f-4eeb-8b7f-163a9dc50681}" ma:internalName="TaxCatchAll" ma:showField="CatchAllData" ma:web="e06630bd-d338-448d-b0c4-cb01925007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4567BD-134D-46CD-917C-1539B964CBAB}">
  <ds:schemaRefs>
    <ds:schemaRef ds:uri="http://schemas.microsoft.com/sharepoint/v3/contenttype/forms"/>
  </ds:schemaRefs>
</ds:datastoreItem>
</file>

<file path=customXml/itemProps2.xml><?xml version="1.0" encoding="utf-8"?>
<ds:datastoreItem xmlns:ds="http://schemas.openxmlformats.org/officeDocument/2006/customXml" ds:itemID="{93DB98CD-B6B9-4204-9568-646A7FB89123}">
  <ds:schemaRefs>
    <ds:schemaRef ds:uri="http://purl.org/dc/elements/1.1/"/>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 ds:uri="0ea18198-cbff-4ab1-bb6a-7c383b0cbf13"/>
    <ds:schemaRef ds:uri="http://schemas.microsoft.com/office/2006/metadata/properties"/>
    <ds:schemaRef ds:uri="e06630bd-d338-448d-b0c4-cb019250074f"/>
    <ds:schemaRef ds:uri="b5a44311-ed64-4a72-909f-c9dc6973bde2"/>
    <ds:schemaRef ds:uri="http://purl.org/dc/terms/"/>
  </ds:schemaRefs>
</ds:datastoreItem>
</file>

<file path=customXml/itemProps3.xml><?xml version="1.0" encoding="utf-8"?>
<ds:datastoreItem xmlns:ds="http://schemas.openxmlformats.org/officeDocument/2006/customXml" ds:itemID="{DD17348D-FA31-4781-9648-E4AADF07B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a18198-cbff-4ab1-bb6a-7c383b0cbf13"/>
    <ds:schemaRef ds:uri="e06630bd-d338-448d-b0c4-cb019250074f"/>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Clinfo_NGS usecase</vt:lpstr>
      <vt:lpstr>Clinfo_Template</vt:lpstr>
      <vt:lpstr>DEDToClinfo_Example</vt:lpstr>
      <vt:lpstr>DEDToClinfo_Template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 Terry</dc:creator>
  <cp:keywords/>
  <dc:description/>
  <cp:lastModifiedBy>Dave Hill</cp:lastModifiedBy>
  <cp:revision/>
  <dcterms:created xsi:type="dcterms:W3CDTF">2018-08-29T16:22:08Z</dcterms:created>
  <dcterms:modified xsi:type="dcterms:W3CDTF">2024-10-27T15:40:41Z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0x01010084BD7EF72D0202419A527E4BEA1B9C6F</vt:lpwstr>
  </property>
  <property fmtid="{D5CDD505-2E9C-101B-9397-08002B2CF9AE}" pid="3" name="MediaServiceImageTags">
    <vt:lpwstr/>
  </property>
</Properties>
</file>