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2260" windowHeight="12645" activeTab="3"/>
  </bookViews>
  <sheets>
    <sheet name="Updated 25-6-24" sheetId="3" r:id="rId1"/>
    <sheet name="Updated" sheetId="2" r:id="rId2"/>
    <sheet name="Sheet1" sheetId="1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H6" i="1"/>
</calcChain>
</file>

<file path=xl/sharedStrings.xml><?xml version="1.0" encoding="utf-8"?>
<sst xmlns="http://schemas.openxmlformats.org/spreadsheetml/2006/main" count="260" uniqueCount="103">
  <si>
    <t>S NO.</t>
  </si>
  <si>
    <t>RAKBA</t>
  </si>
  <si>
    <t>Mahendra Pahadiya - Rekha Pahadiya</t>
  </si>
  <si>
    <t>306/1/2/1</t>
  </si>
  <si>
    <t>306/1/2/4</t>
  </si>
  <si>
    <t>306/1/2/5</t>
  </si>
  <si>
    <t>307/2/4</t>
  </si>
  <si>
    <t>307/2/1</t>
  </si>
  <si>
    <t>Soham Park Colony</t>
  </si>
  <si>
    <t>KHASRA NO. / Batankan</t>
  </si>
  <si>
    <t>Mobile No.</t>
  </si>
  <si>
    <t>306/1/2 + 307/1</t>
  </si>
  <si>
    <t xml:space="preserve">307/1/6 (S) + 307/2/2/6 </t>
  </si>
  <si>
    <t>307/2/2/5 + 307/1/5</t>
  </si>
  <si>
    <t>307/1/3 + 307/2/2/2</t>
  </si>
  <si>
    <t>307/1/4 + 307/2/2/4</t>
  </si>
  <si>
    <t>307/2/2 + 307/1/1</t>
  </si>
  <si>
    <t>306/1/1/3 + 306/1/2/3 + 307/2/3</t>
  </si>
  <si>
    <t>306/1/1/2 + 307/2/2 + 306/1/2/1</t>
  </si>
  <si>
    <t>306/1/2/7 + 306/1/1/6</t>
  </si>
  <si>
    <t xml:space="preserve">Size In Sq. Mtr. </t>
  </si>
  <si>
    <t>0.211 + 0.070 = 0.281</t>
  </si>
  <si>
    <t>Omprakash Kasat - 9/2 Manoramaganj Navratan Bagh Indore. Ekta Kasat - 9/2 Manoramaganj Navratan Bagh Indore.    Mradul Malani - Flat No.202, Khushbu Apartment, 22/47 Agrawal Nagar Indore.                                                          Ghanshyam Goyal - 56, Kelash Marg Malharganj Indore.   Geeta Thakur - 23A, Royal Residency Colony, Piplyahana Indore.</t>
  </si>
  <si>
    <t>Neera Goyal W/o Vipin Goyal - 2/3, New Palasia Indore</t>
  </si>
  <si>
    <t>Raseela Shah W/o Arvind Shah - 19, Shakti Nagar Indore</t>
  </si>
  <si>
    <t>Vivek Singhal S/o Mahesh Singhal - 47, Manish Bagh Colony Navlakha Indore</t>
  </si>
  <si>
    <t>Neesha Vahora - 141, Kanchan Bagh  Indore.                       Akshay Kumar Vahora - 141, Kanchan Bagh  Indore.</t>
  </si>
  <si>
    <t>0.123 + 0.020 = 0.143</t>
  </si>
  <si>
    <t>Preeti Jagdale - 111, Shree Nagar Extension Indore.        Harish Jagdale - 110, Jawra Compound Indore.</t>
  </si>
  <si>
    <t>0.019 + 0.123 = 0.142</t>
  </si>
  <si>
    <t>0.123 + 0.018 = 0.141</t>
  </si>
  <si>
    <t xml:space="preserve">Sweta Goyal - 56, Kelash Marg Gali No. 01 Malhar Ganj Indore. </t>
  </si>
  <si>
    <t>Vijay Kumar Tulsayan S/o Ramavtar Tulsayan- 39, Sector B Slice No.6 Scheme No.78 Indore</t>
  </si>
  <si>
    <t>0.018 + 0.122 = 0.140</t>
  </si>
  <si>
    <t>Preeti Jagdale W/o Gorav Jagdale - 111, Shree Nagar Extension Indore.</t>
  </si>
  <si>
    <t>Deepti Sharma W/o Sudhanshu Sharma - D.C.S.-1 House No.7 Scheme No.78 Aranay Indore. ,                                                      Sonal Sharma S/o D. D Sharma - D.C.S.-1 House No.7 Scheme No.78 Aranay Indore.</t>
  </si>
  <si>
    <t>13-A</t>
  </si>
  <si>
    <t>13-B</t>
  </si>
  <si>
    <t>Sudhanshu Sharma S/o Deendayal Sharma- 13, Soham Park Bhicoli Mardana Indore</t>
  </si>
  <si>
    <t>307/2/4/1</t>
  </si>
  <si>
    <t>Ajaykumar  S/o Chandra Kumar Shivani - 142, Vidya Nagar Indore</t>
  </si>
  <si>
    <t>0.059 + 0.018 + 0.117 = 0.194</t>
  </si>
  <si>
    <t>Mahendra Pahadiya - 159, Kanchan Bagh Indore.                 Rekha W/o Mahendra Kumar Pahadiya - 159, Kanchan Bagh Indore</t>
  </si>
  <si>
    <t>0.138 + 0.009 + 0.069 = 0.216</t>
  </si>
  <si>
    <t>Namita Bhatiya W/o Rajiv Bhatiya - C.G-9 Scheme No. 74 Indore</t>
  </si>
  <si>
    <t>0.032 + 0.074 = 0.106</t>
  </si>
  <si>
    <t>Usha Bhatiya W/o Ramesh Bhatiya - C.G-9 Scheme No. 74 Indore.                                                                                                       Rajiv Bhatiya S/o Ramesh Bhatiya - C.G-9 Scheme No. 74 Indore</t>
  </si>
  <si>
    <t>Plot No. 3</t>
  </si>
  <si>
    <t>Plot No. 9</t>
  </si>
  <si>
    <t>Plot No. 6</t>
  </si>
  <si>
    <t>Plot No. 8</t>
  </si>
  <si>
    <t>Plot No. 14</t>
  </si>
  <si>
    <t>Plot No. 17</t>
  </si>
  <si>
    <t>306/1/1 + 307/2</t>
  </si>
  <si>
    <t>Name &amp; Address</t>
  </si>
  <si>
    <t>98934 40000</t>
  </si>
  <si>
    <t>98260 51144</t>
  </si>
  <si>
    <t>94250 58999</t>
  </si>
  <si>
    <t>94250 64077</t>
  </si>
  <si>
    <t>99204 44777  99930 77777</t>
  </si>
  <si>
    <t>99930 55555 77470 77777</t>
  </si>
  <si>
    <t>93013 47185 97550 97211</t>
  </si>
  <si>
    <t>Plot No. in Registry</t>
  </si>
  <si>
    <t>98269 34433</t>
  </si>
  <si>
    <t>Preeti Jagdale - 111, Shree Nagar Extension Indore.             Harish Jagdale - 110, Jawra Compound Indore.</t>
  </si>
  <si>
    <t>Amit Motiramani,  Maahi Motiramani</t>
  </si>
  <si>
    <t>0.074 + 0.144 = 0.218</t>
  </si>
  <si>
    <t>306/1/1/2 + 307/2/3 + 306/1/2/5</t>
  </si>
  <si>
    <t>Soham Park Colony Bhicholi Mardana</t>
  </si>
  <si>
    <t>307/2</t>
  </si>
  <si>
    <t xml:space="preserve">306/1/1 </t>
  </si>
  <si>
    <t>Updated- 25-06-24</t>
  </si>
  <si>
    <t>Vivek Singhal</t>
  </si>
  <si>
    <t>Federal bank (HUF)</t>
  </si>
  <si>
    <t>Vivek Singhal / Archana Singhal</t>
  </si>
  <si>
    <t>Federal bank</t>
  </si>
  <si>
    <t>Standard chartered bank</t>
  </si>
  <si>
    <t>SBI bank</t>
  </si>
  <si>
    <t>091601002265</t>
  </si>
  <si>
    <t>ICICI Bank</t>
  </si>
  <si>
    <t>HDFC Bank</t>
  </si>
  <si>
    <t>Bank Accounts :-</t>
  </si>
  <si>
    <t>Pan Card</t>
  </si>
  <si>
    <t xml:space="preserve">Driving Licence </t>
  </si>
  <si>
    <t>Voter ID Card</t>
  </si>
  <si>
    <t>Rashan Card</t>
  </si>
  <si>
    <t>KYC &amp; Address Proof Documents:-</t>
  </si>
  <si>
    <t>Anylinux Work Pvt.Ltd.</t>
  </si>
  <si>
    <t>Federal Bank</t>
  </si>
  <si>
    <t>Bank Name</t>
  </si>
  <si>
    <t>Name</t>
  </si>
  <si>
    <t>Account No.</t>
  </si>
  <si>
    <t>Aadhar card</t>
  </si>
  <si>
    <t>Yashwant Club</t>
  </si>
  <si>
    <t>Passport</t>
  </si>
  <si>
    <t>Mahesh singhal HUF</t>
  </si>
  <si>
    <t>Rohan Singhal</t>
  </si>
  <si>
    <t>Ritika Singhal</t>
  </si>
  <si>
    <t xml:space="preserve">Federal bank </t>
  </si>
  <si>
    <t xml:space="preserve">Archana singhal </t>
  </si>
  <si>
    <t>50100659483686</t>
  </si>
  <si>
    <t>Nirmala Singhal</t>
  </si>
  <si>
    <t>Vivek Singhal (HUF)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</si>
</sst>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164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164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164" fontId="0" fillId="0" borderId="14" xfId="0" applyNumberFormat="1" applyBorder="1" applyAlignment="1">
      <alignment horizontal="left"/>
    </xf>
    <xf numFmtId="0" fontId="1" fillId="0" borderId="14" xfId="0" applyFont="1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1" xfId="0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12" fontId="0" fillId="0" borderId="0" xfId="0" applyNumberFormat="1" applyProtection="1">
      <protection locked="0"/>
    </xf>
    <xf numFmtId="12" fontId="0" fillId="2" borderId="0" xfId="0" applyNumberFormat="1" applyFill="1" applyProtection="1">
      <protection locked="0"/>
    </xf>
    <xf numFmtId="0" fontId="0" fillId="0" borderId="1" xfId="0" applyFill="1" applyBorder="1" applyProtection="1">
      <protection locked="0"/>
    </xf>
    <xf numFmtId="164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Border="1" applyAlignment="1"/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left"/>
    </xf>
    <xf numFmtId="0" fontId="5" fillId="0" borderId="1" xfId="0" applyFont="1" applyFill="1" applyBorder="1"/>
    <xf numFmtId="0" fontId="5" fillId="0" borderId="0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H20" sqref="H20"/>
    </sheetView>
  </sheetViews>
  <sheetFormatPr defaultRowHeight="15" x14ac:dyDescent="0.25"/>
  <cols>
    <col min="1" max="1" width="5.85546875" bestFit="1" customWidth="1"/>
    <col min="2" max="2" width="10.5703125" customWidth="1"/>
    <col min="3" max="3" width="55" customWidth="1"/>
    <col min="4" max="4" width="13.140625" customWidth="1"/>
    <col min="5" max="5" width="31" bestFit="1" customWidth="1"/>
    <col min="6" max="6" width="25.28515625" bestFit="1" customWidth="1"/>
    <col min="7" max="7" width="14.7109375" bestFit="1" customWidth="1"/>
  </cols>
  <sheetData>
    <row r="1" spans="1:8" ht="19.5" thickBot="1" x14ac:dyDescent="0.35">
      <c r="A1" s="68" t="s">
        <v>68</v>
      </c>
      <c r="B1" s="69"/>
      <c r="C1" s="69"/>
      <c r="D1" s="69"/>
      <c r="E1" s="69"/>
      <c r="F1" s="63" t="s">
        <v>71</v>
      </c>
      <c r="G1" s="63"/>
    </row>
    <row r="2" spans="1:8" ht="30.75" thickBot="1" x14ac:dyDescent="0.3">
      <c r="A2" s="30" t="s">
        <v>0</v>
      </c>
      <c r="B2" s="31" t="s">
        <v>62</v>
      </c>
      <c r="C2" s="32" t="s">
        <v>54</v>
      </c>
      <c r="D2" s="32" t="s">
        <v>10</v>
      </c>
      <c r="E2" s="32" t="s">
        <v>9</v>
      </c>
      <c r="F2" s="32" t="s">
        <v>1</v>
      </c>
      <c r="G2" s="32" t="s">
        <v>20</v>
      </c>
    </row>
    <row r="3" spans="1:8" ht="15.75" thickBot="1" x14ac:dyDescent="0.3">
      <c r="A3" s="42">
        <v>1</v>
      </c>
      <c r="B3" s="43"/>
      <c r="C3" s="33" t="s">
        <v>23</v>
      </c>
      <c r="D3" s="34" t="s">
        <v>56</v>
      </c>
      <c r="E3" s="35" t="s">
        <v>3</v>
      </c>
      <c r="F3" s="36">
        <v>3.1E-2</v>
      </c>
      <c r="G3" s="36">
        <v>310</v>
      </c>
    </row>
    <row r="4" spans="1:8" ht="30.75" thickBot="1" x14ac:dyDescent="0.3">
      <c r="A4" s="42">
        <v>2</v>
      </c>
      <c r="B4" s="43"/>
      <c r="C4" s="33" t="s">
        <v>24</v>
      </c>
      <c r="D4" s="37" t="s">
        <v>61</v>
      </c>
      <c r="E4" s="35" t="s">
        <v>4</v>
      </c>
      <c r="F4" s="36">
        <v>0.104</v>
      </c>
      <c r="G4" s="36">
        <v>1040</v>
      </c>
    </row>
    <row r="5" spans="1:8" ht="30.75" thickBot="1" x14ac:dyDescent="0.3">
      <c r="A5" s="42">
        <v>3</v>
      </c>
      <c r="B5" s="41" t="s">
        <v>47</v>
      </c>
      <c r="C5" s="38" t="s">
        <v>25</v>
      </c>
      <c r="D5" s="34">
        <v>9893024117</v>
      </c>
      <c r="E5" s="35" t="s">
        <v>5</v>
      </c>
      <c r="F5" s="39">
        <v>0.15</v>
      </c>
      <c r="G5" s="36">
        <v>1500</v>
      </c>
    </row>
    <row r="6" spans="1:8" s="6" customFormat="1" ht="30.75" thickBot="1" x14ac:dyDescent="0.3">
      <c r="A6" s="42">
        <v>4</v>
      </c>
      <c r="B6" s="43"/>
      <c r="C6" s="38" t="s">
        <v>26</v>
      </c>
      <c r="D6" s="34"/>
      <c r="E6" s="35" t="s">
        <v>11</v>
      </c>
      <c r="F6" s="39" t="s">
        <v>21</v>
      </c>
      <c r="G6" s="44">
        <v>2810</v>
      </c>
    </row>
    <row r="7" spans="1:8" ht="30.75" thickBot="1" x14ac:dyDescent="0.3">
      <c r="A7" s="42">
        <v>5</v>
      </c>
      <c r="B7" s="43"/>
      <c r="C7" s="38" t="s">
        <v>26</v>
      </c>
      <c r="D7" s="34"/>
      <c r="E7" s="35" t="s">
        <v>70</v>
      </c>
      <c r="F7" s="39">
        <v>7.3999999999999996E-2</v>
      </c>
      <c r="G7" s="44">
        <v>740</v>
      </c>
    </row>
    <row r="8" spans="1:8" ht="105.75" thickBot="1" x14ac:dyDescent="0.3">
      <c r="A8" s="42">
        <v>6</v>
      </c>
      <c r="B8" s="41" t="s">
        <v>49</v>
      </c>
      <c r="C8" s="40" t="s">
        <v>22</v>
      </c>
      <c r="D8" s="41" t="s">
        <v>57</v>
      </c>
      <c r="E8" s="35" t="s">
        <v>12</v>
      </c>
      <c r="F8" s="39" t="s">
        <v>27</v>
      </c>
      <c r="G8" s="36">
        <v>1430</v>
      </c>
    </row>
    <row r="9" spans="1:8" ht="30.75" thickBot="1" x14ac:dyDescent="0.3">
      <c r="A9" s="42">
        <v>7</v>
      </c>
      <c r="B9" s="43"/>
      <c r="C9" s="38" t="s">
        <v>64</v>
      </c>
      <c r="D9" s="34" t="s">
        <v>63</v>
      </c>
      <c r="E9" s="35" t="s">
        <v>13</v>
      </c>
      <c r="F9" s="39" t="s">
        <v>29</v>
      </c>
      <c r="G9" s="36">
        <v>1420</v>
      </c>
    </row>
    <row r="10" spans="1:8" ht="30.75" thickBot="1" x14ac:dyDescent="0.3">
      <c r="A10" s="42">
        <v>8</v>
      </c>
      <c r="B10" s="41" t="s">
        <v>50</v>
      </c>
      <c r="C10" s="40" t="s">
        <v>31</v>
      </c>
      <c r="D10" s="41" t="s">
        <v>57</v>
      </c>
      <c r="E10" s="35" t="s">
        <v>14</v>
      </c>
      <c r="F10" s="39" t="s">
        <v>30</v>
      </c>
      <c r="G10" s="36">
        <v>1410</v>
      </c>
    </row>
    <row r="11" spans="1:8" ht="30.75" thickBot="1" x14ac:dyDescent="0.3">
      <c r="A11" s="42">
        <v>9</v>
      </c>
      <c r="B11" s="41" t="s">
        <v>48</v>
      </c>
      <c r="C11" s="38" t="s">
        <v>25</v>
      </c>
      <c r="D11" s="34">
        <v>9893024117</v>
      </c>
      <c r="E11" s="35" t="s">
        <v>15</v>
      </c>
      <c r="F11" s="39" t="s">
        <v>30</v>
      </c>
      <c r="G11" s="36">
        <v>1410</v>
      </c>
    </row>
    <row r="12" spans="1:8" ht="30" x14ac:dyDescent="0.25">
      <c r="A12" s="56">
        <v>10</v>
      </c>
      <c r="B12" s="57"/>
      <c r="C12" s="58" t="s">
        <v>32</v>
      </c>
      <c r="D12" s="59"/>
      <c r="E12" s="60" t="s">
        <v>16</v>
      </c>
      <c r="F12" s="61" t="s">
        <v>33</v>
      </c>
      <c r="G12" s="62">
        <v>1400</v>
      </c>
      <c r="H12" s="50"/>
    </row>
    <row r="13" spans="1:8" ht="30.75" thickBot="1" x14ac:dyDescent="0.3">
      <c r="A13" s="56">
        <v>11</v>
      </c>
      <c r="B13" s="57"/>
      <c r="C13" s="58" t="s">
        <v>26</v>
      </c>
      <c r="D13" s="59"/>
      <c r="E13" s="60" t="s">
        <v>69</v>
      </c>
      <c r="F13" s="61">
        <v>0.14399999999999999</v>
      </c>
      <c r="G13" s="62">
        <v>1440</v>
      </c>
      <c r="H13" s="50"/>
    </row>
    <row r="14" spans="1:8" ht="30.75" thickBot="1" x14ac:dyDescent="0.3">
      <c r="A14" s="42">
        <v>12</v>
      </c>
      <c r="B14" s="43"/>
      <c r="C14" s="38" t="s">
        <v>34</v>
      </c>
      <c r="D14" s="34" t="s">
        <v>63</v>
      </c>
      <c r="E14" s="35" t="s">
        <v>7</v>
      </c>
      <c r="F14" s="39">
        <v>0.13500000000000001</v>
      </c>
      <c r="G14" s="36">
        <v>1350</v>
      </c>
    </row>
    <row r="15" spans="1:8" ht="30" x14ac:dyDescent="0.25">
      <c r="A15" s="64">
        <v>13</v>
      </c>
      <c r="B15" s="66"/>
      <c r="C15" s="18" t="s">
        <v>38</v>
      </c>
      <c r="D15" s="19" t="s">
        <v>59</v>
      </c>
      <c r="E15" s="20" t="s">
        <v>39</v>
      </c>
      <c r="F15" s="21">
        <v>8.8999999999999996E-2</v>
      </c>
      <c r="G15" s="22">
        <v>890</v>
      </c>
    </row>
    <row r="16" spans="1:8" ht="60.75" thickBot="1" x14ac:dyDescent="0.3">
      <c r="A16" s="65"/>
      <c r="B16" s="67"/>
      <c r="C16" s="23" t="s">
        <v>35</v>
      </c>
      <c r="D16" s="24" t="s">
        <v>59</v>
      </c>
      <c r="E16" s="25" t="s">
        <v>6</v>
      </c>
      <c r="F16" s="26">
        <v>9.7000000000000003E-2</v>
      </c>
      <c r="G16" s="27">
        <v>970</v>
      </c>
    </row>
    <row r="17" spans="1:7" ht="30.75" thickBot="1" x14ac:dyDescent="0.3">
      <c r="A17" s="42">
        <v>14</v>
      </c>
      <c r="B17" s="41"/>
      <c r="C17" s="38" t="s">
        <v>40</v>
      </c>
      <c r="D17" s="34">
        <v>9826033555</v>
      </c>
      <c r="E17" s="35" t="s">
        <v>17</v>
      </c>
      <c r="F17" s="39" t="s">
        <v>41</v>
      </c>
      <c r="G17" s="36">
        <v>1940</v>
      </c>
    </row>
    <row r="18" spans="1:7" ht="45.75" thickBot="1" x14ac:dyDescent="0.3">
      <c r="A18" s="42">
        <v>15</v>
      </c>
      <c r="B18" s="43"/>
      <c r="C18" s="38" t="s">
        <v>42</v>
      </c>
      <c r="D18" s="34" t="s">
        <v>58</v>
      </c>
      <c r="E18" s="35" t="s">
        <v>67</v>
      </c>
      <c r="F18" s="39" t="s">
        <v>43</v>
      </c>
      <c r="G18" s="44">
        <v>2160</v>
      </c>
    </row>
    <row r="19" spans="1:7" ht="30" x14ac:dyDescent="0.25">
      <c r="A19" s="64">
        <v>16</v>
      </c>
      <c r="B19" s="66"/>
      <c r="C19" s="18" t="s">
        <v>44</v>
      </c>
      <c r="D19" s="19" t="s">
        <v>60</v>
      </c>
      <c r="E19" s="20" t="s">
        <v>19</v>
      </c>
      <c r="F19" s="21" t="s">
        <v>45</v>
      </c>
      <c r="G19" s="28">
        <v>1060</v>
      </c>
    </row>
    <row r="20" spans="1:7" ht="60.75" thickBot="1" x14ac:dyDescent="0.3">
      <c r="A20" s="65"/>
      <c r="B20" s="67"/>
      <c r="C20" s="23" t="s">
        <v>46</v>
      </c>
      <c r="D20" s="24" t="s">
        <v>60</v>
      </c>
      <c r="E20" s="25" t="s">
        <v>3</v>
      </c>
      <c r="F20" s="26">
        <v>3.1E-2</v>
      </c>
      <c r="G20" s="29">
        <v>310</v>
      </c>
    </row>
    <row r="21" spans="1:7" x14ac:dyDescent="0.25">
      <c r="A21" s="64">
        <v>17</v>
      </c>
      <c r="B21" s="66"/>
      <c r="C21" s="18" t="s">
        <v>65</v>
      </c>
      <c r="D21" s="19"/>
      <c r="E21" s="20"/>
      <c r="F21" s="21">
        <v>0.158</v>
      </c>
      <c r="G21" s="28">
        <v>1580</v>
      </c>
    </row>
    <row r="22" spans="1:7" ht="15.75" thickBot="1" x14ac:dyDescent="0.3">
      <c r="A22" s="65"/>
      <c r="B22" s="67"/>
      <c r="C22" s="23" t="s">
        <v>65</v>
      </c>
      <c r="D22" s="24"/>
      <c r="E22" s="25"/>
      <c r="F22" s="26">
        <v>0.105</v>
      </c>
      <c r="G22" s="29">
        <v>1050</v>
      </c>
    </row>
    <row r="23" spans="1:7" x14ac:dyDescent="0.25">
      <c r="A23" s="2"/>
      <c r="B23" s="2"/>
      <c r="C23" s="1"/>
      <c r="D23" s="1"/>
      <c r="E23" s="1"/>
      <c r="F23" s="3"/>
      <c r="G23" s="4"/>
    </row>
    <row r="24" spans="1:7" x14ac:dyDescent="0.25">
      <c r="A24" s="2"/>
      <c r="B24" s="2"/>
      <c r="C24" s="1"/>
      <c r="D24" s="1"/>
      <c r="E24" s="1"/>
      <c r="F24" s="3"/>
      <c r="G24" s="3"/>
    </row>
  </sheetData>
  <mergeCells count="7">
    <mergeCell ref="A21:A22"/>
    <mergeCell ref="B21:B22"/>
    <mergeCell ref="A1:E1"/>
    <mergeCell ref="A15:A16"/>
    <mergeCell ref="B15:B16"/>
    <mergeCell ref="A19:A20"/>
    <mergeCell ref="B19:B20"/>
  </mergeCells>
  <pageMargins left="0.25" right="0.25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opLeftCell="A4" workbookViewId="0">
      <selection activeCell="C12" sqref="C12"/>
    </sheetView>
  </sheetViews>
  <sheetFormatPr defaultRowHeight="15" x14ac:dyDescent="0.25"/>
  <cols>
    <col min="1" max="1" width="5.85546875" bestFit="1" customWidth="1"/>
    <col min="2" max="2" width="10.5703125" customWidth="1"/>
    <col min="3" max="3" width="55" customWidth="1"/>
    <col min="4" max="4" width="13.140625" customWidth="1"/>
    <col min="5" max="5" width="31" bestFit="1" customWidth="1"/>
    <col min="6" max="6" width="25.28515625" bestFit="1" customWidth="1"/>
    <col min="7" max="7" width="14.7109375" bestFit="1" customWidth="1"/>
  </cols>
  <sheetData>
    <row r="1" spans="1:7" ht="19.5" thickBot="1" x14ac:dyDescent="0.35">
      <c r="A1" s="70" t="s">
        <v>68</v>
      </c>
      <c r="B1" s="71"/>
      <c r="C1" s="71"/>
      <c r="D1" s="71"/>
      <c r="E1" s="71"/>
      <c r="F1" s="71"/>
      <c r="G1" s="71"/>
    </row>
    <row r="2" spans="1:7" ht="30.75" thickBot="1" x14ac:dyDescent="0.3">
      <c r="A2" s="30" t="s">
        <v>0</v>
      </c>
      <c r="B2" s="31" t="s">
        <v>62</v>
      </c>
      <c r="C2" s="32" t="s">
        <v>54</v>
      </c>
      <c r="D2" s="32" t="s">
        <v>10</v>
      </c>
      <c r="E2" s="32" t="s">
        <v>9</v>
      </c>
      <c r="F2" s="32" t="s">
        <v>1</v>
      </c>
      <c r="G2" s="32" t="s">
        <v>20</v>
      </c>
    </row>
    <row r="3" spans="1:7" ht="15.75" thickBot="1" x14ac:dyDescent="0.3">
      <c r="A3" s="42">
        <v>1</v>
      </c>
      <c r="B3" s="43"/>
      <c r="C3" s="33" t="s">
        <v>23</v>
      </c>
      <c r="D3" s="34" t="s">
        <v>56</v>
      </c>
      <c r="E3" s="35" t="s">
        <v>3</v>
      </c>
      <c r="F3" s="36">
        <v>3.1E-2</v>
      </c>
      <c r="G3" s="36">
        <v>310</v>
      </c>
    </row>
    <row r="4" spans="1:7" ht="30.75" thickBot="1" x14ac:dyDescent="0.3">
      <c r="A4" s="42">
        <v>2</v>
      </c>
      <c r="B4" s="43"/>
      <c r="C4" s="33" t="s">
        <v>24</v>
      </c>
      <c r="D4" s="37" t="s">
        <v>61</v>
      </c>
      <c r="E4" s="35" t="s">
        <v>4</v>
      </c>
      <c r="F4" s="36">
        <v>0.104</v>
      </c>
      <c r="G4" s="36">
        <v>1040</v>
      </c>
    </row>
    <row r="5" spans="1:7" ht="30.75" thickBot="1" x14ac:dyDescent="0.3">
      <c r="A5" s="42">
        <v>3</v>
      </c>
      <c r="B5" s="41" t="s">
        <v>47</v>
      </c>
      <c r="C5" s="38" t="s">
        <v>25</v>
      </c>
      <c r="D5" s="34">
        <v>9893024117</v>
      </c>
      <c r="E5" s="35" t="s">
        <v>5</v>
      </c>
      <c r="F5" s="39">
        <v>0.15</v>
      </c>
      <c r="G5" s="36">
        <v>1500</v>
      </c>
    </row>
    <row r="6" spans="1:7" s="6" customFormat="1" ht="30.75" thickBot="1" x14ac:dyDescent="0.3">
      <c r="A6" s="42">
        <v>4</v>
      </c>
      <c r="B6" s="43"/>
      <c r="C6" s="38" t="s">
        <v>26</v>
      </c>
      <c r="D6" s="34"/>
      <c r="E6" s="35" t="s">
        <v>11</v>
      </c>
      <c r="F6" s="39" t="s">
        <v>21</v>
      </c>
      <c r="G6" s="44">
        <v>2810</v>
      </c>
    </row>
    <row r="7" spans="1:7" ht="30.75" thickBot="1" x14ac:dyDescent="0.3">
      <c r="A7" s="42">
        <v>5</v>
      </c>
      <c r="B7" s="43"/>
      <c r="C7" s="38" t="s">
        <v>26</v>
      </c>
      <c r="D7" s="34"/>
      <c r="E7" s="35" t="s">
        <v>53</v>
      </c>
      <c r="F7" s="39" t="s">
        <v>66</v>
      </c>
      <c r="G7" s="44">
        <v>2180</v>
      </c>
    </row>
    <row r="8" spans="1:7" ht="105.75" thickBot="1" x14ac:dyDescent="0.3">
      <c r="A8" s="42">
        <v>6</v>
      </c>
      <c r="B8" s="41" t="s">
        <v>49</v>
      </c>
      <c r="C8" s="40" t="s">
        <v>22</v>
      </c>
      <c r="D8" s="41" t="s">
        <v>57</v>
      </c>
      <c r="E8" s="35" t="s">
        <v>12</v>
      </c>
      <c r="F8" s="39" t="s">
        <v>27</v>
      </c>
      <c r="G8" s="36">
        <v>1430</v>
      </c>
    </row>
    <row r="9" spans="1:7" ht="30.75" thickBot="1" x14ac:dyDescent="0.3">
      <c r="A9" s="42">
        <v>7</v>
      </c>
      <c r="B9" s="43"/>
      <c r="C9" s="38" t="s">
        <v>64</v>
      </c>
      <c r="D9" s="34" t="s">
        <v>63</v>
      </c>
      <c r="E9" s="35" t="s">
        <v>13</v>
      </c>
      <c r="F9" s="39" t="s">
        <v>29</v>
      </c>
      <c r="G9" s="36">
        <v>1420</v>
      </c>
    </row>
    <row r="10" spans="1:7" ht="30.75" thickBot="1" x14ac:dyDescent="0.3">
      <c r="A10" s="42">
        <v>8</v>
      </c>
      <c r="B10" s="41" t="s">
        <v>50</v>
      </c>
      <c r="C10" s="40" t="s">
        <v>31</v>
      </c>
      <c r="D10" s="41" t="s">
        <v>57</v>
      </c>
      <c r="E10" s="35" t="s">
        <v>14</v>
      </c>
      <c r="F10" s="39" t="s">
        <v>30</v>
      </c>
      <c r="G10" s="36">
        <v>1410</v>
      </c>
    </row>
    <row r="11" spans="1:7" ht="30.75" thickBot="1" x14ac:dyDescent="0.3">
      <c r="A11" s="42">
        <v>9</v>
      </c>
      <c r="B11" s="41" t="s">
        <v>48</v>
      </c>
      <c r="C11" s="38" t="s">
        <v>25</v>
      </c>
      <c r="D11" s="34">
        <v>9893024117</v>
      </c>
      <c r="E11" s="35" t="s">
        <v>15</v>
      </c>
      <c r="F11" s="39" t="s">
        <v>30</v>
      </c>
      <c r="G11" s="36">
        <v>1410</v>
      </c>
    </row>
    <row r="12" spans="1:7" ht="30.75" thickBot="1" x14ac:dyDescent="0.3">
      <c r="A12" s="42">
        <v>10</v>
      </c>
      <c r="B12" s="43"/>
      <c r="C12" s="38" t="s">
        <v>34</v>
      </c>
      <c r="D12" s="34" t="s">
        <v>63</v>
      </c>
      <c r="E12" s="35" t="s">
        <v>7</v>
      </c>
      <c r="F12" s="39">
        <v>0.13500000000000001</v>
      </c>
      <c r="G12" s="36">
        <v>1350</v>
      </c>
    </row>
    <row r="13" spans="1:7" ht="30" x14ac:dyDescent="0.25">
      <c r="A13" s="64">
        <v>11</v>
      </c>
      <c r="B13" s="66"/>
      <c r="C13" s="18" t="s">
        <v>38</v>
      </c>
      <c r="D13" s="19" t="s">
        <v>59</v>
      </c>
      <c r="E13" s="20" t="s">
        <v>39</v>
      </c>
      <c r="F13" s="21">
        <v>8.8999999999999996E-2</v>
      </c>
      <c r="G13" s="22">
        <v>890</v>
      </c>
    </row>
    <row r="14" spans="1:7" ht="60.75" thickBot="1" x14ac:dyDescent="0.3">
      <c r="A14" s="65"/>
      <c r="B14" s="67"/>
      <c r="C14" s="23" t="s">
        <v>35</v>
      </c>
      <c r="D14" s="24" t="s">
        <v>59</v>
      </c>
      <c r="E14" s="25" t="s">
        <v>6</v>
      </c>
      <c r="F14" s="26">
        <v>9.7000000000000003E-2</v>
      </c>
      <c r="G14" s="27">
        <v>970</v>
      </c>
    </row>
    <row r="15" spans="1:7" ht="30.75" thickBot="1" x14ac:dyDescent="0.3">
      <c r="A15" s="42">
        <v>12</v>
      </c>
      <c r="B15" s="41"/>
      <c r="C15" s="38" t="s">
        <v>40</v>
      </c>
      <c r="D15" s="34">
        <v>9826033555</v>
      </c>
      <c r="E15" s="35" t="s">
        <v>17</v>
      </c>
      <c r="F15" s="39" t="s">
        <v>41</v>
      </c>
      <c r="G15" s="36">
        <v>1940</v>
      </c>
    </row>
    <row r="16" spans="1:7" ht="45.75" thickBot="1" x14ac:dyDescent="0.3">
      <c r="A16" s="42">
        <v>13</v>
      </c>
      <c r="B16" s="43"/>
      <c r="C16" s="38" t="s">
        <v>42</v>
      </c>
      <c r="D16" s="34" t="s">
        <v>58</v>
      </c>
      <c r="E16" s="35" t="s">
        <v>67</v>
      </c>
      <c r="F16" s="39" t="s">
        <v>43</v>
      </c>
      <c r="G16" s="44">
        <v>2160</v>
      </c>
    </row>
    <row r="17" spans="1:7" ht="30" x14ac:dyDescent="0.25">
      <c r="A17" s="64">
        <v>14</v>
      </c>
      <c r="B17" s="66"/>
      <c r="C17" s="18" t="s">
        <v>44</v>
      </c>
      <c r="D17" s="19" t="s">
        <v>60</v>
      </c>
      <c r="E17" s="20" t="s">
        <v>19</v>
      </c>
      <c r="F17" s="21" t="s">
        <v>45</v>
      </c>
      <c r="G17" s="28">
        <v>1060</v>
      </c>
    </row>
    <row r="18" spans="1:7" ht="60.75" thickBot="1" x14ac:dyDescent="0.3">
      <c r="A18" s="65"/>
      <c r="B18" s="67"/>
      <c r="C18" s="23" t="s">
        <v>46</v>
      </c>
      <c r="D18" s="24" t="s">
        <v>60</v>
      </c>
      <c r="E18" s="25" t="s">
        <v>3</v>
      </c>
      <c r="F18" s="26">
        <v>3.1E-2</v>
      </c>
      <c r="G18" s="29">
        <v>310</v>
      </c>
    </row>
    <row r="19" spans="1:7" x14ac:dyDescent="0.25">
      <c r="A19" s="64">
        <v>15</v>
      </c>
      <c r="B19" s="66"/>
      <c r="C19" s="18" t="s">
        <v>65</v>
      </c>
      <c r="D19" s="19"/>
      <c r="E19" s="20"/>
      <c r="F19" s="21">
        <v>0.158</v>
      </c>
      <c r="G19" s="28">
        <v>1580</v>
      </c>
    </row>
    <row r="20" spans="1:7" ht="15.75" thickBot="1" x14ac:dyDescent="0.3">
      <c r="A20" s="65"/>
      <c r="B20" s="67"/>
      <c r="C20" s="23" t="s">
        <v>65</v>
      </c>
      <c r="D20" s="24"/>
      <c r="E20" s="25"/>
      <c r="F20" s="26">
        <v>0.105</v>
      </c>
      <c r="G20" s="29">
        <v>1050</v>
      </c>
    </row>
    <row r="21" spans="1:7" x14ac:dyDescent="0.25">
      <c r="A21" s="2"/>
      <c r="B21" s="2"/>
      <c r="C21" s="1"/>
      <c r="D21" s="1"/>
      <c r="E21" s="1"/>
      <c r="F21" s="3"/>
      <c r="G21" s="4"/>
    </row>
    <row r="22" spans="1:7" x14ac:dyDescent="0.25">
      <c r="A22" s="2"/>
      <c r="B22" s="2"/>
      <c r="C22" s="1"/>
      <c r="D22" s="1"/>
      <c r="E22" s="1"/>
      <c r="F22" s="3"/>
      <c r="G22" s="3"/>
    </row>
  </sheetData>
  <mergeCells count="7">
    <mergeCell ref="A19:A20"/>
    <mergeCell ref="B19:B20"/>
    <mergeCell ref="A1:G1"/>
    <mergeCell ref="A13:A14"/>
    <mergeCell ref="B13:B14"/>
    <mergeCell ref="A17:A18"/>
    <mergeCell ref="B17:B18"/>
  </mergeCells>
  <pageMargins left="0.25" right="0.25" top="0.75" bottom="0.75" header="0.3" footer="0.3"/>
  <pageSetup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opLeftCell="A7" workbookViewId="0">
      <selection activeCell="A12" sqref="A12:XFD13"/>
    </sheetView>
  </sheetViews>
  <sheetFormatPr defaultRowHeight="15" x14ac:dyDescent="0.25"/>
  <cols>
    <col min="1" max="1" width="5.85546875" bestFit="1" customWidth="1"/>
    <col min="2" max="2" width="10.5703125" customWidth="1"/>
    <col min="3" max="3" width="55" customWidth="1"/>
    <col min="4" max="4" width="13.140625" customWidth="1"/>
    <col min="5" max="5" width="31" bestFit="1" customWidth="1"/>
    <col min="6" max="6" width="25.28515625" bestFit="1" customWidth="1"/>
    <col min="7" max="7" width="14.7109375" bestFit="1" customWidth="1"/>
    <col min="8" max="8" width="9.140625" style="50"/>
  </cols>
  <sheetData>
    <row r="1" spans="1:9" ht="18.75" x14ac:dyDescent="0.3">
      <c r="A1" s="72" t="s">
        <v>8</v>
      </c>
      <c r="B1" s="73"/>
      <c r="C1" s="73"/>
      <c r="D1" s="73"/>
      <c r="E1" s="73"/>
      <c r="F1" s="73"/>
      <c r="G1" s="73"/>
    </row>
    <row r="2" spans="1:9" ht="30" x14ac:dyDescent="0.25">
      <c r="A2" s="16" t="s">
        <v>0</v>
      </c>
      <c r="B2" s="17" t="s">
        <v>62</v>
      </c>
      <c r="C2" s="16" t="s">
        <v>54</v>
      </c>
      <c r="D2" s="16" t="s">
        <v>10</v>
      </c>
      <c r="E2" s="16" t="s">
        <v>9</v>
      </c>
      <c r="F2" s="16" t="s">
        <v>1</v>
      </c>
      <c r="G2" s="16" t="s">
        <v>20</v>
      </c>
    </row>
    <row r="3" spans="1:9" x14ac:dyDescent="0.25">
      <c r="A3" s="9">
        <v>1</v>
      </c>
      <c r="B3" s="9"/>
      <c r="C3" s="7" t="s">
        <v>23</v>
      </c>
      <c r="D3" s="12" t="s">
        <v>56</v>
      </c>
      <c r="E3" s="1" t="s">
        <v>3</v>
      </c>
      <c r="F3" s="4">
        <v>0.155</v>
      </c>
      <c r="G3" s="4">
        <v>1550</v>
      </c>
    </row>
    <row r="4" spans="1:9" ht="30" x14ac:dyDescent="0.25">
      <c r="A4" s="9">
        <v>2</v>
      </c>
      <c r="B4" s="9"/>
      <c r="C4" s="7" t="s">
        <v>24</v>
      </c>
      <c r="D4" s="15" t="s">
        <v>61</v>
      </c>
      <c r="E4" s="1" t="s">
        <v>4</v>
      </c>
      <c r="F4" s="4">
        <v>0.104</v>
      </c>
      <c r="G4" s="4">
        <v>1040</v>
      </c>
    </row>
    <row r="5" spans="1:9" ht="30" x14ac:dyDescent="0.25">
      <c r="A5" s="9">
        <v>3</v>
      </c>
      <c r="B5" s="10" t="s">
        <v>47</v>
      </c>
      <c r="C5" s="8" t="s">
        <v>25</v>
      </c>
      <c r="D5" s="12">
        <v>9893024117</v>
      </c>
      <c r="E5" s="1" t="s">
        <v>5</v>
      </c>
      <c r="F5" s="5">
        <v>0.15</v>
      </c>
      <c r="G5" s="4">
        <v>1500</v>
      </c>
    </row>
    <row r="6" spans="1:9" s="49" customFormat="1" ht="30" x14ac:dyDescent="0.25">
      <c r="A6" s="45">
        <v>4</v>
      </c>
      <c r="B6" s="45"/>
      <c r="C6" s="46" t="s">
        <v>26</v>
      </c>
      <c r="D6" s="47"/>
      <c r="E6" s="52" t="s">
        <v>11</v>
      </c>
      <c r="F6" s="53" t="s">
        <v>21</v>
      </c>
      <c r="G6" s="48">
        <v>2810</v>
      </c>
      <c r="H6" s="51">
        <f>0.93+0.684</f>
        <v>1.6140000000000001</v>
      </c>
      <c r="I6" s="49">
        <f>0.53+0.684</f>
        <v>1.214</v>
      </c>
    </row>
    <row r="7" spans="1:9" ht="30" x14ac:dyDescent="0.25">
      <c r="A7" s="9">
        <v>5</v>
      </c>
      <c r="B7" s="9"/>
      <c r="C7" s="8" t="s">
        <v>26</v>
      </c>
      <c r="D7" s="12"/>
      <c r="E7" s="54" t="s">
        <v>70</v>
      </c>
      <c r="F7" s="55">
        <v>7.3999999999999996E-2</v>
      </c>
      <c r="G7" s="4">
        <v>740</v>
      </c>
    </row>
    <row r="8" spans="1:9" ht="105" x14ac:dyDescent="0.25">
      <c r="A8" s="9">
        <v>6</v>
      </c>
      <c r="B8" s="10" t="s">
        <v>49</v>
      </c>
      <c r="C8" s="11" t="s">
        <v>22</v>
      </c>
      <c r="D8" s="13" t="s">
        <v>57</v>
      </c>
      <c r="E8" s="1" t="s">
        <v>12</v>
      </c>
      <c r="F8" s="5" t="s">
        <v>27</v>
      </c>
      <c r="G8" s="4">
        <v>1430</v>
      </c>
    </row>
    <row r="9" spans="1:9" ht="30" x14ac:dyDescent="0.25">
      <c r="A9" s="9">
        <v>7</v>
      </c>
      <c r="B9" s="9"/>
      <c r="C9" s="8" t="s">
        <v>28</v>
      </c>
      <c r="D9" s="12"/>
      <c r="E9" s="1" t="s">
        <v>13</v>
      </c>
      <c r="F9" s="5" t="s">
        <v>29</v>
      </c>
      <c r="G9" s="4">
        <v>1420</v>
      </c>
    </row>
    <row r="10" spans="1:9" ht="30" x14ac:dyDescent="0.25">
      <c r="A10" s="9">
        <v>8</v>
      </c>
      <c r="B10" s="10" t="s">
        <v>50</v>
      </c>
      <c r="C10" s="11" t="s">
        <v>31</v>
      </c>
      <c r="D10" s="14"/>
      <c r="E10" s="1" t="s">
        <v>14</v>
      </c>
      <c r="F10" s="5" t="s">
        <v>30</v>
      </c>
      <c r="G10" s="4">
        <v>1410</v>
      </c>
    </row>
    <row r="11" spans="1:9" ht="30" x14ac:dyDescent="0.25">
      <c r="A11" s="9">
        <v>9</v>
      </c>
      <c r="B11" s="10" t="s">
        <v>48</v>
      </c>
      <c r="C11" s="8" t="s">
        <v>25</v>
      </c>
      <c r="D11" s="12">
        <v>9893024117</v>
      </c>
      <c r="E11" s="1" t="s">
        <v>15</v>
      </c>
      <c r="F11" s="5" t="s">
        <v>30</v>
      </c>
      <c r="G11" s="4">
        <v>1410</v>
      </c>
    </row>
    <row r="12" spans="1:9" ht="30" x14ac:dyDescent="0.25">
      <c r="A12" s="9">
        <v>10</v>
      </c>
      <c r="B12" s="10"/>
      <c r="C12" s="8" t="s">
        <v>32</v>
      </c>
      <c r="D12" s="12"/>
      <c r="E12" s="1" t="s">
        <v>16</v>
      </c>
      <c r="F12" s="5" t="s">
        <v>33</v>
      </c>
      <c r="G12" s="4">
        <v>1400</v>
      </c>
    </row>
    <row r="13" spans="1:9" ht="30" x14ac:dyDescent="0.25">
      <c r="A13" s="9">
        <v>11</v>
      </c>
      <c r="B13" s="10"/>
      <c r="C13" s="8" t="s">
        <v>26</v>
      </c>
      <c r="D13" s="12"/>
      <c r="E13" s="1" t="s">
        <v>69</v>
      </c>
      <c r="F13" s="5">
        <v>0.14399999999999999</v>
      </c>
      <c r="G13" s="4">
        <v>1440</v>
      </c>
    </row>
    <row r="14" spans="1:9" ht="30" x14ac:dyDescent="0.25">
      <c r="A14" s="9">
        <v>12</v>
      </c>
      <c r="B14" s="9"/>
      <c r="C14" s="8" t="s">
        <v>34</v>
      </c>
      <c r="D14" s="12"/>
      <c r="E14" s="1" t="s">
        <v>7</v>
      </c>
      <c r="F14" s="5">
        <v>0.13500000000000001</v>
      </c>
      <c r="G14" s="4">
        <v>1350</v>
      </c>
    </row>
    <row r="15" spans="1:9" ht="30" x14ac:dyDescent="0.25">
      <c r="A15" s="9" t="s">
        <v>36</v>
      </c>
      <c r="B15" s="9"/>
      <c r="C15" s="8" t="s">
        <v>38</v>
      </c>
      <c r="D15" s="15" t="s">
        <v>59</v>
      </c>
      <c r="E15" s="1" t="s">
        <v>39</v>
      </c>
      <c r="F15" s="5">
        <v>8.8999999999999996E-2</v>
      </c>
      <c r="G15" s="4">
        <v>890</v>
      </c>
    </row>
    <row r="16" spans="1:9" ht="60" x14ac:dyDescent="0.25">
      <c r="A16" s="9" t="s">
        <v>37</v>
      </c>
      <c r="B16" s="9"/>
      <c r="C16" s="8" t="s">
        <v>35</v>
      </c>
      <c r="D16" s="15" t="s">
        <v>59</v>
      </c>
      <c r="E16" s="1" t="s">
        <v>6</v>
      </c>
      <c r="F16" s="5">
        <v>9.7000000000000003E-2</v>
      </c>
      <c r="G16" s="4">
        <v>970</v>
      </c>
    </row>
    <row r="17" spans="1:7" ht="30" x14ac:dyDescent="0.25">
      <c r="A17" s="9">
        <v>14</v>
      </c>
      <c r="B17" s="10" t="s">
        <v>51</v>
      </c>
      <c r="C17" s="8" t="s">
        <v>40</v>
      </c>
      <c r="D17" s="12">
        <v>9826033555</v>
      </c>
      <c r="E17" s="1" t="s">
        <v>17</v>
      </c>
      <c r="F17" s="5" t="s">
        <v>41</v>
      </c>
      <c r="G17" s="4">
        <v>1940</v>
      </c>
    </row>
    <row r="18" spans="1:7" ht="45" x14ac:dyDescent="0.25">
      <c r="A18" s="9">
        <v>15</v>
      </c>
      <c r="B18" s="9"/>
      <c r="C18" s="8" t="s">
        <v>42</v>
      </c>
      <c r="D18" s="12" t="s">
        <v>58</v>
      </c>
      <c r="E18" s="1" t="s">
        <v>18</v>
      </c>
      <c r="F18" s="5" t="s">
        <v>43</v>
      </c>
      <c r="G18" s="4">
        <v>2160</v>
      </c>
    </row>
    <row r="19" spans="1:7" x14ac:dyDescent="0.25">
      <c r="A19" s="9">
        <v>16</v>
      </c>
      <c r="B19" s="9"/>
      <c r="C19" s="1" t="s">
        <v>2</v>
      </c>
      <c r="D19" s="12" t="s">
        <v>58</v>
      </c>
      <c r="E19" s="1"/>
      <c r="F19" s="5"/>
      <c r="G19" s="4"/>
    </row>
    <row r="20" spans="1:7" ht="30" x14ac:dyDescent="0.25">
      <c r="A20" s="9">
        <v>17</v>
      </c>
      <c r="B20" s="10" t="s">
        <v>52</v>
      </c>
      <c r="C20" s="8" t="s">
        <v>44</v>
      </c>
      <c r="D20" s="15" t="s">
        <v>60</v>
      </c>
      <c r="E20" s="1" t="s">
        <v>19</v>
      </c>
      <c r="F20" s="5" t="s">
        <v>45</v>
      </c>
      <c r="G20" s="4">
        <v>1060</v>
      </c>
    </row>
    <row r="21" spans="1:7" ht="60" x14ac:dyDescent="0.25">
      <c r="A21" s="9">
        <v>18</v>
      </c>
      <c r="B21" s="9"/>
      <c r="C21" s="8" t="s">
        <v>46</v>
      </c>
      <c r="D21" s="15" t="s">
        <v>60</v>
      </c>
      <c r="E21" s="1" t="s">
        <v>3</v>
      </c>
      <c r="F21" s="5">
        <v>3.1E-2</v>
      </c>
      <c r="G21" s="4">
        <v>310</v>
      </c>
    </row>
    <row r="22" spans="1:7" x14ac:dyDescent="0.25">
      <c r="A22" s="9">
        <v>19</v>
      </c>
      <c r="B22" s="9"/>
      <c r="C22" s="1" t="s">
        <v>65</v>
      </c>
      <c r="D22" s="12" t="s">
        <v>55</v>
      </c>
      <c r="E22" s="1"/>
      <c r="F22" s="3"/>
      <c r="G22" s="4"/>
    </row>
    <row r="23" spans="1:7" x14ac:dyDescent="0.25">
      <c r="A23" s="9">
        <v>20</v>
      </c>
      <c r="B23" s="9"/>
      <c r="C23" s="1" t="s">
        <v>65</v>
      </c>
      <c r="D23" s="12" t="s">
        <v>55</v>
      </c>
      <c r="E23" s="1"/>
      <c r="F23" s="3"/>
      <c r="G23" s="4"/>
    </row>
    <row r="24" spans="1:7" x14ac:dyDescent="0.25">
      <c r="A24" s="2"/>
      <c r="B24" s="2"/>
      <c r="C24" s="1"/>
      <c r="D24" s="1"/>
      <c r="E24" s="1"/>
      <c r="F24" s="3"/>
      <c r="G24" s="4"/>
    </row>
    <row r="25" spans="1:7" x14ac:dyDescent="0.25">
      <c r="A25" s="2"/>
      <c r="B25" s="2"/>
      <c r="C25" s="1"/>
      <c r="D25" s="1"/>
      <c r="E25" s="1"/>
      <c r="F25" s="3"/>
      <c r="G25" s="4"/>
    </row>
    <row r="26" spans="1:7" x14ac:dyDescent="0.25">
      <c r="A26" s="2"/>
      <c r="B26" s="2"/>
      <c r="C26" s="1"/>
      <c r="D26" s="1"/>
      <c r="E26" s="1"/>
      <c r="F26" s="3"/>
      <c r="G26" s="3"/>
    </row>
  </sheetData>
  <mergeCells count="1">
    <mergeCell ref="A1:G1"/>
  </mergeCells>
  <pageMargins left="0.25" right="0.25" top="0.75" bottom="0.75" header="0.3" footer="0.3"/>
  <pageSetup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"/>
  <sheetViews>
    <sheetView tabSelected="1" workbookViewId="0">
      <selection activeCell="C7" sqref="C7"/>
    </sheetView>
  </sheetViews>
  <sheetFormatPr defaultRowHeight="15" x14ac:dyDescent="0.25"/>
  <cols>
    <col min="1" max="1" width="37.140625" customWidth="1"/>
    <col min="2" max="2" width="29.140625" bestFit="1" customWidth="1"/>
    <col min="3" max="3" width="23.7109375" bestFit="1" customWidth="1"/>
    <col min="4" max="4" width="32.140625" bestFit="1" customWidth="1"/>
  </cols>
  <sheetData>
    <row r="3" spans="1:3" x14ac:dyDescent="0.25">
      <c r="A3" s="81"/>
      <c r="B3" s="81"/>
      <c r="C3" s="81"/>
    </row>
    <row r="5" spans="1:3" ht="21" x14ac:dyDescent="0.35">
      <c r="A5" s="74" t="s">
        <v>86</v>
      </c>
    </row>
    <row r="6" spans="1:3" ht="18.75" x14ac:dyDescent="0.3">
      <c r="A6" s="77" t="s">
        <v>82</v>
      </c>
    </row>
    <row r="7" spans="1:3" ht="18.75" x14ac:dyDescent="0.3">
      <c r="A7" s="79" t="s">
        <v>83</v>
      </c>
    </row>
    <row r="8" spans="1:3" ht="18.75" x14ac:dyDescent="0.3">
      <c r="A8" s="79" t="s">
        <v>84</v>
      </c>
    </row>
    <row r="9" spans="1:3" ht="18.75" x14ac:dyDescent="0.3">
      <c r="A9" s="79" t="s">
        <v>85</v>
      </c>
    </row>
    <row r="10" spans="1:3" ht="18.75" x14ac:dyDescent="0.3">
      <c r="A10" s="79" t="s">
        <v>92</v>
      </c>
    </row>
    <row r="11" spans="1:3" ht="18.75" x14ac:dyDescent="0.3">
      <c r="A11" s="79" t="s">
        <v>93</v>
      </c>
    </row>
    <row r="12" spans="1:3" ht="18.75" x14ac:dyDescent="0.3">
      <c r="A12" s="79" t="s">
        <v>94</v>
      </c>
    </row>
    <row r="13" spans="1:3" ht="18.75" x14ac:dyDescent="0.3">
      <c r="A13" s="79"/>
    </row>
    <row r="14" spans="1:3" ht="18.75" x14ac:dyDescent="0.3">
      <c r="A14" s="79"/>
    </row>
    <row r="15" spans="1:3" ht="18.75" x14ac:dyDescent="0.3">
      <c r="A15" s="79"/>
    </row>
    <row r="16" spans="1:3" ht="18.75" x14ac:dyDescent="0.3">
      <c r="A16" s="80"/>
    </row>
    <row r="17" spans="1:3" ht="18.75" x14ac:dyDescent="0.3">
      <c r="A17" s="80"/>
    </row>
    <row r="18" spans="1:3" ht="21" x14ac:dyDescent="0.35">
      <c r="A18" s="75"/>
    </row>
    <row r="19" spans="1:3" ht="21" x14ac:dyDescent="0.35">
      <c r="A19" s="74" t="s">
        <v>81</v>
      </c>
      <c r="B19" s="74"/>
      <c r="C19" s="74"/>
    </row>
    <row r="20" spans="1:3" ht="21" x14ac:dyDescent="0.25">
      <c r="A20" s="76" t="s">
        <v>90</v>
      </c>
      <c r="B20" s="76" t="s">
        <v>89</v>
      </c>
      <c r="C20" s="76" t="s">
        <v>91</v>
      </c>
    </row>
    <row r="21" spans="1:3" ht="18.75" x14ac:dyDescent="0.3">
      <c r="A21" s="77" t="s">
        <v>102</v>
      </c>
      <c r="B21" s="77" t="s">
        <v>75</v>
      </c>
      <c r="C21" s="78">
        <v>12340100133277</v>
      </c>
    </row>
    <row r="22" spans="1:3" ht="18.75" x14ac:dyDescent="0.3">
      <c r="A22" s="77" t="s">
        <v>74</v>
      </c>
      <c r="B22" s="77" t="s">
        <v>75</v>
      </c>
      <c r="C22" s="78">
        <v>12340100114806</v>
      </c>
    </row>
    <row r="23" spans="1:3" ht="18.75" x14ac:dyDescent="0.3">
      <c r="A23" s="77" t="s">
        <v>72</v>
      </c>
      <c r="B23" s="77" t="s">
        <v>76</v>
      </c>
      <c r="C23" s="78">
        <v>80010185397</v>
      </c>
    </row>
    <row r="24" spans="1:3" ht="18.75" x14ac:dyDescent="0.3">
      <c r="A24" s="77" t="s">
        <v>72</v>
      </c>
      <c r="B24" s="77" t="s">
        <v>77</v>
      </c>
      <c r="C24" s="78">
        <v>38127373423</v>
      </c>
    </row>
    <row r="25" spans="1:3" ht="18.75" x14ac:dyDescent="0.3">
      <c r="A25" s="77" t="s">
        <v>72</v>
      </c>
      <c r="B25" s="77" t="s">
        <v>79</v>
      </c>
      <c r="C25" s="78" t="s">
        <v>78</v>
      </c>
    </row>
    <row r="26" spans="1:3" ht="18.75" x14ac:dyDescent="0.3">
      <c r="A26" s="77" t="s">
        <v>72</v>
      </c>
      <c r="B26" s="77" t="s">
        <v>80</v>
      </c>
      <c r="C26" s="78">
        <v>50100659471971</v>
      </c>
    </row>
    <row r="27" spans="1:3" ht="18.75" x14ac:dyDescent="0.3">
      <c r="A27" s="77" t="s">
        <v>99</v>
      </c>
      <c r="B27" s="77" t="s">
        <v>77</v>
      </c>
      <c r="C27" s="78">
        <v>32915080979</v>
      </c>
    </row>
    <row r="28" spans="1:3" ht="18.75" x14ac:dyDescent="0.3">
      <c r="A28" s="77" t="s">
        <v>99</v>
      </c>
      <c r="B28" s="77" t="s">
        <v>73</v>
      </c>
      <c r="C28" s="78">
        <v>11480</v>
      </c>
    </row>
    <row r="29" spans="1:3" ht="18.75" x14ac:dyDescent="0.3">
      <c r="A29" s="77" t="s">
        <v>99</v>
      </c>
      <c r="B29" s="77" t="s">
        <v>98</v>
      </c>
      <c r="C29" s="78">
        <v>12340100114806</v>
      </c>
    </row>
    <row r="30" spans="1:3" ht="18.75" x14ac:dyDescent="0.3">
      <c r="A30" s="77" t="s">
        <v>99</v>
      </c>
      <c r="B30" s="77" t="s">
        <v>76</v>
      </c>
      <c r="C30" s="78">
        <v>80010185370</v>
      </c>
    </row>
    <row r="31" spans="1:3" ht="18.75" x14ac:dyDescent="0.3">
      <c r="A31" s="77" t="s">
        <v>99</v>
      </c>
      <c r="B31" s="77" t="s">
        <v>80</v>
      </c>
      <c r="C31" s="78" t="s">
        <v>100</v>
      </c>
    </row>
    <row r="32" spans="1:3" ht="18.75" x14ac:dyDescent="0.3">
      <c r="A32" s="77" t="s">
        <v>101</v>
      </c>
      <c r="B32" s="77" t="s">
        <v>79</v>
      </c>
      <c r="C32" s="78">
        <v>657401700610</v>
      </c>
    </row>
    <row r="33" spans="1:3" ht="18.75" x14ac:dyDescent="0.3">
      <c r="A33" s="77" t="s">
        <v>101</v>
      </c>
      <c r="B33" s="77" t="s">
        <v>75</v>
      </c>
      <c r="C33" s="78">
        <v>12340100123716</v>
      </c>
    </row>
    <row r="34" spans="1:3" ht="18.75" x14ac:dyDescent="0.3">
      <c r="A34" s="77" t="s">
        <v>87</v>
      </c>
      <c r="B34" s="77" t="s">
        <v>88</v>
      </c>
      <c r="C34" s="78">
        <v>12340200026207</v>
      </c>
    </row>
    <row r="35" spans="1:3" ht="18.75" x14ac:dyDescent="0.3">
      <c r="A35" s="77" t="s">
        <v>95</v>
      </c>
      <c r="B35" s="77" t="s">
        <v>88</v>
      </c>
      <c r="C35" s="78">
        <v>12340100123708</v>
      </c>
    </row>
    <row r="36" spans="1:3" ht="18.75" x14ac:dyDescent="0.3">
      <c r="A36" s="77" t="s">
        <v>96</v>
      </c>
      <c r="B36" s="77" t="s">
        <v>75</v>
      </c>
      <c r="C36" s="78">
        <v>12340100168877</v>
      </c>
    </row>
    <row r="37" spans="1:3" ht="18.75" x14ac:dyDescent="0.3">
      <c r="A37" s="77" t="s">
        <v>97</v>
      </c>
      <c r="B37" s="77" t="s">
        <v>75</v>
      </c>
      <c r="C37" s="78">
        <v>12340100168851</v>
      </c>
    </row>
  </sheetData>
  <mergeCells count="1">
    <mergeCell ref="A3:C3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Updated 25-6-24</vt:lpstr>
      <vt:lpstr>Updated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2024-07-09T13:38:12Z</dcterms:modified>
</cp:coreProperties>
</file>