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HL FILES\Payroll Data\"/>
    </mc:Choice>
  </mc:AlternateContent>
  <bookViews>
    <workbookView xWindow="0" yWindow="0" windowWidth="24000" windowHeight="9600"/>
  </bookViews>
  <sheets>
    <sheet name="PE sheet" sheetId="1" r:id="rId1"/>
    <sheet name="Sheet2" sheetId="2" r:id="rId2"/>
    <sheet name="working shee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1" i="1" l="1"/>
  <c r="C100" i="1"/>
  <c r="C99" i="1"/>
  <c r="C98" i="1"/>
</calcChain>
</file>

<file path=xl/comments1.xml><?xml version="1.0" encoding="utf-8"?>
<comments xmlns="http://schemas.openxmlformats.org/spreadsheetml/2006/main">
  <authors>
    <author>Author</author>
  </authors>
  <commentList>
    <comment ref="C9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Increment on Rs2500/- july-21</t>
        </r>
      </text>
    </comment>
    <comment ref="C1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Prajakta Akolkar Current - 25K Revised salary - 29K, From Sept 22 onwards.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3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Salary increased from 30K to 40K as confirmed by Vivek sir on watsapp on 04.05.2020</t>
        </r>
      </text>
    </comment>
    <comment ref="B4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Added from 1st April, as per Vivek sir's watsapp message</t>
        </r>
      </text>
    </comment>
    <comment ref="B5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Added from 1st April, as per Vivek sir's watsapp message</t>
        </r>
      </text>
    </comment>
  </commentList>
</comments>
</file>

<file path=xl/sharedStrings.xml><?xml version="1.0" encoding="utf-8"?>
<sst xmlns="http://schemas.openxmlformats.org/spreadsheetml/2006/main" count="746" uniqueCount="290">
  <si>
    <t>First Name</t>
  </si>
  <si>
    <t>Last Name</t>
  </si>
  <si>
    <t>Kushwah</t>
  </si>
  <si>
    <t>Ankita</t>
  </si>
  <si>
    <t>Yadav</t>
  </si>
  <si>
    <t>Avinash</t>
  </si>
  <si>
    <t>Malakar</t>
  </si>
  <si>
    <t>Tarun</t>
  </si>
  <si>
    <t>Sharma</t>
  </si>
  <si>
    <t>Jaspreet</t>
  </si>
  <si>
    <t>Rajpal</t>
  </si>
  <si>
    <t>Chirag</t>
  </si>
  <si>
    <t>Bajaj</t>
  </si>
  <si>
    <t>Bhagwati</t>
  </si>
  <si>
    <t>Prasad</t>
  </si>
  <si>
    <t>Patidar</t>
  </si>
  <si>
    <t>Shubham</t>
  </si>
  <si>
    <t>Mankar</t>
  </si>
  <si>
    <t>Krishna</t>
  </si>
  <si>
    <t>Shukla</t>
  </si>
  <si>
    <t>Sourabh</t>
  </si>
  <si>
    <t>Bansal</t>
  </si>
  <si>
    <t>Padma</t>
  </si>
  <si>
    <t>Rao</t>
  </si>
  <si>
    <t>Pawan</t>
  </si>
  <si>
    <t>Mishra</t>
  </si>
  <si>
    <t>Prajakta</t>
  </si>
  <si>
    <t>Akolkar</t>
  </si>
  <si>
    <t>Swarnima</t>
  </si>
  <si>
    <t>Shrivastava</t>
  </si>
  <si>
    <t>Tinkesh</t>
  </si>
  <si>
    <t>Thakur</t>
  </si>
  <si>
    <t>Tushar</t>
  </si>
  <si>
    <t>Gehlot</t>
  </si>
  <si>
    <t>Bilal</t>
  </si>
  <si>
    <t>Mansuri</t>
  </si>
  <si>
    <t>Abhilash</t>
  </si>
  <si>
    <t>Sahu</t>
  </si>
  <si>
    <t>Shivani</t>
  </si>
  <si>
    <t>Manisha</t>
  </si>
  <si>
    <t>Choubey</t>
  </si>
  <si>
    <t>Soni</t>
  </si>
  <si>
    <t>Umesh</t>
  </si>
  <si>
    <t>Raj</t>
  </si>
  <si>
    <t>Lashkari</t>
  </si>
  <si>
    <t>Rohit</t>
  </si>
  <si>
    <t>Choudhary</t>
  </si>
  <si>
    <t>Muskan</t>
  </si>
  <si>
    <t>Ved</t>
  </si>
  <si>
    <t>Varun</t>
  </si>
  <si>
    <t>Jaydeep</t>
  </si>
  <si>
    <t>Chouhan</t>
  </si>
  <si>
    <t>Shivashish</t>
  </si>
  <si>
    <t>Kapil</t>
  </si>
  <si>
    <t>Kothari</t>
  </si>
  <si>
    <t>Jigyasa</t>
  </si>
  <si>
    <t>Sewkani</t>
  </si>
  <si>
    <t>Vaibhav</t>
  </si>
  <si>
    <t>Shrivastav</t>
  </si>
  <si>
    <t>Sampreet</t>
  </si>
  <si>
    <t>Chhabra Kapadia</t>
  </si>
  <si>
    <t>Prakash</t>
  </si>
  <si>
    <t>Sarki</t>
  </si>
  <si>
    <t>Aditya</t>
  </si>
  <si>
    <t>Bhawsar</t>
  </si>
  <si>
    <t>Imran</t>
  </si>
  <si>
    <t>Patel</t>
  </si>
  <si>
    <t>Shraddha</t>
  </si>
  <si>
    <t>Panchal</t>
  </si>
  <si>
    <t>Deepak</t>
  </si>
  <si>
    <t>Raheja</t>
  </si>
  <si>
    <t>Nilesh</t>
  </si>
  <si>
    <t>Mahajan</t>
  </si>
  <si>
    <t>Nikita</t>
  </si>
  <si>
    <t>Rajnibala</t>
  </si>
  <si>
    <t>Pratik</t>
  </si>
  <si>
    <t>Baberwal</t>
  </si>
  <si>
    <t>Saloni</t>
  </si>
  <si>
    <t>Bandi</t>
  </si>
  <si>
    <t>Astha</t>
  </si>
  <si>
    <t>Arya</t>
  </si>
  <si>
    <t>Rhythm</t>
  </si>
  <si>
    <t>Khandelwal</t>
  </si>
  <si>
    <t>Ajit Singh</t>
  </si>
  <si>
    <t>Pasangya</t>
  </si>
  <si>
    <t>Sri Ram</t>
  </si>
  <si>
    <t>Rekhapalli</t>
  </si>
  <si>
    <t>Priyanka</t>
  </si>
  <si>
    <t>Praveen</t>
  </si>
  <si>
    <t>Verma</t>
  </si>
  <si>
    <t>Pritesh</t>
  </si>
  <si>
    <t>Niharika</t>
  </si>
  <si>
    <t>Porwal</t>
  </si>
  <si>
    <t>Sunil</t>
  </si>
  <si>
    <t>Jaitly</t>
  </si>
  <si>
    <t>Nimitt</t>
  </si>
  <si>
    <t>Ajmera</t>
  </si>
  <si>
    <t>Jayesh</t>
  </si>
  <si>
    <t>Santosh</t>
  </si>
  <si>
    <t>Sekwadia</t>
  </si>
  <si>
    <t>Govind</t>
  </si>
  <si>
    <t>Namdev</t>
  </si>
  <si>
    <t>Jagannath Prasad</t>
  </si>
  <si>
    <t>Tiwari</t>
  </si>
  <si>
    <t>Ashish</t>
  </si>
  <si>
    <t>Gavshinde</t>
  </si>
  <si>
    <t>Vivek</t>
  </si>
  <si>
    <t>Pateria</t>
  </si>
  <si>
    <t xml:space="preserve">S. No. </t>
  </si>
  <si>
    <t xml:space="preserve">Ajay </t>
  </si>
  <si>
    <t xml:space="preserve">Mohit </t>
  </si>
  <si>
    <t>Upadhyay</t>
  </si>
  <si>
    <t xml:space="preserve">Sonika </t>
  </si>
  <si>
    <t>Mourya</t>
  </si>
  <si>
    <t xml:space="preserve">Neeraj </t>
  </si>
  <si>
    <t>Goswami</t>
  </si>
  <si>
    <t>Gangle</t>
  </si>
  <si>
    <t>Chourasiya</t>
  </si>
  <si>
    <t xml:space="preserve">Rahul </t>
  </si>
  <si>
    <t>Ambalika</t>
  </si>
  <si>
    <t>Soumya</t>
  </si>
  <si>
    <t>Srivastava</t>
  </si>
  <si>
    <t>Gracy Francis</t>
  </si>
  <si>
    <t>Joseph</t>
  </si>
  <si>
    <t>PE Status</t>
  </si>
  <si>
    <t>Extra Remark</t>
  </si>
  <si>
    <t>After 6 months (will be on Oct. 2022)</t>
  </si>
  <si>
    <t>After 3 months ( will be on July 2022)</t>
  </si>
  <si>
    <t>After 6 months (will be on Sept. 2022)</t>
  </si>
  <si>
    <t>After 6 months ( will be on Sept. 2022)</t>
  </si>
  <si>
    <t>Not eligible</t>
  </si>
  <si>
    <t>After 3 months (will be on June 2022)</t>
  </si>
  <si>
    <t>External source</t>
  </si>
  <si>
    <t>Proposed in April 2022</t>
  </si>
  <si>
    <t>Proposed in April 2022 ( Current salary - 20K, Proposed - 24K)</t>
  </si>
  <si>
    <t>Terminated</t>
  </si>
  <si>
    <t>After 6 months ( will be on June- 2022)</t>
  </si>
  <si>
    <t>Next PE on Sept. 2022</t>
  </si>
  <si>
    <t>Proposed in April 2022                                                ( Current salary - 21K)</t>
  </si>
  <si>
    <t>Not applicable</t>
  </si>
  <si>
    <t>Next PE- after 1 year ( Aug. 2022) based on performance)</t>
  </si>
  <si>
    <t>Joining 9th June 2021, Bond tenure - 36 months</t>
  </si>
  <si>
    <t>Joining 9th July 2021, Bond tenure - 36 months</t>
  </si>
  <si>
    <t>Next PE- on Dec. 2022, Bond tenure - 36 month, joining - June 2021</t>
  </si>
  <si>
    <t>Mutual Seperation</t>
  </si>
  <si>
    <t>Next PE proposed to be on May 2022</t>
  </si>
  <si>
    <t>He approached us for PE - expecting 75% hike on CTC</t>
  </si>
  <si>
    <t>Bond tenure completed in March 2022</t>
  </si>
  <si>
    <t>Proposed in April 2022                                                ( Current salary - 35 K)</t>
  </si>
  <si>
    <t>Bond tenure to complete Sept. 2022, Current CTC - 40K</t>
  </si>
  <si>
    <t>DOJ- 25th Nov 2020, Next PE - Nov. 2021, Current salary - 42K, bond tenure -2 yrs.</t>
  </si>
  <si>
    <t>PE list for April 2022</t>
  </si>
  <si>
    <t>Manish</t>
  </si>
  <si>
    <t>Pathak</t>
  </si>
  <si>
    <t>JWD Batch- after 18 months- on Feb. 2023, Proposed to be 35K</t>
  </si>
  <si>
    <t>JWD Batch- after 18 months- on Feb. 2023, Proposed to be 30K</t>
  </si>
  <si>
    <t>DOJ- 1/04/2022, Note- PE based on performance, Current salary - 25K</t>
  </si>
  <si>
    <t>DOJ- 28/03/2022, Note - Current salary - 15K, Increment 18K</t>
  </si>
  <si>
    <t>DOJ- 01/03/2022, current salary - 24K</t>
  </si>
  <si>
    <t>DOJ - 01/03/2022, based on performance, proposed to 30K, Current salary - 28K</t>
  </si>
  <si>
    <t>DOJ - 14/02/2022, salary proposed to be 20K, Next appraisal on March 2023, Current salary 18K</t>
  </si>
  <si>
    <t>DOJ - 14/02/2022, Next PE in March 2023, current Salary 25K</t>
  </si>
  <si>
    <t>DOJ- 8/01/2022,  next PE will be on January 2023.                Note- He will be eligible for RB after 2 years for Rs. 1 Lac.                                                         Bond tenure - 12 months   (Dec.2022)</t>
  </si>
  <si>
    <t>DOJ- Oct. 2021, Next PE in Oct- 2022 (based on performance)</t>
  </si>
  <si>
    <t>Current Salary - 176970</t>
  </si>
  <si>
    <t>Last PE - April 2021, salary raised by 5000, Current Salary - 107481</t>
  </si>
  <si>
    <t>Last PE - April 2021, salary raised by 4000, Current Salary - 28000</t>
  </si>
  <si>
    <t>last PE - Sept. - Oct.  2021, salary raised to 43,000/-</t>
  </si>
  <si>
    <t>last PE - Sept. - Oct.  2021, Salary raised by 2000, Current Salary - 60,000/-</t>
  </si>
  <si>
    <t>Last PE - April 2021, salary raised by 4000, Current Salary - 36,500</t>
  </si>
  <si>
    <t>Last PE - April 2021, salary raised by 4000, Current Salary - 24,000</t>
  </si>
  <si>
    <t>Last PE - April 2021, salary raised by 4000, Current Salary - 90,380</t>
  </si>
  <si>
    <t>Last PE - April 2021, salary raised by 4000, Current Salary - 86,000</t>
  </si>
  <si>
    <t>Last PE - April 2021, salary raised by 5000, Current Salary - 68,000</t>
  </si>
  <si>
    <t>Last PE - April 2021, salary raised by 4000, Current Salary - 52,000</t>
  </si>
  <si>
    <t>last PE - Sept. - Oct.  2021, Salary raised to 50,000/- ( 40K in bank and 10K in Cash), bond till Sept. 2022</t>
  </si>
  <si>
    <t>Last PE - April 2021, salary raised by 4000, Current Salary - 61,343</t>
  </si>
  <si>
    <t>last PE - March 2022, salary raised to 75,000/-, Bond till March 2023</t>
  </si>
  <si>
    <t>last PE - Sept. - Oct.  2021, Salary raised to 35,000 from Oct. 2021, Bond tenure - Dec. 2022</t>
  </si>
  <si>
    <t>last PE - Sept. - Oct.  2021, salary raised to 25,000/-, Next PE after 1 year</t>
  </si>
  <si>
    <t>last PE - Sept. - Oct.  2021, Salary revised to 40,000, Bond tenure - Dec. 2022</t>
  </si>
  <si>
    <t>last PE - Sept. - Oct.  2021, salary revised to 45,000 from Oct 2021 onward</t>
  </si>
  <si>
    <t>last PE - Sept. - Oct.  2021, Salary revised to 30,000 from Oct. 2021 onward</t>
  </si>
  <si>
    <t>last PE - Nov. 2021, salary raised by 2,000/- current salary - 38,000</t>
  </si>
  <si>
    <t>last PE - Nov. 2021, salary raised by 4,200, current salary 39,200/-</t>
  </si>
  <si>
    <t>DOJ- 15/12/2021, based on performance, current salary 22K</t>
  </si>
  <si>
    <t>DOJ- Oct 2021, Salary revised on Febuary 2022 by 2000/-              current salary - 25K</t>
  </si>
  <si>
    <t>DOJ- Oct. -2021, bassed on performance,                                               Bond tenure - 1.5 yrs. ( April 2023)</t>
  </si>
  <si>
    <t>Eligible for appraisal in May 2022</t>
  </si>
  <si>
    <t xml:space="preserve">DOJ - 24 Sept. 2021, Next PE- after 18 months                       ( May 2022), Current salary- 20,000/-        Note - eligible for RB after completion of bond)  Bond tenure - 30 months (April 2024) </t>
  </si>
  <si>
    <t xml:space="preserve">No Record neither online nor offline no file found </t>
  </si>
  <si>
    <t xml:space="preserve">last PE - Nov. 2021, salary raised by 5,000, current salary - 37,500/-, Bond tenure - 18 months ( June 2022) , DOJ -4th Jan 2021 </t>
  </si>
  <si>
    <t>Need to find in record</t>
  </si>
  <si>
    <t>sep-21 CTC</t>
  </si>
  <si>
    <t>Bond completed in January 2022, He Approached us for PE 29000</t>
  </si>
  <si>
    <t>DOJ - 17 Nov. 2020, Next PE - after 6 months, bond tenure - 1.5 yrs (Complete on May 2022) 35000/-</t>
  </si>
  <si>
    <t>DOJ- Oct 2020, Bond tenure - 3 years ( Oct. 2023)  ,next PE proposed -After 1 year  (Oct ,2021) 31000</t>
  </si>
  <si>
    <t>Oct-21 CTC</t>
  </si>
  <si>
    <t>Nov-21 CTC</t>
  </si>
  <si>
    <t>Last PE - Oct-22, salary raised by 15000, Current Salary - 75000/-</t>
  </si>
  <si>
    <t>Aug-21 CTC</t>
  </si>
  <si>
    <t xml:space="preserve">Remark:- Oct-21 CTC 43000/- Bymistek salary calculated 35000/- Balance amt.8000/- paid by cash </t>
  </si>
  <si>
    <t>March-21 CTC</t>
  </si>
  <si>
    <t>Apr-21 CTC</t>
  </si>
  <si>
    <t>March-22 CTC</t>
  </si>
  <si>
    <t xml:space="preserve"> Name</t>
  </si>
  <si>
    <t>Inder Singh Rajput</t>
  </si>
  <si>
    <t>Vishal Binjawa</t>
  </si>
  <si>
    <t>Chandar Lal Malviya</t>
  </si>
  <si>
    <t>Sanju Malviya</t>
  </si>
  <si>
    <t>Prakash Malviya</t>
  </si>
  <si>
    <t>Sahodra Mehra</t>
  </si>
  <si>
    <t>Balwan Malviya</t>
  </si>
  <si>
    <t>Rajesh Malviya</t>
  </si>
  <si>
    <t>Rajkumar Malviya</t>
  </si>
  <si>
    <t>12000+3500</t>
  </si>
  <si>
    <t>Kapil Kothari</t>
  </si>
  <si>
    <t>Jigyasa Sewkani</t>
  </si>
  <si>
    <t>Vaibhav Shrivastav</t>
  </si>
  <si>
    <t>DOJ 18-5-21</t>
  </si>
  <si>
    <t>DOJ 10-5-21</t>
  </si>
  <si>
    <t>12000-3500</t>
  </si>
  <si>
    <t>July-21 CTC</t>
  </si>
  <si>
    <t>Date of Joining</t>
  </si>
  <si>
    <t>21st Feb. 2022</t>
  </si>
  <si>
    <t>22nd Feb 2022</t>
  </si>
  <si>
    <t>11th Feb-22</t>
  </si>
  <si>
    <t>14th Feb-22</t>
  </si>
  <si>
    <t>14th Feb 2022</t>
  </si>
  <si>
    <t>27 Sept 2021</t>
  </si>
  <si>
    <t>24 Sept 2021</t>
  </si>
  <si>
    <t>21-Sept-2021</t>
  </si>
  <si>
    <t>20-Sept-2021</t>
  </si>
  <si>
    <t>18th-May-2021</t>
  </si>
  <si>
    <t>10th May 2021</t>
  </si>
  <si>
    <t xml:space="preserve"> 15 OCT 2020</t>
  </si>
  <si>
    <t>1st November 2017</t>
  </si>
  <si>
    <t>Divya Dixit</t>
  </si>
  <si>
    <t>Mayank Verma</t>
  </si>
  <si>
    <t>Priyanka Pathak</t>
  </si>
  <si>
    <t>Mahesh Singhal</t>
  </si>
  <si>
    <t>Archana Singhal</t>
  </si>
  <si>
    <t>Nirmala Singhal</t>
  </si>
  <si>
    <t>Priyanka Gupta</t>
  </si>
  <si>
    <t>Namrata Bansal</t>
  </si>
  <si>
    <t>Anjali Mittal</t>
  </si>
  <si>
    <t>Hema Vatnani</t>
  </si>
  <si>
    <t>Vinay Vatnani</t>
  </si>
  <si>
    <t>Jewel Sawlani</t>
  </si>
  <si>
    <t>Kanchan Vatnani</t>
  </si>
  <si>
    <t>Surbhi Rathore</t>
  </si>
  <si>
    <t>Vivek Rathore</t>
  </si>
  <si>
    <t>Prakhar Mittal</t>
  </si>
  <si>
    <t>Bela Mittal</t>
  </si>
  <si>
    <t>Naman Agrawal</t>
  </si>
  <si>
    <t>Kunal Sawlani</t>
  </si>
  <si>
    <t>Naresh Gupta</t>
  </si>
  <si>
    <t>Nishit Mittal</t>
  </si>
  <si>
    <t>Mamta Arora</t>
  </si>
  <si>
    <t>Bharat Kuril</t>
  </si>
  <si>
    <t>Mahak Ghumare</t>
  </si>
  <si>
    <t>Shivani Chourasiya</t>
  </si>
  <si>
    <t>Rahul Gangle</t>
  </si>
  <si>
    <t>Soumya Srivastav</t>
  </si>
  <si>
    <t>Ravikant Lanwaer</t>
  </si>
  <si>
    <t>Kamal Piplaje</t>
  </si>
  <si>
    <t>Avinash Malakar</t>
  </si>
  <si>
    <t>Prajakta Akolkar</t>
  </si>
  <si>
    <t>Ankita Yadav</t>
  </si>
  <si>
    <t>Apr-22 CTC</t>
  </si>
  <si>
    <t>Mar-22 CTC</t>
  </si>
  <si>
    <t>Office boys employees salary data</t>
  </si>
  <si>
    <t>May-22 CTC</t>
  </si>
  <si>
    <t>Jun-22 CTC</t>
  </si>
  <si>
    <t>Bharat Malviya</t>
  </si>
  <si>
    <t>Sunil Malviya</t>
  </si>
  <si>
    <t>Salaey CTC</t>
  </si>
  <si>
    <t>Joining Aug-22 CTC 8500/-</t>
  </si>
  <si>
    <t>Joining May-22 CTC 9000/-</t>
  </si>
  <si>
    <t>13500+3500</t>
  </si>
  <si>
    <t>Name</t>
  </si>
  <si>
    <t>CTC- Aug 22</t>
  </si>
  <si>
    <t>CTC- Sep 22</t>
  </si>
  <si>
    <t>Abhilash Sahu</t>
  </si>
  <si>
    <t>Tarun Sharma</t>
  </si>
  <si>
    <t>Chirag Bajaj</t>
  </si>
  <si>
    <t>Jaspreet Rajpal</t>
  </si>
  <si>
    <t>Mohit Upadhyay</t>
  </si>
  <si>
    <t>Neeraj Goswami</t>
  </si>
  <si>
    <t>MANGO IT SOLUTIONS -Salary PE 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</si>
</sst>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d\ mmm\ yyyy"/>
    <numFmt numFmtId="165" formatCode="dd\ mmm\ yyyy"/>
    <numFmt numFmtId="166" formatCode="dd\ mmmm\ yyyy"/>
    <numFmt numFmtId="167" formatCode="d\ mmmm\ yyyy"/>
    <numFmt numFmtId="168" formatCode="d\-mmmm\-yyyy"/>
    <numFmt numFmtId="169" formatCode="dd\-mmm\-yyyy"/>
    <numFmt numFmtId="170" formatCode="d\-mmm\-yyyy"/>
    <numFmt numFmtId="171" formatCode="dd\-mmmm\-yyyy"/>
    <numFmt numFmtId="172" formatCode="[$-409]d\-mmm\-yyyy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LatoWeb"/>
    </font>
    <font>
      <sz val="11"/>
      <color rgb="FF000000"/>
      <name val="Inherit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name val="Garamond"/>
      <family val="1"/>
    </font>
    <font>
      <b/>
      <sz val="15"/>
      <color theme="1"/>
      <name val="Garamond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5"/>
      <color rgb="FFFF0000"/>
      <name val="Garamond"/>
      <family val="1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Garamond"/>
      <family val="1"/>
    </font>
    <font>
      <sz val="15"/>
      <name val="Garamond"/>
      <family val="1"/>
    </font>
    <font>
      <b/>
      <sz val="12"/>
      <name val="Garamond"/>
      <family val="1"/>
    </font>
    <font>
      <sz val="12"/>
      <name val="Garamond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5" xfId="0" applyFill="1" applyBorder="1" applyAlignment="1">
      <alignment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6" xfId="0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17" fontId="0" fillId="0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0" fillId="0" borderId="5" xfId="0" applyBorder="1"/>
    <xf numFmtId="0" fontId="1" fillId="0" borderId="1" xfId="0" applyFont="1" applyFill="1" applyBorder="1" applyAlignment="1">
      <alignment horizontal="center" wrapText="1"/>
    </xf>
    <xf numFmtId="0" fontId="4" fillId="0" borderId="1" xfId="0" applyFont="1" applyFill="1" applyBorder="1"/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0" fillId="0" borderId="8" xfId="0" applyBorder="1"/>
    <xf numFmtId="0" fontId="0" fillId="0" borderId="0" xfId="0" applyFill="1"/>
    <xf numFmtId="0" fontId="0" fillId="0" borderId="5" xfId="0" applyFill="1" applyBorder="1"/>
    <xf numFmtId="0" fontId="5" fillId="3" borderId="1" xfId="0" applyFont="1" applyFill="1" applyBorder="1"/>
    <xf numFmtId="0" fontId="1" fillId="3" borderId="1" xfId="0" applyFont="1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/>
    <xf numFmtId="0" fontId="0" fillId="0" borderId="1" xfId="0" applyFill="1" applyBorder="1" applyAlignment="1">
      <alignment horizontal="right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right"/>
    </xf>
    <xf numFmtId="0" fontId="1" fillId="0" borderId="1" xfId="0" applyFont="1" applyBorder="1" applyAlignment="1">
      <alignment horizontal="left" vertical="center"/>
    </xf>
    <xf numFmtId="0" fontId="0" fillId="3" borderId="1" xfId="0" applyFill="1" applyBorder="1" applyAlignment="1">
      <alignment horizontal="right"/>
    </xf>
    <xf numFmtId="0" fontId="4" fillId="0" borderId="1" xfId="0" applyFont="1" applyBorder="1"/>
    <xf numFmtId="14" fontId="0" fillId="0" borderId="1" xfId="0" applyNumberFormat="1" applyFont="1" applyBorder="1" applyAlignment="1">
      <alignment horizontal="center"/>
    </xf>
    <xf numFmtId="0" fontId="7" fillId="0" borderId="12" xfId="0" applyFont="1" applyBorder="1" applyAlignment="1">
      <alignment horizontal="left" vertical="center" wrapText="1"/>
    </xf>
    <xf numFmtId="15" fontId="7" fillId="0" borderId="12" xfId="0" applyNumberFormat="1" applyFont="1" applyBorder="1" applyAlignment="1">
      <alignment horizontal="left" vertical="center" wrapText="1"/>
    </xf>
    <xf numFmtId="164" fontId="7" fillId="0" borderId="12" xfId="0" applyNumberFormat="1" applyFont="1" applyBorder="1" applyAlignment="1">
      <alignment horizontal="left" vertical="center" wrapText="1"/>
    </xf>
    <xf numFmtId="165" fontId="7" fillId="0" borderId="12" xfId="0" applyNumberFormat="1" applyFont="1" applyBorder="1" applyAlignment="1">
      <alignment horizontal="left" vertical="center" wrapText="1"/>
    </xf>
    <xf numFmtId="166" fontId="7" fillId="0" borderId="12" xfId="0" applyNumberFormat="1" applyFont="1" applyBorder="1" applyAlignment="1">
      <alignment horizontal="left" vertical="center" wrapText="1"/>
    </xf>
    <xf numFmtId="167" fontId="7" fillId="0" borderId="12" xfId="0" applyNumberFormat="1" applyFont="1" applyBorder="1" applyAlignment="1">
      <alignment horizontal="left" vertical="center" wrapText="1"/>
    </xf>
    <xf numFmtId="168" fontId="7" fillId="0" borderId="12" xfId="0" applyNumberFormat="1" applyFont="1" applyBorder="1" applyAlignment="1">
      <alignment horizontal="left" vertical="top" wrapText="1"/>
    </xf>
    <xf numFmtId="169" fontId="7" fillId="0" borderId="12" xfId="0" applyNumberFormat="1" applyFont="1" applyBorder="1" applyAlignment="1">
      <alignment horizontal="left" vertical="center" wrapText="1"/>
    </xf>
    <xf numFmtId="170" fontId="7" fillId="0" borderId="12" xfId="0" applyNumberFormat="1" applyFont="1" applyBorder="1" applyAlignment="1">
      <alignment horizontal="left" vertical="center" wrapText="1"/>
    </xf>
    <xf numFmtId="15" fontId="0" fillId="0" borderId="13" xfId="0" applyNumberFormat="1" applyFont="1" applyBorder="1" applyAlignment="1">
      <alignment horizontal="center" vertical="center" wrapText="1"/>
    </xf>
    <xf numFmtId="168" fontId="7" fillId="0" borderId="12" xfId="0" applyNumberFormat="1" applyFont="1" applyBorder="1" applyAlignment="1">
      <alignment horizontal="left" vertical="center"/>
    </xf>
    <xf numFmtId="171" fontId="7" fillId="0" borderId="12" xfId="0" applyNumberFormat="1" applyFont="1" applyBorder="1" applyAlignment="1">
      <alignment horizontal="left" vertical="center" wrapText="1"/>
    </xf>
    <xf numFmtId="172" fontId="7" fillId="0" borderId="12" xfId="0" applyNumberFormat="1" applyFont="1" applyBorder="1" applyAlignment="1">
      <alignment horizontal="left" vertical="center" wrapText="1"/>
    </xf>
    <xf numFmtId="172" fontId="7" fillId="5" borderId="12" xfId="0" applyNumberFormat="1" applyFont="1" applyFill="1" applyBorder="1" applyAlignment="1">
      <alignment horizontal="left" vertical="center" wrapText="1"/>
    </xf>
    <xf numFmtId="0" fontId="0" fillId="0" borderId="6" xfId="0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/>
    </xf>
    <xf numFmtId="0" fontId="9" fillId="0" borderId="8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/>
    </xf>
    <xf numFmtId="0" fontId="9" fillId="0" borderId="1" xfId="0" applyFont="1" applyFill="1" applyBorder="1"/>
    <xf numFmtId="0" fontId="8" fillId="0" borderId="3" xfId="0" applyFont="1" applyFill="1" applyBorder="1" applyAlignment="1">
      <alignment horizontal="left"/>
    </xf>
    <xf numFmtId="0" fontId="12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1" fillId="0" borderId="1" xfId="0" applyFont="1" applyBorder="1"/>
    <xf numFmtId="14" fontId="0" fillId="0" borderId="1" xfId="0" applyNumberFormat="1" applyBorder="1"/>
    <xf numFmtId="0" fontId="0" fillId="0" borderId="0" xfId="0" applyBorder="1" applyAlignment="1">
      <alignment horizontal="left"/>
    </xf>
    <xf numFmtId="0" fontId="14" fillId="0" borderId="0" xfId="0" applyFont="1" applyBorder="1" applyAlignment="1">
      <alignment horizontal="left"/>
    </xf>
    <xf numFmtId="0" fontId="0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15" fontId="7" fillId="7" borderId="12" xfId="0" applyNumberFormat="1" applyFont="1" applyFill="1" applyBorder="1" applyAlignment="1">
      <alignment horizontal="left" vertical="center" wrapText="1"/>
    </xf>
    <xf numFmtId="0" fontId="0" fillId="7" borderId="1" xfId="0" applyFill="1" applyBorder="1"/>
    <xf numFmtId="0" fontId="5" fillId="7" borderId="1" xfId="0" applyFont="1" applyFill="1" applyBorder="1"/>
    <xf numFmtId="0" fontId="0" fillId="7" borderId="1" xfId="0" applyFill="1" applyBorder="1" applyAlignment="1">
      <alignment wrapText="1"/>
    </xf>
    <xf numFmtId="0" fontId="0" fillId="7" borderId="0" xfId="0" applyFill="1"/>
    <xf numFmtId="0" fontId="13" fillId="0" borderId="1" xfId="0" applyFont="1" applyBorder="1" applyAlignment="1">
      <alignment horizontal="center"/>
    </xf>
    <xf numFmtId="0" fontId="4" fillId="7" borderId="1" xfId="0" applyFont="1" applyFill="1" applyBorder="1" applyAlignment="1">
      <alignment horizontal="right"/>
    </xf>
    <xf numFmtId="0" fontId="15" fillId="0" borderId="1" xfId="0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right"/>
    </xf>
    <xf numFmtId="1" fontId="16" fillId="0" borderId="1" xfId="0" applyNumberFormat="1" applyFont="1" applyFill="1" applyBorder="1" applyAlignment="1">
      <alignment horizontal="right"/>
    </xf>
    <xf numFmtId="0" fontId="16" fillId="0" borderId="1" xfId="0" applyFont="1" applyFill="1" applyBorder="1" applyAlignment="1">
      <alignment horizontal="left"/>
    </xf>
    <xf numFmtId="17" fontId="0" fillId="0" borderId="0" xfId="0" applyNumberFormat="1" applyAlignment="1">
      <alignment horizontal="center"/>
    </xf>
    <xf numFmtId="0" fontId="0" fillId="3" borderId="0" xfId="0" applyFill="1" applyBorder="1" applyAlignment="1">
      <alignment horizontal="right"/>
    </xf>
    <xf numFmtId="0" fontId="17" fillId="0" borderId="1" xfId="0" applyFont="1" applyFill="1" applyBorder="1" applyAlignment="1">
      <alignment horizontal="center"/>
    </xf>
    <xf numFmtId="0" fontId="18" fillId="0" borderId="1" xfId="0" applyFont="1" applyFill="1" applyBorder="1" applyAlignment="1">
      <alignment horizontal="left"/>
    </xf>
    <xf numFmtId="0" fontId="18" fillId="0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right"/>
    </xf>
    <xf numFmtId="0" fontId="8" fillId="9" borderId="1" xfId="0" applyFont="1" applyFill="1" applyBorder="1" applyAlignment="1">
      <alignment horizontal="right"/>
    </xf>
    <xf numFmtId="0" fontId="4" fillId="0" borderId="7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13" fillId="0" borderId="1" xfId="0" applyFont="1" applyBorder="1" applyAlignment="1">
      <alignment horizontal="center"/>
    </xf>
    <xf numFmtId="0" fontId="17" fillId="0" borderId="2" xfId="0" applyFont="1" applyFill="1" applyBorder="1" applyAlignment="1">
      <alignment horizontal="center"/>
    </xf>
    <xf numFmtId="0" fontId="17" fillId="0" borderId="3" xfId="0" applyFont="1" applyFill="1" applyBorder="1" applyAlignment="1">
      <alignment horizontal="center"/>
    </xf>
    <xf numFmtId="0" fontId="17" fillId="0" borderId="4" xfId="0" applyFont="1" applyFill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S130"/>
  <sheetViews>
    <sheetView tabSelected="1" zoomScale="85" zoomScaleNormal="85" workbookViewId="0">
      <pane ySplit="2" topLeftCell="A98" activePane="bottomLeft" state="frozen"/>
      <selection pane="bottomLeft" activeCell="E122" sqref="E122"/>
    </sheetView>
  </sheetViews>
  <sheetFormatPr defaultRowHeight="15"/>
  <cols>
    <col min="1" max="1" width="5.42578125" style="1" customWidth="1"/>
    <col min="2" max="2" width="26.140625" style="1" customWidth="1"/>
    <col min="3" max="3" width="15.85546875" style="1" bestFit="1" customWidth="1"/>
    <col min="4" max="4" width="15.85546875" style="1" customWidth="1"/>
    <col min="5" max="5" width="15.140625" style="1" customWidth="1"/>
    <col min="6" max="8" width="11.28515625" style="1" bestFit="1" customWidth="1"/>
    <col min="9" max="11" width="11.28515625" bestFit="1" customWidth="1"/>
    <col min="12" max="12" width="9.140625" style="31"/>
    <col min="13" max="13" width="9.5703125" customWidth="1"/>
    <col min="14" max="14" width="25.5703125" customWidth="1"/>
  </cols>
  <sheetData>
    <row r="1" spans="1:13" ht="21">
      <c r="A1" s="98" t="s">
        <v>151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</row>
    <row r="2" spans="1:13" ht="30">
      <c r="A2" s="6" t="s">
        <v>108</v>
      </c>
      <c r="B2" s="6" t="s">
        <v>0</v>
      </c>
      <c r="C2" s="6" t="s">
        <v>1</v>
      </c>
      <c r="D2" s="6" t="s">
        <v>223</v>
      </c>
      <c r="E2" s="7" t="s">
        <v>124</v>
      </c>
      <c r="F2" s="26" t="s">
        <v>202</v>
      </c>
      <c r="G2" s="29" t="s">
        <v>203</v>
      </c>
      <c r="H2" s="26" t="s">
        <v>200</v>
      </c>
      <c r="I2" s="26" t="s">
        <v>193</v>
      </c>
      <c r="J2" s="26" t="s">
        <v>197</v>
      </c>
      <c r="K2" s="26" t="s">
        <v>198</v>
      </c>
      <c r="L2" s="26" t="s">
        <v>204</v>
      </c>
      <c r="M2" s="7" t="s">
        <v>125</v>
      </c>
    </row>
    <row r="3" spans="1:13" ht="150">
      <c r="A3" s="8">
        <v>1</v>
      </c>
      <c r="B3" s="69" t="s">
        <v>122</v>
      </c>
      <c r="C3" s="8" t="s">
        <v>123</v>
      </c>
      <c r="D3" s="8"/>
      <c r="E3" s="2" t="s">
        <v>126</v>
      </c>
      <c r="F3" s="2"/>
      <c r="G3" s="8"/>
      <c r="H3" s="2"/>
      <c r="I3" s="10"/>
      <c r="J3" s="10"/>
      <c r="K3" s="10"/>
      <c r="L3" s="24"/>
      <c r="M3" s="14" t="s">
        <v>156</v>
      </c>
    </row>
    <row r="4" spans="1:13" ht="120">
      <c r="A4" s="8">
        <v>2</v>
      </c>
      <c r="B4" s="9" t="s">
        <v>120</v>
      </c>
      <c r="C4" s="8" t="s">
        <v>121</v>
      </c>
      <c r="D4" s="8"/>
      <c r="E4" s="9" t="s">
        <v>127</v>
      </c>
      <c r="F4" s="9"/>
      <c r="G4" s="8"/>
      <c r="H4" s="9"/>
      <c r="I4" s="10"/>
      <c r="J4" s="10"/>
      <c r="K4" s="10"/>
      <c r="L4" s="24"/>
      <c r="M4" s="11" t="s">
        <v>157</v>
      </c>
    </row>
    <row r="5" spans="1:13">
      <c r="A5" s="8">
        <v>3</v>
      </c>
      <c r="B5" s="9" t="s">
        <v>118</v>
      </c>
      <c r="C5" s="8" t="s">
        <v>116</v>
      </c>
      <c r="D5" s="44">
        <v>44621</v>
      </c>
      <c r="E5" s="9" t="s">
        <v>128</v>
      </c>
      <c r="F5" s="9"/>
      <c r="G5" s="8"/>
      <c r="H5" s="9"/>
      <c r="I5" s="10"/>
      <c r="J5" s="10"/>
      <c r="K5" s="10"/>
      <c r="L5" s="24"/>
      <c r="M5" s="9" t="s">
        <v>158</v>
      </c>
    </row>
    <row r="6" spans="1:13" ht="165">
      <c r="A6" s="8">
        <v>4</v>
      </c>
      <c r="B6" s="9" t="s">
        <v>38</v>
      </c>
      <c r="C6" s="8" t="s">
        <v>117</v>
      </c>
      <c r="D6" s="44">
        <v>44621</v>
      </c>
      <c r="E6" s="9" t="s">
        <v>129</v>
      </c>
      <c r="F6" s="9"/>
      <c r="G6" s="8"/>
      <c r="H6" s="9"/>
      <c r="I6" s="10"/>
      <c r="J6" s="10"/>
      <c r="K6" s="10"/>
      <c r="L6" s="24"/>
      <c r="M6" s="11" t="s">
        <v>159</v>
      </c>
    </row>
    <row r="7" spans="1:13" ht="120">
      <c r="A7" s="8">
        <v>5</v>
      </c>
      <c r="B7" s="68" t="s">
        <v>109</v>
      </c>
      <c r="C7" s="2" t="s">
        <v>2</v>
      </c>
      <c r="D7" s="45" t="s">
        <v>224</v>
      </c>
      <c r="E7" s="9" t="s">
        <v>130</v>
      </c>
      <c r="F7" s="9"/>
      <c r="G7" s="2"/>
      <c r="H7" s="9"/>
      <c r="I7" s="10"/>
      <c r="J7" s="10"/>
      <c r="K7" s="10"/>
      <c r="L7" s="24"/>
      <c r="M7" s="14" t="s">
        <v>154</v>
      </c>
    </row>
    <row r="8" spans="1:13" ht="120">
      <c r="A8" s="8">
        <v>6</v>
      </c>
      <c r="B8" s="68" t="s">
        <v>110</v>
      </c>
      <c r="C8" s="2" t="s">
        <v>111</v>
      </c>
      <c r="D8" s="45" t="s">
        <v>224</v>
      </c>
      <c r="E8" s="9" t="s">
        <v>130</v>
      </c>
      <c r="F8" s="9"/>
      <c r="G8" s="2"/>
      <c r="H8" s="9"/>
      <c r="I8" s="10"/>
      <c r="J8" s="10"/>
      <c r="K8" s="10"/>
      <c r="L8" s="24"/>
      <c r="M8" s="14" t="s">
        <v>154</v>
      </c>
    </row>
    <row r="9" spans="1:13" ht="120">
      <c r="A9" s="8">
        <v>7</v>
      </c>
      <c r="B9" s="68" t="s">
        <v>112</v>
      </c>
      <c r="C9" s="2" t="s">
        <v>113</v>
      </c>
      <c r="D9" s="45" t="s">
        <v>225</v>
      </c>
      <c r="E9" s="9" t="s">
        <v>130</v>
      </c>
      <c r="F9" s="9"/>
      <c r="G9" s="2"/>
      <c r="H9" s="9"/>
      <c r="I9" s="10"/>
      <c r="J9" s="10"/>
      <c r="K9" s="10"/>
      <c r="L9" s="24"/>
      <c r="M9" s="14" t="s">
        <v>155</v>
      </c>
    </row>
    <row r="10" spans="1:13" ht="120">
      <c r="A10" s="8">
        <v>8</v>
      </c>
      <c r="B10" s="68" t="s">
        <v>114</v>
      </c>
      <c r="C10" s="2" t="s">
        <v>115</v>
      </c>
      <c r="D10" s="46">
        <v>44593</v>
      </c>
      <c r="E10" s="9" t="s">
        <v>130</v>
      </c>
      <c r="F10" s="9"/>
      <c r="G10" s="2"/>
      <c r="H10" s="9"/>
      <c r="I10" s="10"/>
      <c r="J10" s="10"/>
      <c r="K10" s="10"/>
      <c r="L10" s="24"/>
      <c r="M10" s="14" t="s">
        <v>154</v>
      </c>
    </row>
    <row r="11" spans="1:13" ht="180">
      <c r="A11" s="8">
        <v>9</v>
      </c>
      <c r="B11" s="35" t="s">
        <v>3</v>
      </c>
      <c r="C11" s="3" t="s">
        <v>4</v>
      </c>
      <c r="D11" s="45" t="s">
        <v>226</v>
      </c>
      <c r="E11" s="9" t="s">
        <v>131</v>
      </c>
      <c r="F11" s="9"/>
      <c r="G11" s="3"/>
      <c r="H11" s="9"/>
      <c r="I11" s="10"/>
      <c r="J11" s="10"/>
      <c r="K11" s="10"/>
      <c r="L11" s="24"/>
      <c r="M11" s="14" t="s">
        <v>160</v>
      </c>
    </row>
    <row r="12" spans="1:13" ht="135">
      <c r="A12" s="8">
        <v>10</v>
      </c>
      <c r="B12" s="35" t="s">
        <v>5</v>
      </c>
      <c r="C12" s="3" t="s">
        <v>6</v>
      </c>
      <c r="D12" s="45" t="s">
        <v>227</v>
      </c>
      <c r="E12" s="9" t="s">
        <v>130</v>
      </c>
      <c r="F12" s="9"/>
      <c r="G12" s="3"/>
      <c r="H12" s="9"/>
      <c r="I12" s="10"/>
      <c r="J12" s="10"/>
      <c r="K12" s="10"/>
      <c r="L12" s="24"/>
      <c r="M12" s="14" t="s">
        <v>161</v>
      </c>
    </row>
    <row r="13" spans="1:13" ht="120">
      <c r="A13" s="8">
        <v>11</v>
      </c>
      <c r="B13" s="35" t="s">
        <v>7</v>
      </c>
      <c r="C13" s="3" t="s">
        <v>8</v>
      </c>
      <c r="D13" s="45" t="s">
        <v>228</v>
      </c>
      <c r="E13" s="9" t="s">
        <v>130</v>
      </c>
      <c r="F13" s="9"/>
      <c r="G13" s="3"/>
      <c r="H13" s="9"/>
      <c r="I13" s="10"/>
      <c r="J13" s="10"/>
      <c r="K13" s="10"/>
      <c r="L13" s="24"/>
      <c r="M13" s="14" t="s">
        <v>154</v>
      </c>
    </row>
    <row r="14" spans="1:13" ht="120">
      <c r="A14" s="8">
        <v>12</v>
      </c>
      <c r="B14" s="35" t="s">
        <v>9</v>
      </c>
      <c r="C14" s="3" t="s">
        <v>10</v>
      </c>
      <c r="D14" s="45" t="s">
        <v>228</v>
      </c>
      <c r="E14" s="9" t="s">
        <v>130</v>
      </c>
      <c r="F14" s="9"/>
      <c r="G14" s="3"/>
      <c r="H14" s="9"/>
      <c r="I14" s="10"/>
      <c r="J14" s="10"/>
      <c r="K14" s="10"/>
      <c r="L14" s="24"/>
      <c r="M14" s="14" t="s">
        <v>154</v>
      </c>
    </row>
    <row r="15" spans="1:13" ht="120">
      <c r="A15" s="8">
        <v>13</v>
      </c>
      <c r="B15" s="35" t="s">
        <v>11</v>
      </c>
      <c r="C15" s="3" t="s">
        <v>12</v>
      </c>
      <c r="D15" s="45" t="s">
        <v>228</v>
      </c>
      <c r="E15" s="9" t="s">
        <v>130</v>
      </c>
      <c r="F15" s="9"/>
      <c r="G15" s="3"/>
      <c r="H15" s="9"/>
      <c r="I15" s="10"/>
      <c r="J15" s="10"/>
      <c r="K15" s="10"/>
      <c r="L15" s="24"/>
      <c r="M15" s="14" t="s">
        <v>154</v>
      </c>
    </row>
    <row r="16" spans="1:13" ht="120">
      <c r="A16" s="8">
        <v>14</v>
      </c>
      <c r="B16" s="35" t="s">
        <v>13</v>
      </c>
      <c r="C16" s="3" t="s">
        <v>14</v>
      </c>
      <c r="D16" s="45" t="s">
        <v>228</v>
      </c>
      <c r="E16" s="9" t="s">
        <v>130</v>
      </c>
      <c r="F16" s="9"/>
      <c r="G16" s="3"/>
      <c r="H16" s="9"/>
      <c r="I16" s="10"/>
      <c r="J16" s="10"/>
      <c r="K16" s="10"/>
      <c r="L16" s="24"/>
      <c r="M16" s="14" t="s">
        <v>154</v>
      </c>
    </row>
    <row r="17" spans="1:13" ht="120">
      <c r="A17" s="8">
        <v>15</v>
      </c>
      <c r="B17" s="35" t="s">
        <v>119</v>
      </c>
      <c r="C17" s="3" t="s">
        <v>15</v>
      </c>
      <c r="D17" s="45" t="s">
        <v>228</v>
      </c>
      <c r="E17" s="9" t="s">
        <v>130</v>
      </c>
      <c r="F17" s="9"/>
      <c r="G17" s="3"/>
      <c r="H17" s="9"/>
      <c r="I17" s="10"/>
      <c r="J17" s="10"/>
      <c r="K17" s="10"/>
      <c r="L17" s="24"/>
      <c r="M17" s="14" t="s">
        <v>154</v>
      </c>
    </row>
    <row r="18" spans="1:13">
      <c r="A18" s="8">
        <v>16</v>
      </c>
      <c r="B18" s="70" t="s">
        <v>16</v>
      </c>
      <c r="C18" s="3" t="s">
        <v>17</v>
      </c>
      <c r="D18" s="3"/>
      <c r="E18" s="9" t="s">
        <v>130</v>
      </c>
      <c r="F18" s="9"/>
      <c r="G18" s="3"/>
      <c r="H18" s="9"/>
      <c r="I18" s="10"/>
      <c r="J18" s="10"/>
      <c r="K18" s="10"/>
      <c r="L18" s="24"/>
      <c r="M18" s="10" t="s">
        <v>132</v>
      </c>
    </row>
    <row r="19" spans="1:13" ht="300">
      <c r="A19" s="8">
        <v>17</v>
      </c>
      <c r="B19" s="35" t="s">
        <v>18</v>
      </c>
      <c r="C19" s="3" t="s">
        <v>19</v>
      </c>
      <c r="D19" s="47">
        <v>44578</v>
      </c>
      <c r="E19" s="11" t="s">
        <v>134</v>
      </c>
      <c r="F19" s="11"/>
      <c r="G19" s="3"/>
      <c r="H19" s="11"/>
      <c r="I19" s="10"/>
      <c r="J19" s="10"/>
      <c r="K19" s="10"/>
      <c r="L19" s="24"/>
      <c r="M19" s="14" t="s">
        <v>162</v>
      </c>
    </row>
    <row r="20" spans="1:13">
      <c r="A20" s="8">
        <v>18</v>
      </c>
      <c r="B20" s="35" t="s">
        <v>20</v>
      </c>
      <c r="C20" s="3" t="s">
        <v>21</v>
      </c>
      <c r="D20" s="48">
        <v>44545</v>
      </c>
      <c r="E20" s="9" t="s">
        <v>130</v>
      </c>
      <c r="F20" s="9"/>
      <c r="G20" s="3"/>
      <c r="H20" s="9"/>
      <c r="I20" s="10"/>
      <c r="J20" s="10"/>
      <c r="K20" s="10"/>
      <c r="L20" s="24"/>
      <c r="M20" s="10" t="s">
        <v>135</v>
      </c>
    </row>
    <row r="21" spans="1:13" ht="135">
      <c r="A21" s="8">
        <v>19</v>
      </c>
      <c r="B21" s="35" t="s">
        <v>22</v>
      </c>
      <c r="C21" s="3" t="s">
        <v>23</v>
      </c>
      <c r="D21" s="47">
        <v>44545</v>
      </c>
      <c r="E21" s="9" t="s">
        <v>136</v>
      </c>
      <c r="F21" s="9"/>
      <c r="G21" s="3"/>
      <c r="H21" s="9"/>
      <c r="I21" s="10"/>
      <c r="J21" s="10"/>
      <c r="K21" s="10"/>
      <c r="L21" s="24"/>
      <c r="M21" s="14" t="s">
        <v>185</v>
      </c>
    </row>
    <row r="22" spans="1:13">
      <c r="A22" s="8">
        <v>20</v>
      </c>
      <c r="B22" s="70" t="s">
        <v>24</v>
      </c>
      <c r="C22" s="3" t="s">
        <v>25</v>
      </c>
      <c r="D22" s="3"/>
      <c r="E22" s="9" t="s">
        <v>130</v>
      </c>
      <c r="F22" s="9"/>
      <c r="G22" s="3"/>
      <c r="H22" s="9"/>
      <c r="I22" s="10"/>
      <c r="J22" s="10"/>
      <c r="K22" s="10"/>
      <c r="L22" s="24"/>
      <c r="M22" s="10" t="s">
        <v>132</v>
      </c>
    </row>
    <row r="23" spans="1:13" ht="165">
      <c r="A23" s="8">
        <v>21</v>
      </c>
      <c r="B23" s="35" t="s">
        <v>26</v>
      </c>
      <c r="C23" s="3" t="s">
        <v>27</v>
      </c>
      <c r="D23" s="47">
        <v>44496</v>
      </c>
      <c r="E23" s="9" t="s">
        <v>137</v>
      </c>
      <c r="F23" s="9"/>
      <c r="G23" s="3"/>
      <c r="H23" s="9"/>
      <c r="I23" s="10"/>
      <c r="J23" s="10">
        <v>25000</v>
      </c>
      <c r="K23" s="10">
        <v>25000</v>
      </c>
      <c r="L23" s="10">
        <v>25000</v>
      </c>
      <c r="M23" s="14" t="s">
        <v>186</v>
      </c>
    </row>
    <row r="24" spans="1:13" ht="165">
      <c r="A24" s="8">
        <v>22</v>
      </c>
      <c r="B24" s="35" t="s">
        <v>28</v>
      </c>
      <c r="C24" s="3" t="s">
        <v>29</v>
      </c>
      <c r="D24" s="47">
        <v>44480</v>
      </c>
      <c r="E24" s="11" t="s">
        <v>138</v>
      </c>
      <c r="F24" s="11"/>
      <c r="G24" s="3"/>
      <c r="H24" s="11"/>
      <c r="I24" s="10"/>
      <c r="J24" s="10"/>
      <c r="K24" s="10"/>
      <c r="L24" s="24"/>
      <c r="M24" s="14" t="s">
        <v>187</v>
      </c>
    </row>
    <row r="25" spans="1:13" ht="135">
      <c r="A25" s="8">
        <v>23</v>
      </c>
      <c r="B25" s="35" t="s">
        <v>30</v>
      </c>
      <c r="C25" s="3" t="s">
        <v>31</v>
      </c>
      <c r="D25" s="48">
        <v>44470</v>
      </c>
      <c r="E25" s="9" t="s">
        <v>139</v>
      </c>
      <c r="F25" s="9"/>
      <c r="G25" s="3"/>
      <c r="H25" s="9"/>
      <c r="I25" s="10"/>
      <c r="J25" s="10"/>
      <c r="K25" s="10"/>
      <c r="L25" s="24"/>
      <c r="M25" s="14" t="s">
        <v>163</v>
      </c>
    </row>
    <row r="26" spans="1:13" ht="360">
      <c r="A26" s="8">
        <v>24</v>
      </c>
      <c r="B26" s="35" t="s">
        <v>32</v>
      </c>
      <c r="C26" s="3" t="s">
        <v>33</v>
      </c>
      <c r="D26" s="45" t="s">
        <v>229</v>
      </c>
      <c r="E26" s="22" t="s">
        <v>188</v>
      </c>
      <c r="F26" s="22"/>
      <c r="G26" s="3"/>
      <c r="H26" s="22"/>
      <c r="I26" s="10"/>
      <c r="J26" s="10"/>
      <c r="K26" s="10"/>
      <c r="L26" s="24"/>
      <c r="M26" s="14" t="s">
        <v>189</v>
      </c>
    </row>
    <row r="27" spans="1:13" ht="360">
      <c r="A27" s="8">
        <v>25</v>
      </c>
      <c r="B27" s="35" t="s">
        <v>34</v>
      </c>
      <c r="C27" s="3" t="s">
        <v>35</v>
      </c>
      <c r="D27" s="45" t="s">
        <v>230</v>
      </c>
      <c r="E27" s="9" t="s">
        <v>139</v>
      </c>
      <c r="F27" s="9"/>
      <c r="G27" s="3"/>
      <c r="H27" s="9"/>
      <c r="I27" s="10"/>
      <c r="J27" s="10"/>
      <c r="K27" s="10"/>
      <c r="L27" s="24"/>
      <c r="M27" s="14" t="s">
        <v>189</v>
      </c>
    </row>
    <row r="28" spans="1:13" ht="120">
      <c r="A28" s="8">
        <v>26</v>
      </c>
      <c r="B28" s="35" t="s">
        <v>36</v>
      </c>
      <c r="C28" s="3" t="s">
        <v>37</v>
      </c>
      <c r="D28" s="45" t="s">
        <v>231</v>
      </c>
      <c r="E28" s="9" t="s">
        <v>130</v>
      </c>
      <c r="F28" s="9"/>
      <c r="G28" s="3"/>
      <c r="H28" s="9"/>
      <c r="I28" s="10"/>
      <c r="J28" s="10"/>
      <c r="K28" s="10"/>
      <c r="L28" s="24"/>
      <c r="M28" s="14" t="s">
        <v>154</v>
      </c>
    </row>
    <row r="29" spans="1:13" ht="360">
      <c r="A29" s="8">
        <v>27</v>
      </c>
      <c r="B29" s="35" t="s">
        <v>38</v>
      </c>
      <c r="C29" s="3" t="s">
        <v>31</v>
      </c>
      <c r="D29" s="45" t="s">
        <v>232</v>
      </c>
      <c r="E29" s="9" t="s">
        <v>139</v>
      </c>
      <c r="F29" s="9"/>
      <c r="G29" s="3"/>
      <c r="H29" s="9"/>
      <c r="I29" s="10"/>
      <c r="J29" s="10"/>
      <c r="K29" s="10"/>
      <c r="L29" s="24"/>
      <c r="M29" s="14" t="s">
        <v>189</v>
      </c>
    </row>
    <row r="30" spans="1:13" ht="120">
      <c r="A30" s="8">
        <v>28</v>
      </c>
      <c r="B30" s="35" t="s">
        <v>39</v>
      </c>
      <c r="C30" s="3" t="s">
        <v>40</v>
      </c>
      <c r="D30" s="48">
        <v>44417</v>
      </c>
      <c r="E30" s="9" t="s">
        <v>139</v>
      </c>
      <c r="F30" s="9"/>
      <c r="G30" s="3"/>
      <c r="H30" s="9"/>
      <c r="I30" s="10"/>
      <c r="J30" s="10"/>
      <c r="K30" s="10"/>
      <c r="L30" s="24"/>
      <c r="M30" s="14" t="s">
        <v>140</v>
      </c>
    </row>
    <row r="31" spans="1:13" ht="105">
      <c r="A31" s="8">
        <v>29</v>
      </c>
      <c r="B31" s="35" t="s">
        <v>39</v>
      </c>
      <c r="C31" s="3" t="s">
        <v>41</v>
      </c>
      <c r="D31" s="49">
        <v>44385</v>
      </c>
      <c r="E31" s="4"/>
      <c r="F31" s="4"/>
      <c r="G31" s="3"/>
      <c r="H31" s="4"/>
      <c r="I31" s="10"/>
      <c r="J31" s="10"/>
      <c r="K31" s="10"/>
      <c r="L31" s="24"/>
      <c r="M31" s="14" t="s">
        <v>142</v>
      </c>
    </row>
    <row r="32" spans="1:13" ht="105">
      <c r="A32" s="8">
        <v>30</v>
      </c>
      <c r="B32" s="35" t="s">
        <v>42</v>
      </c>
      <c r="C32" s="3" t="s">
        <v>15</v>
      </c>
      <c r="D32" s="50">
        <v>44368</v>
      </c>
      <c r="E32" s="4"/>
      <c r="F32" s="4"/>
      <c r="G32" s="3"/>
      <c r="H32" s="4"/>
      <c r="I32" s="10"/>
      <c r="J32" s="10"/>
      <c r="K32" s="10"/>
      <c r="L32" s="24"/>
      <c r="M32" s="14" t="s">
        <v>141</v>
      </c>
    </row>
    <row r="33" spans="1:13" ht="105">
      <c r="A33" s="8">
        <v>31</v>
      </c>
      <c r="B33" s="35" t="s">
        <v>43</v>
      </c>
      <c r="C33" s="3" t="s">
        <v>44</v>
      </c>
      <c r="D33" s="50">
        <v>44368</v>
      </c>
      <c r="E33" s="4"/>
      <c r="F33" s="4"/>
      <c r="G33" s="3"/>
      <c r="H33" s="4"/>
      <c r="I33" s="10"/>
      <c r="J33" s="10"/>
      <c r="K33" s="10"/>
      <c r="L33" s="24"/>
      <c r="M33" s="14" t="s">
        <v>141</v>
      </c>
    </row>
    <row r="34" spans="1:13" ht="105">
      <c r="A34" s="8">
        <v>32</v>
      </c>
      <c r="B34" s="35" t="s">
        <v>45</v>
      </c>
      <c r="C34" s="3" t="s">
        <v>46</v>
      </c>
      <c r="D34" s="50">
        <v>44368</v>
      </c>
      <c r="E34" s="4"/>
      <c r="F34" s="4"/>
      <c r="G34" s="3"/>
      <c r="H34" s="4"/>
      <c r="I34" s="10"/>
      <c r="J34" s="10"/>
      <c r="K34" s="10"/>
      <c r="L34" s="24"/>
      <c r="M34" s="14" t="s">
        <v>141</v>
      </c>
    </row>
    <row r="35" spans="1:13" ht="135">
      <c r="A35" s="8">
        <v>33</v>
      </c>
      <c r="B35" s="35" t="s">
        <v>47</v>
      </c>
      <c r="C35" s="3" t="s">
        <v>48</v>
      </c>
      <c r="D35" s="50">
        <v>44368</v>
      </c>
      <c r="E35" s="9" t="s">
        <v>139</v>
      </c>
      <c r="F35" s="9"/>
      <c r="G35" s="3"/>
      <c r="H35" s="9"/>
      <c r="I35" s="10"/>
      <c r="J35" s="10"/>
      <c r="K35" s="10"/>
      <c r="L35" s="24"/>
      <c r="M35" s="14" t="s">
        <v>143</v>
      </c>
    </row>
    <row r="36" spans="1:13" ht="135">
      <c r="A36" s="8">
        <v>34</v>
      </c>
      <c r="B36" s="35" t="s">
        <v>49</v>
      </c>
      <c r="C36" s="3" t="s">
        <v>15</v>
      </c>
      <c r="D36" s="50">
        <v>44375</v>
      </c>
      <c r="E36" s="9" t="s">
        <v>139</v>
      </c>
      <c r="F36" s="9"/>
      <c r="G36" s="3"/>
      <c r="H36" s="9"/>
      <c r="I36" s="10"/>
      <c r="J36" s="10"/>
      <c r="K36" s="10"/>
      <c r="L36" s="24"/>
      <c r="M36" s="14" t="s">
        <v>143</v>
      </c>
    </row>
    <row r="37" spans="1:13" ht="135">
      <c r="A37" s="8">
        <v>35</v>
      </c>
      <c r="B37" s="35" t="s">
        <v>50</v>
      </c>
      <c r="C37" s="3" t="s">
        <v>51</v>
      </c>
      <c r="D37" s="50">
        <v>44368</v>
      </c>
      <c r="E37" s="9" t="s">
        <v>139</v>
      </c>
      <c r="F37" s="9"/>
      <c r="G37" s="3"/>
      <c r="H37" s="9"/>
      <c r="I37" s="10"/>
      <c r="J37" s="10"/>
      <c r="K37" s="10"/>
      <c r="L37" s="24"/>
      <c r="M37" s="14" t="s">
        <v>143</v>
      </c>
    </row>
    <row r="38" spans="1:13" ht="45">
      <c r="A38" s="8">
        <v>36</v>
      </c>
      <c r="B38" s="35" t="s">
        <v>52</v>
      </c>
      <c r="C38" s="3" t="s">
        <v>31</v>
      </c>
      <c r="D38" s="50">
        <v>44348</v>
      </c>
      <c r="E38" s="9" t="s">
        <v>139</v>
      </c>
      <c r="F38" s="9"/>
      <c r="G38" s="3"/>
      <c r="H38" s="9"/>
      <c r="I38" s="10"/>
      <c r="J38" s="10"/>
      <c r="K38" s="10"/>
      <c r="L38" s="24"/>
      <c r="M38" s="14" t="s">
        <v>144</v>
      </c>
    </row>
    <row r="39" spans="1:13" ht="120">
      <c r="A39" s="8">
        <v>37</v>
      </c>
      <c r="B39" s="35" t="s">
        <v>53</v>
      </c>
      <c r="C39" s="3" t="s">
        <v>54</v>
      </c>
      <c r="D39" s="45" t="s">
        <v>233</v>
      </c>
      <c r="E39" s="9" t="s">
        <v>145</v>
      </c>
      <c r="F39" s="9"/>
      <c r="G39" s="3">
        <v>0</v>
      </c>
      <c r="H39" s="9">
        <v>20000</v>
      </c>
      <c r="I39" s="10">
        <v>20000</v>
      </c>
      <c r="J39" s="10">
        <v>20000</v>
      </c>
      <c r="K39" s="10">
        <v>20000</v>
      </c>
      <c r="L39" s="24">
        <v>20000</v>
      </c>
      <c r="M39" s="14" t="s">
        <v>146</v>
      </c>
    </row>
    <row r="40" spans="1:13" ht="120">
      <c r="A40" s="8">
        <v>38</v>
      </c>
      <c r="B40" s="35" t="s">
        <v>55</v>
      </c>
      <c r="C40" s="3" t="s">
        <v>56</v>
      </c>
      <c r="D40" s="45" t="s">
        <v>234</v>
      </c>
      <c r="E40" s="8"/>
      <c r="F40" s="8"/>
      <c r="G40" s="3">
        <v>0</v>
      </c>
      <c r="H40" s="8">
        <v>18000</v>
      </c>
      <c r="I40" s="10">
        <v>18000</v>
      </c>
      <c r="J40" s="10">
        <v>18000</v>
      </c>
      <c r="K40" s="10">
        <v>18000</v>
      </c>
      <c r="L40" s="24">
        <v>18000</v>
      </c>
      <c r="M40" s="14" t="s">
        <v>190</v>
      </c>
    </row>
    <row r="41" spans="1:13" ht="90">
      <c r="A41" s="8">
        <v>39</v>
      </c>
      <c r="B41" s="35" t="s">
        <v>57</v>
      </c>
      <c r="C41" s="3" t="s">
        <v>58</v>
      </c>
      <c r="D41" s="50">
        <v>44312</v>
      </c>
      <c r="E41" s="11" t="s">
        <v>148</v>
      </c>
      <c r="F41" s="11"/>
      <c r="G41" s="3">
        <v>35000</v>
      </c>
      <c r="H41" s="11">
        <v>35000</v>
      </c>
      <c r="I41" s="10">
        <v>35000</v>
      </c>
      <c r="J41" s="10">
        <v>35000</v>
      </c>
      <c r="K41" s="10">
        <v>35000</v>
      </c>
      <c r="L41" s="24">
        <v>35000</v>
      </c>
      <c r="M41" s="14" t="s">
        <v>147</v>
      </c>
    </row>
    <row r="42" spans="1:13">
      <c r="A42" s="8">
        <v>40</v>
      </c>
      <c r="B42" s="35" t="s">
        <v>59</v>
      </c>
      <c r="C42" s="3" t="s">
        <v>60</v>
      </c>
      <c r="D42" s="51">
        <v>44287</v>
      </c>
      <c r="E42" s="5"/>
      <c r="F42" s="5"/>
      <c r="G42" s="3"/>
      <c r="H42" s="5"/>
      <c r="I42" s="10"/>
      <c r="J42" s="10"/>
      <c r="K42" s="10"/>
      <c r="L42" s="24"/>
      <c r="M42" s="10"/>
    </row>
    <row r="43" spans="1:13" ht="255">
      <c r="A43" s="8">
        <v>41</v>
      </c>
      <c r="B43" s="35" t="s">
        <v>61</v>
      </c>
      <c r="C43" s="3" t="s">
        <v>62</v>
      </c>
      <c r="D43" s="48">
        <v>44200</v>
      </c>
      <c r="E43" s="9" t="s">
        <v>139</v>
      </c>
      <c r="F43" s="10"/>
      <c r="G43" s="10">
        <v>32500</v>
      </c>
      <c r="H43" s="10">
        <v>32500</v>
      </c>
      <c r="I43" s="10">
        <v>32500</v>
      </c>
      <c r="J43" s="10">
        <v>32500</v>
      </c>
      <c r="K43" s="34">
        <v>37500</v>
      </c>
      <c r="L43" s="24">
        <v>37500</v>
      </c>
      <c r="M43" s="14" t="s">
        <v>191</v>
      </c>
    </row>
    <row r="44" spans="1:13" ht="105">
      <c r="A44" s="8">
        <v>42</v>
      </c>
      <c r="B44" s="35" t="s">
        <v>63</v>
      </c>
      <c r="C44" s="3" t="s">
        <v>64</v>
      </c>
      <c r="D44" s="52">
        <v>44169</v>
      </c>
      <c r="E44" s="4"/>
      <c r="F44" s="10"/>
      <c r="G44" s="10">
        <v>40000</v>
      </c>
      <c r="H44" s="10">
        <v>40000</v>
      </c>
      <c r="I44" s="10">
        <v>40000</v>
      </c>
      <c r="J44" s="10">
        <v>40000</v>
      </c>
      <c r="K44" s="10">
        <v>40000</v>
      </c>
      <c r="L44" s="24">
        <v>40000</v>
      </c>
      <c r="M44" s="21" t="s">
        <v>149</v>
      </c>
    </row>
    <row r="45" spans="1:13" ht="165">
      <c r="A45" s="8">
        <v>43</v>
      </c>
      <c r="B45" s="35" t="s">
        <v>65</v>
      </c>
      <c r="C45" s="3" t="s">
        <v>66</v>
      </c>
      <c r="D45" s="53">
        <v>44166</v>
      </c>
      <c r="E45" s="4"/>
      <c r="F45" s="10"/>
      <c r="G45" s="10">
        <v>42000</v>
      </c>
      <c r="H45" s="10">
        <v>42000</v>
      </c>
      <c r="I45" s="10">
        <v>42000</v>
      </c>
      <c r="J45" s="10">
        <v>42000</v>
      </c>
      <c r="K45" s="10">
        <v>42000</v>
      </c>
      <c r="L45" s="24">
        <v>42000</v>
      </c>
      <c r="M45" s="21" t="s">
        <v>150</v>
      </c>
    </row>
    <row r="46" spans="1:13" ht="195">
      <c r="A46" s="8">
        <v>44</v>
      </c>
      <c r="B46" s="35" t="s">
        <v>67</v>
      </c>
      <c r="C46" s="3" t="s">
        <v>68</v>
      </c>
      <c r="D46" s="47">
        <v>44153</v>
      </c>
      <c r="E46" s="5"/>
      <c r="F46" s="10">
        <v>35000</v>
      </c>
      <c r="G46" s="10">
        <v>35000</v>
      </c>
      <c r="H46" s="10">
        <v>35000</v>
      </c>
      <c r="I46" s="10">
        <v>35000</v>
      </c>
      <c r="J46" s="10">
        <v>35000</v>
      </c>
      <c r="K46" s="10">
        <v>35000</v>
      </c>
      <c r="L46" s="24">
        <v>35000</v>
      </c>
      <c r="M46" s="21" t="s">
        <v>195</v>
      </c>
    </row>
    <row r="47" spans="1:13" ht="135">
      <c r="A47" s="8">
        <v>45</v>
      </c>
      <c r="B47" s="35" t="s">
        <v>69</v>
      </c>
      <c r="C47" s="3" t="s">
        <v>70</v>
      </c>
      <c r="D47" s="48">
        <v>44137</v>
      </c>
      <c r="E47" s="9" t="s">
        <v>139</v>
      </c>
      <c r="F47" s="24">
        <v>36000</v>
      </c>
      <c r="G47" s="24">
        <v>36000</v>
      </c>
      <c r="H47" s="24">
        <v>36000</v>
      </c>
      <c r="I47" s="24">
        <v>36000</v>
      </c>
      <c r="J47" s="34">
        <v>38000</v>
      </c>
      <c r="K47" s="10">
        <v>38000</v>
      </c>
      <c r="L47" s="24">
        <v>38000</v>
      </c>
      <c r="M47" s="14" t="s">
        <v>183</v>
      </c>
    </row>
    <row r="48" spans="1:13" ht="195.75" thickBot="1">
      <c r="A48" s="8">
        <v>46</v>
      </c>
      <c r="B48" s="35" t="s">
        <v>71</v>
      </c>
      <c r="C48" s="3" t="s">
        <v>72</v>
      </c>
      <c r="D48" s="47">
        <v>44130</v>
      </c>
      <c r="E48" s="9" t="s">
        <v>192</v>
      </c>
      <c r="F48" s="24"/>
      <c r="G48" s="24">
        <v>25000</v>
      </c>
      <c r="H48" s="24">
        <v>25000</v>
      </c>
      <c r="I48" s="24">
        <v>25000</v>
      </c>
      <c r="J48" s="24">
        <v>25000</v>
      </c>
      <c r="K48" s="34">
        <v>31000</v>
      </c>
      <c r="L48" s="24">
        <v>31000</v>
      </c>
      <c r="M48" s="14" t="s">
        <v>196</v>
      </c>
    </row>
    <row r="49" spans="1:19" ht="135.75" thickBot="1">
      <c r="A49" s="8">
        <v>47</v>
      </c>
      <c r="B49" s="35" t="s">
        <v>73</v>
      </c>
      <c r="C49" s="3" t="s">
        <v>8</v>
      </c>
      <c r="D49" s="54">
        <v>44124</v>
      </c>
      <c r="E49" s="9" t="s">
        <v>139</v>
      </c>
      <c r="F49" s="24"/>
      <c r="G49" s="24">
        <v>35000</v>
      </c>
      <c r="H49" s="24">
        <v>35000</v>
      </c>
      <c r="I49" s="24">
        <v>35000</v>
      </c>
      <c r="J49" s="24">
        <v>35000</v>
      </c>
      <c r="K49" s="34">
        <v>39200</v>
      </c>
      <c r="L49" s="24">
        <v>39200</v>
      </c>
      <c r="M49" s="14" t="s">
        <v>184</v>
      </c>
    </row>
    <row r="50" spans="1:19" ht="150">
      <c r="A50" s="8">
        <v>48</v>
      </c>
      <c r="B50" s="35" t="s">
        <v>74</v>
      </c>
      <c r="C50" s="3" t="s">
        <v>4</v>
      </c>
      <c r="D50" s="47" t="s">
        <v>235</v>
      </c>
      <c r="E50" s="9" t="s">
        <v>139</v>
      </c>
      <c r="F50" s="24"/>
      <c r="G50" s="24">
        <v>21500</v>
      </c>
      <c r="H50" s="24">
        <v>21500</v>
      </c>
      <c r="I50" s="24">
        <v>21500</v>
      </c>
      <c r="J50" s="34">
        <v>25000</v>
      </c>
      <c r="K50" s="10">
        <v>25000</v>
      </c>
      <c r="L50" s="24">
        <v>25000</v>
      </c>
      <c r="M50" s="14" t="s">
        <v>179</v>
      </c>
    </row>
    <row r="51" spans="1:19" ht="120">
      <c r="A51" s="8">
        <v>49</v>
      </c>
      <c r="B51" s="35" t="s">
        <v>75</v>
      </c>
      <c r="C51" s="3" t="s">
        <v>76</v>
      </c>
      <c r="D51" s="50">
        <v>44040</v>
      </c>
      <c r="E51" s="9" t="s">
        <v>133</v>
      </c>
      <c r="F51" s="10"/>
      <c r="G51" s="10">
        <v>29000</v>
      </c>
      <c r="H51" s="10">
        <v>29000</v>
      </c>
      <c r="I51" s="10">
        <v>29000</v>
      </c>
      <c r="J51" s="10">
        <v>29000</v>
      </c>
      <c r="K51" s="10">
        <v>29000</v>
      </c>
      <c r="L51" s="24">
        <v>29000</v>
      </c>
      <c r="M51" s="21" t="s">
        <v>194</v>
      </c>
    </row>
    <row r="52" spans="1:19" ht="135">
      <c r="A52" s="8">
        <v>50</v>
      </c>
      <c r="B52" s="35" t="s">
        <v>77</v>
      </c>
      <c r="C52" s="3" t="s">
        <v>78</v>
      </c>
      <c r="D52" s="55">
        <v>43326</v>
      </c>
      <c r="E52" s="9" t="s">
        <v>133</v>
      </c>
      <c r="F52" s="10">
        <v>24000</v>
      </c>
      <c r="G52" s="10">
        <v>28000</v>
      </c>
      <c r="H52" s="10">
        <v>28000</v>
      </c>
      <c r="I52" s="10">
        <v>28000</v>
      </c>
      <c r="J52" s="10">
        <v>28000</v>
      </c>
      <c r="K52" s="10">
        <v>28000</v>
      </c>
      <c r="L52" s="24">
        <v>28000</v>
      </c>
      <c r="M52" s="15" t="s">
        <v>166</v>
      </c>
    </row>
    <row r="53" spans="1:19" ht="150">
      <c r="A53" s="8">
        <v>51</v>
      </c>
      <c r="B53" s="35" t="s">
        <v>79</v>
      </c>
      <c r="C53" s="3" t="s">
        <v>80</v>
      </c>
      <c r="D53" s="46">
        <v>43031</v>
      </c>
      <c r="E53" s="9" t="s">
        <v>139</v>
      </c>
      <c r="F53" s="10">
        <v>32000</v>
      </c>
      <c r="G53" s="10">
        <v>40000</v>
      </c>
      <c r="H53" s="10">
        <v>40000</v>
      </c>
      <c r="I53" s="10">
        <v>40000</v>
      </c>
      <c r="J53" s="34">
        <v>45000</v>
      </c>
      <c r="K53" s="10">
        <v>45000</v>
      </c>
      <c r="L53" s="24">
        <v>45000</v>
      </c>
      <c r="M53" s="14" t="s">
        <v>181</v>
      </c>
    </row>
    <row r="54" spans="1:19" ht="150">
      <c r="A54" s="8">
        <v>52</v>
      </c>
      <c r="B54" s="35" t="s">
        <v>81</v>
      </c>
      <c r="C54" s="3" t="s">
        <v>82</v>
      </c>
      <c r="D54" s="56">
        <v>43647</v>
      </c>
      <c r="E54" s="9" t="s">
        <v>139</v>
      </c>
      <c r="F54" s="10">
        <v>24000</v>
      </c>
      <c r="G54" s="10">
        <v>25000</v>
      </c>
      <c r="H54" s="10">
        <v>25000</v>
      </c>
      <c r="I54" s="10">
        <v>25000</v>
      </c>
      <c r="J54" s="34">
        <v>40000</v>
      </c>
      <c r="K54" s="10">
        <v>40000</v>
      </c>
      <c r="L54" s="24">
        <v>40000</v>
      </c>
      <c r="M54" s="14" t="s">
        <v>180</v>
      </c>
    </row>
    <row r="55" spans="1:19" ht="105">
      <c r="A55" s="8">
        <v>53</v>
      </c>
      <c r="B55" s="35" t="s">
        <v>83</v>
      </c>
      <c r="C55" s="3" t="s">
        <v>31</v>
      </c>
      <c r="D55" s="56">
        <v>43862</v>
      </c>
      <c r="E55" s="9" t="s">
        <v>139</v>
      </c>
      <c r="F55" s="9">
        <v>33000</v>
      </c>
      <c r="G55" s="9">
        <v>35000</v>
      </c>
      <c r="H55" s="9">
        <v>35000</v>
      </c>
      <c r="I55" s="34">
        <v>43000</v>
      </c>
      <c r="J55" s="27">
        <v>35000</v>
      </c>
      <c r="K55" s="10">
        <v>43000</v>
      </c>
      <c r="L55" s="24">
        <v>43000</v>
      </c>
      <c r="M55" s="21" t="s">
        <v>167</v>
      </c>
      <c r="N55" s="96"/>
      <c r="O55" s="97"/>
      <c r="P55" s="97"/>
      <c r="Q55" s="97"/>
      <c r="R55" s="97"/>
      <c r="S55" s="97"/>
    </row>
    <row r="56" spans="1:19" ht="150">
      <c r="A56" s="8">
        <v>54</v>
      </c>
      <c r="B56" s="35" t="s">
        <v>7</v>
      </c>
      <c r="C56" s="3" t="s">
        <v>84</v>
      </c>
      <c r="D56" s="57">
        <v>43011</v>
      </c>
      <c r="E56" s="9" t="s">
        <v>139</v>
      </c>
      <c r="F56" s="24">
        <v>54000</v>
      </c>
      <c r="G56" s="24">
        <v>58000</v>
      </c>
      <c r="H56" s="34">
        <v>60000</v>
      </c>
      <c r="I56" s="10">
        <v>60000</v>
      </c>
      <c r="J56" s="10">
        <v>60000</v>
      </c>
      <c r="K56" s="10">
        <v>60000</v>
      </c>
      <c r="L56" s="24">
        <v>60000</v>
      </c>
      <c r="M56" s="21" t="s">
        <v>168</v>
      </c>
    </row>
    <row r="57" spans="1:19" ht="135">
      <c r="A57" s="8">
        <v>55</v>
      </c>
      <c r="B57" s="35" t="s">
        <v>85</v>
      </c>
      <c r="C57" s="3" t="s">
        <v>86</v>
      </c>
      <c r="D57" s="53">
        <v>43797</v>
      </c>
      <c r="E57" s="9" t="s">
        <v>133</v>
      </c>
      <c r="F57" s="10">
        <v>32500</v>
      </c>
      <c r="G57" s="10">
        <v>36500</v>
      </c>
      <c r="H57" s="10">
        <v>36500</v>
      </c>
      <c r="I57" s="10">
        <v>36500</v>
      </c>
      <c r="J57" s="10">
        <v>36500</v>
      </c>
      <c r="K57" s="25">
        <v>36500</v>
      </c>
      <c r="L57" s="32">
        <v>36500</v>
      </c>
      <c r="M57" s="15" t="s">
        <v>169</v>
      </c>
    </row>
    <row r="58" spans="1:19" ht="135">
      <c r="A58" s="8">
        <v>56</v>
      </c>
      <c r="B58" s="35" t="s">
        <v>87</v>
      </c>
      <c r="C58" s="3" t="s">
        <v>8</v>
      </c>
      <c r="D58" s="3"/>
      <c r="E58" s="9" t="s">
        <v>133</v>
      </c>
      <c r="F58" s="10">
        <v>20000</v>
      </c>
      <c r="G58" s="10">
        <v>24000</v>
      </c>
      <c r="H58" s="10">
        <v>24000</v>
      </c>
      <c r="I58" s="10">
        <v>24000</v>
      </c>
      <c r="J58" s="10">
        <v>24000</v>
      </c>
      <c r="K58" s="25">
        <v>24000</v>
      </c>
      <c r="L58" s="32">
        <v>24000</v>
      </c>
      <c r="M58" s="15" t="s">
        <v>170</v>
      </c>
    </row>
    <row r="59" spans="1:19" s="81" customFormat="1" ht="135">
      <c r="A59" s="75">
        <v>57</v>
      </c>
      <c r="B59" s="76" t="s">
        <v>88</v>
      </c>
      <c r="C59" s="76" t="s">
        <v>89</v>
      </c>
      <c r="D59" s="77">
        <v>43031</v>
      </c>
      <c r="E59" s="75" t="s">
        <v>139</v>
      </c>
      <c r="F59" s="78">
        <v>35000</v>
      </c>
      <c r="G59" s="79">
        <v>45000</v>
      </c>
      <c r="H59" s="78">
        <v>45000</v>
      </c>
      <c r="I59" s="78">
        <v>45000</v>
      </c>
      <c r="J59" s="78">
        <v>45000</v>
      </c>
      <c r="K59" s="78">
        <v>45000</v>
      </c>
      <c r="L59" s="78">
        <v>75000</v>
      </c>
      <c r="M59" s="80" t="s">
        <v>177</v>
      </c>
    </row>
    <row r="60" spans="1:19" ht="120">
      <c r="A60" s="8">
        <v>58</v>
      </c>
      <c r="B60" s="35" t="s">
        <v>90</v>
      </c>
      <c r="C60" s="3" t="s">
        <v>82</v>
      </c>
      <c r="D60" s="57">
        <v>43011</v>
      </c>
      <c r="E60" s="9" t="s">
        <v>133</v>
      </c>
      <c r="F60" s="9">
        <v>52000</v>
      </c>
      <c r="G60" s="9">
        <v>60000</v>
      </c>
      <c r="H60" s="9">
        <v>60000</v>
      </c>
      <c r="I60" s="10">
        <v>60000</v>
      </c>
      <c r="J60" s="34">
        <v>75000</v>
      </c>
      <c r="K60" s="25">
        <v>75000</v>
      </c>
      <c r="L60" s="32">
        <v>75000</v>
      </c>
      <c r="M60" s="15" t="s">
        <v>199</v>
      </c>
    </row>
    <row r="61" spans="1:19" ht="150">
      <c r="A61" s="8">
        <v>59</v>
      </c>
      <c r="B61" s="35" t="s">
        <v>91</v>
      </c>
      <c r="C61" s="3" t="s">
        <v>92</v>
      </c>
      <c r="D61" s="55">
        <v>43605</v>
      </c>
      <c r="E61" s="9" t="s">
        <v>139</v>
      </c>
      <c r="F61" s="9">
        <v>24000</v>
      </c>
      <c r="G61" s="9">
        <v>25000</v>
      </c>
      <c r="H61" s="9">
        <v>25000</v>
      </c>
      <c r="I61" s="10">
        <v>25000</v>
      </c>
      <c r="J61" s="34">
        <v>30000</v>
      </c>
      <c r="K61" s="10">
        <v>30000</v>
      </c>
      <c r="L61" s="24">
        <v>30000</v>
      </c>
      <c r="M61" s="14" t="s">
        <v>182</v>
      </c>
    </row>
    <row r="62" spans="1:19" ht="135">
      <c r="A62" s="8">
        <v>60</v>
      </c>
      <c r="B62" s="35" t="s">
        <v>93</v>
      </c>
      <c r="C62" s="3" t="s">
        <v>94</v>
      </c>
      <c r="D62" s="58">
        <v>43011</v>
      </c>
      <c r="E62" s="9" t="s">
        <v>133</v>
      </c>
      <c r="F62" s="10">
        <v>57343</v>
      </c>
      <c r="G62" s="10">
        <v>61343</v>
      </c>
      <c r="H62" s="10">
        <v>61343</v>
      </c>
      <c r="I62" s="10">
        <v>61343</v>
      </c>
      <c r="J62" s="10">
        <v>61343</v>
      </c>
      <c r="K62" s="10">
        <v>61343</v>
      </c>
      <c r="L62" s="24">
        <v>61343</v>
      </c>
      <c r="M62" s="15" t="s">
        <v>176</v>
      </c>
    </row>
    <row r="63" spans="1:19" ht="180">
      <c r="A63" s="8">
        <v>61</v>
      </c>
      <c r="B63" s="35" t="s">
        <v>95</v>
      </c>
      <c r="C63" s="3" t="s">
        <v>96</v>
      </c>
      <c r="D63" s="56">
        <v>43838</v>
      </c>
      <c r="E63" s="9" t="s">
        <v>139</v>
      </c>
      <c r="F63" s="9">
        <v>24000</v>
      </c>
      <c r="G63" s="9">
        <v>24000</v>
      </c>
      <c r="H63" s="9">
        <v>24000</v>
      </c>
      <c r="I63" s="10">
        <v>24000</v>
      </c>
      <c r="J63" s="34">
        <v>35000</v>
      </c>
      <c r="K63" s="10">
        <v>35000</v>
      </c>
      <c r="L63" s="24">
        <v>35000</v>
      </c>
      <c r="M63" s="14" t="s">
        <v>178</v>
      </c>
    </row>
    <row r="64" spans="1:19" ht="210">
      <c r="A64" s="8">
        <v>62</v>
      </c>
      <c r="B64" s="35" t="s">
        <v>97</v>
      </c>
      <c r="C64" s="3" t="s">
        <v>15</v>
      </c>
      <c r="D64" s="46">
        <v>43031</v>
      </c>
      <c r="E64" s="9" t="s">
        <v>139</v>
      </c>
      <c r="F64" s="9">
        <v>35000</v>
      </c>
      <c r="G64" s="9">
        <v>45000</v>
      </c>
      <c r="H64" s="9">
        <v>45000</v>
      </c>
      <c r="I64" s="34">
        <v>50000</v>
      </c>
      <c r="J64" s="10">
        <v>50000</v>
      </c>
      <c r="K64" s="10">
        <v>50000</v>
      </c>
      <c r="L64" s="24">
        <v>50000</v>
      </c>
      <c r="M64" s="21" t="s">
        <v>175</v>
      </c>
    </row>
    <row r="65" spans="1:14" ht="135">
      <c r="A65" s="8">
        <v>63</v>
      </c>
      <c r="B65" s="35" t="s">
        <v>98</v>
      </c>
      <c r="C65" s="3" t="s">
        <v>99</v>
      </c>
      <c r="D65" s="57">
        <v>43011</v>
      </c>
      <c r="E65" s="9" t="s">
        <v>133</v>
      </c>
      <c r="F65" s="10">
        <v>48000</v>
      </c>
      <c r="G65" s="10">
        <v>52000</v>
      </c>
      <c r="H65" s="10">
        <v>52000</v>
      </c>
      <c r="I65" s="10">
        <v>52000</v>
      </c>
      <c r="J65" s="10">
        <v>52000</v>
      </c>
      <c r="K65" s="10">
        <v>52000</v>
      </c>
      <c r="L65" s="24">
        <v>52000</v>
      </c>
      <c r="M65" s="15" t="s">
        <v>174</v>
      </c>
    </row>
    <row r="66" spans="1:14" ht="135">
      <c r="A66" s="8">
        <v>64</v>
      </c>
      <c r="B66" s="35" t="s">
        <v>100</v>
      </c>
      <c r="C66" s="3" t="s">
        <v>101</v>
      </c>
      <c r="D66" s="57">
        <v>43011</v>
      </c>
      <c r="E66" s="9" t="s">
        <v>133</v>
      </c>
      <c r="F66" s="10">
        <v>63000</v>
      </c>
      <c r="G66" s="10">
        <v>68000</v>
      </c>
      <c r="H66" s="10">
        <v>68000</v>
      </c>
      <c r="I66" s="10">
        <v>68000</v>
      </c>
      <c r="J66" s="10">
        <v>68000</v>
      </c>
      <c r="K66" s="10">
        <v>68000</v>
      </c>
      <c r="L66" s="24">
        <v>68000</v>
      </c>
      <c r="M66" s="15" t="s">
        <v>173</v>
      </c>
    </row>
    <row r="67" spans="1:14" ht="135">
      <c r="A67" s="8">
        <v>65</v>
      </c>
      <c r="B67" s="35" t="s">
        <v>102</v>
      </c>
      <c r="C67" s="3" t="s">
        <v>103</v>
      </c>
      <c r="D67" s="45" t="s">
        <v>236</v>
      </c>
      <c r="E67" s="9" t="s">
        <v>133</v>
      </c>
      <c r="F67" s="10">
        <v>82000</v>
      </c>
      <c r="G67" s="10">
        <v>86000</v>
      </c>
      <c r="H67" s="10">
        <v>86000</v>
      </c>
      <c r="I67" s="10">
        <v>86000</v>
      </c>
      <c r="J67" s="10">
        <v>86000</v>
      </c>
      <c r="K67" s="10">
        <v>86000</v>
      </c>
      <c r="L67" s="24">
        <v>86000</v>
      </c>
      <c r="M67" s="15" t="s">
        <v>172</v>
      </c>
    </row>
    <row r="68" spans="1:14" ht="135">
      <c r="A68" s="8">
        <v>66</v>
      </c>
      <c r="B68" s="35" t="s">
        <v>104</v>
      </c>
      <c r="C68" s="3" t="s">
        <v>105</v>
      </c>
      <c r="D68" s="45" t="s">
        <v>236</v>
      </c>
      <c r="E68" s="9" t="s">
        <v>133</v>
      </c>
      <c r="F68" s="10">
        <v>102481</v>
      </c>
      <c r="G68" s="10">
        <v>107481</v>
      </c>
      <c r="H68" s="10">
        <v>107481</v>
      </c>
      <c r="I68" s="10">
        <v>107481</v>
      </c>
      <c r="J68" s="10">
        <v>107481</v>
      </c>
      <c r="K68" s="10">
        <v>107481</v>
      </c>
      <c r="L68" s="24">
        <v>107481</v>
      </c>
      <c r="M68" s="15" t="s">
        <v>165</v>
      </c>
    </row>
    <row r="69" spans="1:14" ht="135">
      <c r="A69" s="18">
        <v>67</v>
      </c>
      <c r="B69" s="59" t="s">
        <v>106</v>
      </c>
      <c r="C69" s="19" t="s">
        <v>107</v>
      </c>
      <c r="D69" s="57">
        <v>43011</v>
      </c>
      <c r="E69" s="20" t="s">
        <v>133</v>
      </c>
      <c r="F69" s="10">
        <v>86380</v>
      </c>
      <c r="G69" s="10">
        <v>90380</v>
      </c>
      <c r="H69" s="10">
        <v>90380</v>
      </c>
      <c r="I69" s="10">
        <v>90380</v>
      </c>
      <c r="J69" s="10">
        <v>90380</v>
      </c>
      <c r="K69" s="10">
        <v>90380</v>
      </c>
      <c r="L69" s="24">
        <v>90380</v>
      </c>
      <c r="M69" s="15" t="s">
        <v>171</v>
      </c>
    </row>
    <row r="70" spans="1:14" ht="45">
      <c r="A70" s="8">
        <v>68</v>
      </c>
      <c r="B70" s="68" t="s">
        <v>152</v>
      </c>
      <c r="C70" s="2" t="s">
        <v>153</v>
      </c>
      <c r="D70" s="2"/>
      <c r="E70" s="8" t="s">
        <v>133</v>
      </c>
      <c r="F70" s="10">
        <v>176970</v>
      </c>
      <c r="G70" s="10">
        <v>176970</v>
      </c>
      <c r="H70" s="10">
        <v>176970</v>
      </c>
      <c r="I70" s="10">
        <v>176970</v>
      </c>
      <c r="J70" s="10">
        <v>176970</v>
      </c>
      <c r="K70" s="10">
        <v>176970</v>
      </c>
      <c r="L70" s="24">
        <v>176970</v>
      </c>
      <c r="M70" s="21" t="s">
        <v>164</v>
      </c>
    </row>
    <row r="71" spans="1:14">
      <c r="A71" s="12"/>
      <c r="B71" s="12"/>
      <c r="C71" s="12"/>
      <c r="D71" s="12"/>
      <c r="E71" s="12"/>
      <c r="F71" s="12"/>
      <c r="G71" s="12"/>
      <c r="H71" s="12"/>
      <c r="M71" s="13"/>
    </row>
    <row r="72" spans="1:14">
      <c r="A72" s="12"/>
      <c r="B72" s="12"/>
      <c r="C72" s="12"/>
      <c r="D72" s="12"/>
      <c r="E72" s="12"/>
      <c r="F72" s="12"/>
      <c r="G72" s="12"/>
      <c r="H72" s="12"/>
      <c r="M72" s="13"/>
    </row>
    <row r="73" spans="1:14">
      <c r="A73" s="12"/>
      <c r="B73" s="12"/>
      <c r="C73" s="12"/>
      <c r="D73" s="12"/>
      <c r="E73" s="12"/>
      <c r="F73" s="12"/>
      <c r="G73" s="12"/>
      <c r="H73" s="12"/>
      <c r="M73" s="13"/>
    </row>
    <row r="74" spans="1:14" ht="26.25">
      <c r="A74" s="73"/>
      <c r="B74" s="74" t="s">
        <v>271</v>
      </c>
      <c r="C74" s="12"/>
      <c r="D74" s="12"/>
      <c r="E74" s="12"/>
      <c r="F74" s="12"/>
      <c r="G74" s="12"/>
      <c r="H74" s="12"/>
      <c r="M74" s="13"/>
    </row>
    <row r="75" spans="1:14" ht="30">
      <c r="A75" s="6" t="s">
        <v>108</v>
      </c>
      <c r="B75" s="6" t="s">
        <v>205</v>
      </c>
      <c r="C75" s="26" t="s">
        <v>202</v>
      </c>
      <c r="D75" s="29" t="s">
        <v>203</v>
      </c>
      <c r="E75" s="26" t="s">
        <v>222</v>
      </c>
      <c r="F75" s="26" t="s">
        <v>200</v>
      </c>
      <c r="G75" s="26" t="s">
        <v>193</v>
      </c>
      <c r="H75" s="26" t="s">
        <v>197</v>
      </c>
      <c r="I75" s="26" t="s">
        <v>198</v>
      </c>
      <c r="J75" s="26" t="s">
        <v>270</v>
      </c>
      <c r="K75" s="26" t="s">
        <v>269</v>
      </c>
      <c r="L75" s="26" t="s">
        <v>272</v>
      </c>
      <c r="M75" s="26" t="s">
        <v>273</v>
      </c>
      <c r="N75" s="26" t="s">
        <v>125</v>
      </c>
    </row>
    <row r="76" spans="1:14">
      <c r="A76" s="35">
        <v>1</v>
      </c>
      <c r="B76" s="36" t="s">
        <v>206</v>
      </c>
      <c r="C76" s="10"/>
      <c r="D76" s="10">
        <v>17500</v>
      </c>
      <c r="E76" s="23">
        <v>20000</v>
      </c>
      <c r="F76" s="10">
        <v>20000</v>
      </c>
      <c r="G76" s="10">
        <v>20000</v>
      </c>
      <c r="H76" s="10">
        <v>20000</v>
      </c>
      <c r="I76" s="37">
        <v>20000</v>
      </c>
      <c r="J76" s="37">
        <v>20000</v>
      </c>
      <c r="K76" s="37">
        <v>20000</v>
      </c>
      <c r="L76" s="37">
        <v>20000</v>
      </c>
      <c r="M76" s="37">
        <v>20000</v>
      </c>
      <c r="N76" s="10"/>
    </row>
    <row r="77" spans="1:14">
      <c r="A77" s="35">
        <v>2</v>
      </c>
      <c r="B77" s="36" t="s">
        <v>207</v>
      </c>
      <c r="C77" s="10"/>
      <c r="D77" s="10">
        <v>13429</v>
      </c>
      <c r="E77" s="23">
        <v>15500</v>
      </c>
      <c r="F77" s="10">
        <v>15500</v>
      </c>
      <c r="G77" s="10">
        <v>15500</v>
      </c>
      <c r="H77" s="10">
        <v>15500</v>
      </c>
      <c r="I77" s="37">
        <v>15500</v>
      </c>
      <c r="J77" s="37">
        <v>15500</v>
      </c>
      <c r="K77" s="37">
        <v>15500</v>
      </c>
      <c r="L77" s="37">
        <v>15500</v>
      </c>
      <c r="M77" s="83">
        <v>17000</v>
      </c>
      <c r="N77" s="10"/>
    </row>
    <row r="78" spans="1:14">
      <c r="A78" s="38">
        <v>3</v>
      </c>
      <c r="B78" s="39" t="s">
        <v>208</v>
      </c>
      <c r="C78" s="39"/>
      <c r="D78" s="39">
        <v>11050</v>
      </c>
      <c r="E78" s="40" t="s">
        <v>215</v>
      </c>
      <c r="F78" s="40" t="s">
        <v>215</v>
      </c>
      <c r="G78" s="40" t="s">
        <v>215</v>
      </c>
      <c r="H78" s="40" t="s">
        <v>215</v>
      </c>
      <c r="I78" s="40" t="s">
        <v>215</v>
      </c>
      <c r="J78" s="40" t="s">
        <v>215</v>
      </c>
      <c r="K78" s="40" t="s">
        <v>215</v>
      </c>
      <c r="L78" s="40" t="s">
        <v>215</v>
      </c>
      <c r="M78" s="40" t="s">
        <v>279</v>
      </c>
      <c r="N78" s="10"/>
    </row>
    <row r="79" spans="1:14" hidden="1">
      <c r="A79" s="35">
        <v>4</v>
      </c>
      <c r="B79" s="24" t="s">
        <v>209</v>
      </c>
      <c r="C79" s="10"/>
      <c r="D79" s="10">
        <v>9900</v>
      </c>
      <c r="E79" s="23">
        <v>11000</v>
      </c>
      <c r="F79" s="10">
        <v>11000</v>
      </c>
      <c r="G79" s="10">
        <v>11000</v>
      </c>
      <c r="H79" s="10">
        <v>11000</v>
      </c>
      <c r="I79" s="37">
        <v>11000</v>
      </c>
      <c r="J79" s="37">
        <v>11000</v>
      </c>
      <c r="K79" s="37">
        <v>11000</v>
      </c>
      <c r="L79" s="37">
        <v>11000</v>
      </c>
      <c r="M79" s="83">
        <v>12500</v>
      </c>
      <c r="N79" s="10"/>
    </row>
    <row r="80" spans="1:14">
      <c r="A80" s="35">
        <v>5</v>
      </c>
      <c r="B80" s="24" t="s">
        <v>210</v>
      </c>
      <c r="C80" s="10"/>
      <c r="D80" s="10">
        <v>15000</v>
      </c>
      <c r="E80" s="10">
        <v>15000</v>
      </c>
      <c r="F80" s="10">
        <v>15000</v>
      </c>
      <c r="G80" s="10">
        <v>15000</v>
      </c>
      <c r="H80" s="10">
        <v>15000</v>
      </c>
      <c r="I80" s="37">
        <v>15000</v>
      </c>
      <c r="J80" s="37">
        <v>15000</v>
      </c>
      <c r="K80" s="37">
        <v>15000</v>
      </c>
      <c r="L80" s="37">
        <v>15000</v>
      </c>
      <c r="M80" s="83">
        <v>17000</v>
      </c>
      <c r="N80" s="10"/>
    </row>
    <row r="81" spans="1:14">
      <c r="A81" s="35">
        <v>6</v>
      </c>
      <c r="B81" s="24" t="s">
        <v>211</v>
      </c>
      <c r="C81" s="10"/>
      <c r="D81" s="10">
        <v>10190</v>
      </c>
      <c r="E81" s="10">
        <v>10190</v>
      </c>
      <c r="F81" s="10">
        <v>10190</v>
      </c>
      <c r="G81" s="10">
        <v>10190</v>
      </c>
      <c r="H81" s="10">
        <v>10190</v>
      </c>
      <c r="I81" s="37">
        <v>10190</v>
      </c>
      <c r="J81" s="37">
        <v>10190</v>
      </c>
      <c r="K81" s="37">
        <v>10190</v>
      </c>
      <c r="L81" s="37">
        <v>10190</v>
      </c>
      <c r="M81" s="83">
        <v>11690</v>
      </c>
      <c r="N81" s="10"/>
    </row>
    <row r="82" spans="1:14" hidden="1">
      <c r="A82" s="35">
        <v>7</v>
      </c>
      <c r="B82" s="24" t="s">
        <v>212</v>
      </c>
      <c r="C82" s="10"/>
      <c r="D82" s="10">
        <v>9122</v>
      </c>
      <c r="E82" s="42">
        <v>10150</v>
      </c>
      <c r="F82" s="37">
        <v>10150</v>
      </c>
      <c r="G82" s="37">
        <v>10150</v>
      </c>
      <c r="H82" s="37">
        <v>10150</v>
      </c>
      <c r="I82" s="37">
        <v>10150</v>
      </c>
      <c r="J82" s="37">
        <v>10150</v>
      </c>
      <c r="K82" s="37">
        <v>10150</v>
      </c>
      <c r="L82" s="37">
        <v>10150</v>
      </c>
      <c r="M82" s="37">
        <v>10150</v>
      </c>
      <c r="N82" s="10"/>
    </row>
    <row r="83" spans="1:14">
      <c r="A83" s="35">
        <v>8</v>
      </c>
      <c r="B83" s="24" t="s">
        <v>213</v>
      </c>
      <c r="C83" s="10"/>
      <c r="D83" s="10">
        <v>9622</v>
      </c>
      <c r="E83" s="42">
        <v>10650</v>
      </c>
      <c r="F83" s="37">
        <v>10650</v>
      </c>
      <c r="G83" s="37">
        <v>10650</v>
      </c>
      <c r="H83" s="37">
        <v>10650</v>
      </c>
      <c r="I83" s="37">
        <v>10650</v>
      </c>
      <c r="J83" s="37">
        <v>10650</v>
      </c>
      <c r="K83" s="42">
        <v>11650</v>
      </c>
      <c r="L83" s="42">
        <v>11650</v>
      </c>
      <c r="M83" s="42">
        <v>11650</v>
      </c>
      <c r="N83" s="10"/>
    </row>
    <row r="84" spans="1:14">
      <c r="A84" s="35">
        <v>9</v>
      </c>
      <c r="B84" s="24" t="s">
        <v>214</v>
      </c>
      <c r="C84" s="10"/>
      <c r="D84" s="10">
        <v>11150</v>
      </c>
      <c r="E84" s="37">
        <v>11150</v>
      </c>
      <c r="F84" s="37">
        <v>11150</v>
      </c>
      <c r="G84" s="37">
        <v>11150</v>
      </c>
      <c r="H84" s="37">
        <v>11150</v>
      </c>
      <c r="I84" s="37">
        <v>11150</v>
      </c>
      <c r="J84" s="37">
        <v>11150</v>
      </c>
      <c r="K84" s="42">
        <v>12150</v>
      </c>
      <c r="L84" s="42">
        <v>12150</v>
      </c>
      <c r="M84" s="42">
        <v>12150</v>
      </c>
      <c r="N84" s="10"/>
    </row>
    <row r="85" spans="1:14">
      <c r="A85" s="35">
        <v>10</v>
      </c>
      <c r="B85" s="24" t="s">
        <v>274</v>
      </c>
      <c r="C85" s="10"/>
      <c r="D85" s="10"/>
      <c r="E85" s="37"/>
      <c r="F85" s="37"/>
      <c r="G85" s="37"/>
      <c r="H85" s="37"/>
      <c r="I85" s="37"/>
      <c r="J85" s="37"/>
      <c r="K85" s="89"/>
      <c r="L85" s="89"/>
      <c r="M85" s="89">
        <v>9000</v>
      </c>
      <c r="N85" s="10" t="s">
        <v>278</v>
      </c>
    </row>
    <row r="86" spans="1:14">
      <c r="A86" s="35">
        <v>11</v>
      </c>
      <c r="B86" s="24" t="s">
        <v>275</v>
      </c>
      <c r="C86" s="10"/>
      <c r="D86" s="10"/>
      <c r="E86" s="37"/>
      <c r="F86" s="37"/>
      <c r="G86" s="37"/>
      <c r="H86" s="37"/>
      <c r="I86" s="37"/>
      <c r="J86" s="37"/>
      <c r="K86" s="89"/>
      <c r="L86" s="89"/>
      <c r="M86" s="89"/>
      <c r="N86" s="10" t="s">
        <v>277</v>
      </c>
    </row>
    <row r="87" spans="1:14">
      <c r="A87" s="35">
        <v>10</v>
      </c>
      <c r="B87" s="41" t="s">
        <v>216</v>
      </c>
      <c r="C87" s="43" t="s">
        <v>219</v>
      </c>
      <c r="D87" s="10">
        <v>0</v>
      </c>
      <c r="E87" s="37">
        <v>20000</v>
      </c>
      <c r="F87" s="37">
        <v>20000</v>
      </c>
      <c r="G87" s="10">
        <v>20000</v>
      </c>
      <c r="H87" s="10">
        <v>20000</v>
      </c>
      <c r="I87" s="10">
        <v>20000</v>
      </c>
      <c r="J87" s="10">
        <v>20000</v>
      </c>
      <c r="M87" s="10"/>
    </row>
    <row r="88" spans="1:14">
      <c r="A88" s="35">
        <v>11</v>
      </c>
      <c r="B88" s="41" t="s">
        <v>217</v>
      </c>
      <c r="C88" s="43" t="s">
        <v>220</v>
      </c>
      <c r="D88" s="10">
        <v>0</v>
      </c>
      <c r="E88" s="37">
        <v>18000</v>
      </c>
      <c r="F88" s="37">
        <v>18000</v>
      </c>
      <c r="G88" s="10">
        <v>18000</v>
      </c>
      <c r="H88" s="10">
        <v>18000</v>
      </c>
      <c r="I88" s="10">
        <v>18000</v>
      </c>
      <c r="J88" s="10">
        <v>18000</v>
      </c>
      <c r="M88" s="10"/>
    </row>
    <row r="89" spans="1:14">
      <c r="A89" s="35">
        <v>12</v>
      </c>
      <c r="B89" s="41" t="s">
        <v>218</v>
      </c>
      <c r="C89" s="10"/>
      <c r="D89" s="10">
        <v>35000</v>
      </c>
      <c r="E89" s="37">
        <v>35000</v>
      </c>
      <c r="F89" s="37">
        <v>35000</v>
      </c>
      <c r="G89" s="10">
        <v>35000</v>
      </c>
      <c r="H89" s="10">
        <v>35000</v>
      </c>
      <c r="I89" s="10">
        <v>35000</v>
      </c>
      <c r="J89" s="10">
        <v>35000</v>
      </c>
      <c r="M89" s="10"/>
    </row>
    <row r="90" spans="1:14">
      <c r="A90" s="35">
        <v>13</v>
      </c>
      <c r="B90" s="71" t="s">
        <v>267</v>
      </c>
      <c r="C90" s="72">
        <v>44861</v>
      </c>
      <c r="D90" s="10">
        <v>0</v>
      </c>
      <c r="E90" s="10">
        <v>0</v>
      </c>
      <c r="F90" s="10">
        <v>0</v>
      </c>
      <c r="G90" s="10">
        <v>0</v>
      </c>
      <c r="H90" s="10">
        <v>25000</v>
      </c>
      <c r="I90" s="10">
        <v>25000</v>
      </c>
      <c r="J90" s="10">
        <v>25000</v>
      </c>
      <c r="M90" s="10"/>
    </row>
    <row r="91" spans="1:14">
      <c r="A91" s="35">
        <v>14</v>
      </c>
      <c r="B91" s="71" t="s">
        <v>268</v>
      </c>
      <c r="C91" s="72">
        <v>44603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20000</v>
      </c>
      <c r="M91" s="10"/>
    </row>
    <row r="92" spans="1:14">
      <c r="A92" s="35">
        <v>15</v>
      </c>
      <c r="B92" s="71" t="s">
        <v>266</v>
      </c>
      <c r="C92" s="72">
        <v>44606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25000</v>
      </c>
      <c r="M92" s="10"/>
    </row>
    <row r="93" spans="1:14">
      <c r="A93" s="10"/>
      <c r="B93" s="10"/>
      <c r="C93" s="10"/>
      <c r="D93" s="10"/>
      <c r="E93" s="10"/>
      <c r="F93" s="10"/>
      <c r="G93" s="10"/>
      <c r="H93" s="10"/>
      <c r="I93" s="10"/>
      <c r="J93" s="10"/>
      <c r="M93" s="10"/>
    </row>
    <row r="94" spans="1:14">
      <c r="A94" s="10"/>
      <c r="B94" s="10"/>
      <c r="C94" s="10"/>
      <c r="D94" s="10"/>
      <c r="E94" s="10"/>
      <c r="F94" s="10"/>
      <c r="G94" s="10"/>
      <c r="H94" s="10"/>
      <c r="I94" s="10"/>
      <c r="J94" s="10"/>
      <c r="M94" s="10"/>
    </row>
    <row r="96" spans="1:14">
      <c r="C96" s="88">
        <v>44958</v>
      </c>
    </row>
    <row r="97" spans="2:5" ht="21">
      <c r="B97" s="82" t="s">
        <v>0</v>
      </c>
      <c r="C97" s="82" t="s">
        <v>276</v>
      </c>
    </row>
    <row r="98" spans="2:5" ht="19.5">
      <c r="B98" s="84" t="s">
        <v>206</v>
      </c>
      <c r="C98" s="85">
        <f>10500+2000+5000+2500</f>
        <v>20000</v>
      </c>
    </row>
    <row r="99" spans="2:5" ht="19.5">
      <c r="B99" s="84" t="s">
        <v>207</v>
      </c>
      <c r="C99" s="85">
        <f>15500+1500</f>
        <v>17000</v>
      </c>
    </row>
    <row r="100" spans="2:5" ht="19.5">
      <c r="B100" s="84" t="s">
        <v>208</v>
      </c>
      <c r="C100" s="85">
        <f>12000+1500</f>
        <v>13500</v>
      </c>
    </row>
    <row r="101" spans="2:5" ht="19.5">
      <c r="B101" s="84" t="s">
        <v>210</v>
      </c>
      <c r="C101" s="85">
        <f>15000+2000</f>
        <v>17000</v>
      </c>
    </row>
    <row r="102" spans="2:5" ht="19.5">
      <c r="B102" s="84" t="s">
        <v>211</v>
      </c>
      <c r="C102" s="85">
        <v>11500</v>
      </c>
    </row>
    <row r="103" spans="2:5" ht="19.5">
      <c r="B103" s="84" t="s">
        <v>213</v>
      </c>
      <c r="C103" s="86">
        <v>10500</v>
      </c>
    </row>
    <row r="104" spans="2:5" ht="19.5">
      <c r="B104" s="84" t="s">
        <v>214</v>
      </c>
      <c r="C104" s="86">
        <v>11000</v>
      </c>
    </row>
    <row r="105" spans="2:5" ht="19.5">
      <c r="B105" s="87" t="s">
        <v>274</v>
      </c>
      <c r="C105" s="86">
        <v>9000</v>
      </c>
    </row>
    <row r="106" spans="2:5" ht="19.5">
      <c r="B106" s="87" t="s">
        <v>275</v>
      </c>
      <c r="C106" s="86">
        <v>8500</v>
      </c>
    </row>
    <row r="109" spans="2:5" ht="15.75">
      <c r="B109" s="99" t="s">
        <v>289</v>
      </c>
      <c r="C109" s="100"/>
      <c r="D109" s="100"/>
      <c r="E109" s="101"/>
    </row>
    <row r="110" spans="2:5" ht="15.75">
      <c r="B110" s="90" t="s">
        <v>280</v>
      </c>
      <c r="C110" s="90" t="s">
        <v>281</v>
      </c>
      <c r="D110" s="90" t="s">
        <v>282</v>
      </c>
      <c r="E110" s="90"/>
    </row>
    <row r="111" spans="2:5" ht="15.75">
      <c r="B111" s="91" t="s">
        <v>283</v>
      </c>
      <c r="C111" s="92">
        <v>25000</v>
      </c>
      <c r="D111" s="92">
        <v>25000</v>
      </c>
      <c r="E111" s="92"/>
    </row>
    <row r="112" spans="2:5" ht="15.75">
      <c r="B112" s="91" t="s">
        <v>267</v>
      </c>
      <c r="C112" s="92">
        <v>25000</v>
      </c>
      <c r="D112" s="92">
        <v>29000</v>
      </c>
      <c r="E112" s="92"/>
    </row>
    <row r="113" spans="2:12" ht="15.75">
      <c r="B113" s="91" t="s">
        <v>284</v>
      </c>
      <c r="C113" s="92">
        <v>10000</v>
      </c>
      <c r="D113" s="92">
        <v>25000</v>
      </c>
      <c r="E113" s="92"/>
    </row>
    <row r="114" spans="2:12" ht="15.75">
      <c r="B114" s="91" t="s">
        <v>285</v>
      </c>
      <c r="C114" s="92">
        <v>10000</v>
      </c>
      <c r="D114" s="92">
        <v>25000</v>
      </c>
      <c r="E114" s="92"/>
    </row>
    <row r="115" spans="2:12" ht="15.75">
      <c r="B115" s="91" t="s">
        <v>286</v>
      </c>
      <c r="C115" s="92">
        <v>10000</v>
      </c>
      <c r="D115" s="92">
        <v>25000</v>
      </c>
      <c r="E115" s="92"/>
    </row>
    <row r="116" spans="2:12" ht="15.75">
      <c r="B116" s="91" t="s">
        <v>260</v>
      </c>
      <c r="C116" s="92">
        <v>10000</v>
      </c>
      <c r="D116" s="92">
        <v>25000</v>
      </c>
      <c r="E116" s="92"/>
    </row>
    <row r="117" spans="2:12" ht="15.75">
      <c r="B117" s="91" t="s">
        <v>287</v>
      </c>
      <c r="C117" s="92">
        <v>10000</v>
      </c>
      <c r="D117" s="92">
        <v>25000</v>
      </c>
      <c r="E117" s="92"/>
    </row>
    <row r="118" spans="2:12" ht="15.75">
      <c r="B118" s="91" t="s">
        <v>288</v>
      </c>
      <c r="C118" s="92">
        <v>10000</v>
      </c>
      <c r="D118" s="92">
        <v>25000</v>
      </c>
      <c r="E118" s="92"/>
    </row>
    <row r="119" spans="2:12" ht="15.75">
      <c r="B119" s="91" t="s">
        <v>262</v>
      </c>
      <c r="C119" s="92">
        <v>24000</v>
      </c>
      <c r="D119" s="92">
        <v>24000</v>
      </c>
      <c r="E119" s="92"/>
    </row>
    <row r="122" spans="2:12" ht="19.5">
      <c r="B122" s="93" t="s">
        <v>283</v>
      </c>
      <c r="C122" s="94">
        <v>25000</v>
      </c>
      <c r="D122"/>
      <c r="E122"/>
      <c r="F122" s="31"/>
      <c r="G122"/>
      <c r="H122"/>
      <c r="L122"/>
    </row>
    <row r="123" spans="2:12" ht="19.5">
      <c r="B123" s="93" t="s">
        <v>267</v>
      </c>
      <c r="C123" s="95">
        <v>29000</v>
      </c>
      <c r="D123"/>
      <c r="E123"/>
      <c r="F123" s="31"/>
      <c r="G123"/>
      <c r="H123"/>
      <c r="L123"/>
    </row>
    <row r="124" spans="2:12" ht="19.5">
      <c r="B124" s="93" t="s">
        <v>284</v>
      </c>
      <c r="C124" s="94">
        <v>25000</v>
      </c>
      <c r="D124"/>
      <c r="E124"/>
      <c r="F124" s="31"/>
      <c r="G124"/>
      <c r="H124"/>
      <c r="L124"/>
    </row>
    <row r="125" spans="2:12" ht="19.5">
      <c r="B125" s="93" t="s">
        <v>285</v>
      </c>
      <c r="C125" s="94">
        <v>25000</v>
      </c>
      <c r="D125"/>
      <c r="E125"/>
      <c r="F125" s="31"/>
      <c r="G125"/>
      <c r="H125"/>
      <c r="L125"/>
    </row>
    <row r="126" spans="2:12" ht="19.5">
      <c r="B126" s="93" t="s">
        <v>286</v>
      </c>
      <c r="C126" s="94">
        <v>25000</v>
      </c>
      <c r="D126"/>
      <c r="E126"/>
      <c r="F126" s="31"/>
      <c r="G126"/>
      <c r="H126"/>
      <c r="L126"/>
    </row>
    <row r="127" spans="2:12" ht="19.5">
      <c r="B127" s="93" t="s">
        <v>260</v>
      </c>
      <c r="C127" s="94">
        <v>25000</v>
      </c>
      <c r="D127"/>
      <c r="E127"/>
      <c r="F127" s="31"/>
      <c r="G127"/>
      <c r="H127"/>
      <c r="L127"/>
    </row>
    <row r="128" spans="2:12" ht="19.5">
      <c r="B128" s="93" t="s">
        <v>287</v>
      </c>
      <c r="C128" s="94">
        <v>25000</v>
      </c>
      <c r="D128"/>
      <c r="E128"/>
      <c r="F128" s="31"/>
      <c r="G128"/>
      <c r="H128"/>
      <c r="L128"/>
    </row>
    <row r="129" spans="2:12" ht="19.5">
      <c r="B129" s="93" t="s">
        <v>288</v>
      </c>
      <c r="C129" s="94">
        <v>25000</v>
      </c>
      <c r="D129"/>
      <c r="E129"/>
      <c r="F129" s="31"/>
      <c r="G129"/>
      <c r="H129"/>
      <c r="L129"/>
    </row>
    <row r="130" spans="2:12" ht="19.5">
      <c r="B130" s="93" t="s">
        <v>262</v>
      </c>
      <c r="C130" s="94">
        <v>24000</v>
      </c>
      <c r="D130"/>
      <c r="E130"/>
      <c r="F130" s="31"/>
      <c r="G130"/>
      <c r="H130"/>
      <c r="L130"/>
    </row>
  </sheetData>
  <mergeCells count="3">
    <mergeCell ref="N55:S55"/>
    <mergeCell ref="A1:M1"/>
    <mergeCell ref="B109:E109"/>
  </mergeCells>
  <pageMargins left="0.25" right="0.25" top="0.75" bottom="0.75" header="0.3" footer="0.3"/>
  <pageSetup scale="57"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3"/>
  <sheetViews>
    <sheetView workbookViewId="0">
      <pane ySplit="2" topLeftCell="A39" activePane="bottomLeft" state="frozen"/>
      <selection pane="bottomLeft" activeCell="H26" sqref="H26"/>
    </sheetView>
  </sheetViews>
  <sheetFormatPr defaultRowHeight="15"/>
  <cols>
    <col min="1" max="1" width="5.42578125" style="1" customWidth="1"/>
    <col min="2" max="2" width="16.28515625" style="1" bestFit="1" customWidth="1"/>
    <col min="3" max="3" width="13" style="1" customWidth="1"/>
    <col min="4" max="4" width="35.7109375" style="1" bestFit="1" customWidth="1"/>
    <col min="5" max="5" width="8.7109375" style="1" customWidth="1"/>
    <col min="6" max="6" width="9.28515625" style="1" customWidth="1"/>
    <col min="7" max="7" width="10.28515625" style="1" customWidth="1"/>
    <col min="8" max="8" width="9.28515625" customWidth="1"/>
    <col min="11" max="11" width="9.140625" style="31"/>
    <col min="12" max="12" width="32.5703125" customWidth="1"/>
  </cols>
  <sheetData>
    <row r="1" spans="1:12">
      <c r="A1" s="28" t="s">
        <v>151</v>
      </c>
      <c r="B1" s="16"/>
      <c r="C1" s="16"/>
      <c r="D1" s="16"/>
      <c r="E1" s="16"/>
      <c r="F1" s="16"/>
      <c r="G1" s="16"/>
      <c r="H1" s="10"/>
      <c r="L1" s="17"/>
    </row>
    <row r="2" spans="1:12" ht="30">
      <c r="A2" s="6" t="s">
        <v>108</v>
      </c>
      <c r="B2" s="6" t="s">
        <v>0</v>
      </c>
      <c r="C2" s="6" t="s">
        <v>1</v>
      </c>
      <c r="D2" s="7" t="s">
        <v>124</v>
      </c>
      <c r="E2" s="26" t="s">
        <v>202</v>
      </c>
      <c r="F2" s="29" t="s">
        <v>203</v>
      </c>
      <c r="G2" s="26" t="s">
        <v>200</v>
      </c>
      <c r="H2" s="26" t="s">
        <v>193</v>
      </c>
      <c r="I2" s="26" t="s">
        <v>197</v>
      </c>
      <c r="J2" s="26" t="s">
        <v>198</v>
      </c>
      <c r="K2" s="26" t="s">
        <v>204</v>
      </c>
      <c r="L2" s="7" t="s">
        <v>125</v>
      </c>
    </row>
    <row r="3" spans="1:12" ht="30">
      <c r="A3" s="8">
        <v>1</v>
      </c>
      <c r="B3" s="8" t="s">
        <v>122</v>
      </c>
      <c r="C3" s="8" t="s">
        <v>123</v>
      </c>
      <c r="D3" s="2" t="s">
        <v>126</v>
      </c>
      <c r="E3" s="2"/>
      <c r="F3" s="8"/>
      <c r="G3" s="2"/>
      <c r="H3" s="10"/>
      <c r="I3" s="10"/>
      <c r="J3" s="10"/>
      <c r="K3" s="24"/>
      <c r="L3" s="14" t="s">
        <v>156</v>
      </c>
    </row>
    <row r="4" spans="1:12" ht="30">
      <c r="A4" s="8">
        <v>2</v>
      </c>
      <c r="B4" s="8" t="s">
        <v>120</v>
      </c>
      <c r="C4" s="8" t="s">
        <v>121</v>
      </c>
      <c r="D4" s="9" t="s">
        <v>127</v>
      </c>
      <c r="E4" s="9"/>
      <c r="F4" s="8"/>
      <c r="G4" s="9"/>
      <c r="H4" s="10"/>
      <c r="I4" s="10"/>
      <c r="J4" s="10"/>
      <c r="K4" s="24"/>
      <c r="L4" s="11" t="s">
        <v>157</v>
      </c>
    </row>
    <row r="5" spans="1:12">
      <c r="A5" s="8">
        <v>3</v>
      </c>
      <c r="B5" s="8" t="s">
        <v>118</v>
      </c>
      <c r="C5" s="8" t="s">
        <v>116</v>
      </c>
      <c r="D5" s="9" t="s">
        <v>128</v>
      </c>
      <c r="E5" s="9"/>
      <c r="F5" s="8"/>
      <c r="G5" s="9"/>
      <c r="H5" s="10"/>
      <c r="I5" s="10"/>
      <c r="J5" s="10"/>
      <c r="K5" s="24"/>
      <c r="L5" s="9" t="s">
        <v>158</v>
      </c>
    </row>
    <row r="6" spans="1:12" ht="45">
      <c r="A6" s="8">
        <v>4</v>
      </c>
      <c r="B6" s="8" t="s">
        <v>38</v>
      </c>
      <c r="C6" s="8" t="s">
        <v>117</v>
      </c>
      <c r="D6" s="9" t="s">
        <v>129</v>
      </c>
      <c r="E6" s="9"/>
      <c r="F6" s="8"/>
      <c r="G6" s="9"/>
      <c r="H6" s="10"/>
      <c r="I6" s="10"/>
      <c r="J6" s="10"/>
      <c r="K6" s="24"/>
      <c r="L6" s="11" t="s">
        <v>159</v>
      </c>
    </row>
    <row r="7" spans="1:12" ht="30">
      <c r="A7" s="8">
        <v>5</v>
      </c>
      <c r="B7" s="2" t="s">
        <v>109</v>
      </c>
      <c r="C7" s="2" t="s">
        <v>2</v>
      </c>
      <c r="D7" s="9" t="s">
        <v>130</v>
      </c>
      <c r="E7" s="9"/>
      <c r="F7" s="2"/>
      <c r="G7" s="9"/>
      <c r="H7" s="10"/>
      <c r="I7" s="10"/>
      <c r="J7" s="10"/>
      <c r="K7" s="24"/>
      <c r="L7" s="14" t="s">
        <v>154</v>
      </c>
    </row>
    <row r="8" spans="1:12" ht="30">
      <c r="A8" s="8">
        <v>6</v>
      </c>
      <c r="B8" s="2" t="s">
        <v>110</v>
      </c>
      <c r="C8" s="2" t="s">
        <v>111</v>
      </c>
      <c r="D8" s="9" t="s">
        <v>130</v>
      </c>
      <c r="E8" s="9"/>
      <c r="F8" s="2"/>
      <c r="G8" s="9"/>
      <c r="H8" s="10"/>
      <c r="I8" s="10"/>
      <c r="J8" s="10"/>
      <c r="K8" s="24"/>
      <c r="L8" s="14" t="s">
        <v>154</v>
      </c>
    </row>
    <row r="9" spans="1:12" ht="30">
      <c r="A9" s="8">
        <v>7</v>
      </c>
      <c r="B9" s="2" t="s">
        <v>112</v>
      </c>
      <c r="C9" s="2" t="s">
        <v>113</v>
      </c>
      <c r="D9" s="9" t="s">
        <v>130</v>
      </c>
      <c r="E9" s="9"/>
      <c r="F9" s="2"/>
      <c r="G9" s="9"/>
      <c r="H9" s="10"/>
      <c r="I9" s="10"/>
      <c r="J9" s="10"/>
      <c r="K9" s="24"/>
      <c r="L9" s="14" t="s">
        <v>155</v>
      </c>
    </row>
    <row r="10" spans="1:12" ht="30">
      <c r="A10" s="8">
        <v>8</v>
      </c>
      <c r="B10" s="2" t="s">
        <v>114</v>
      </c>
      <c r="C10" s="2" t="s">
        <v>115</v>
      </c>
      <c r="D10" s="9" t="s">
        <v>130</v>
      </c>
      <c r="E10" s="9"/>
      <c r="F10" s="2"/>
      <c r="G10" s="9"/>
      <c r="H10" s="10"/>
      <c r="I10" s="10"/>
      <c r="J10" s="10"/>
      <c r="K10" s="24"/>
      <c r="L10" s="14" t="s">
        <v>154</v>
      </c>
    </row>
    <row r="11" spans="1:12" ht="45">
      <c r="A11" s="8">
        <v>9</v>
      </c>
      <c r="B11" s="3" t="s">
        <v>3</v>
      </c>
      <c r="C11" s="3" t="s">
        <v>4</v>
      </c>
      <c r="D11" s="9" t="s">
        <v>131</v>
      </c>
      <c r="E11" s="9"/>
      <c r="F11" s="3"/>
      <c r="G11" s="9"/>
      <c r="H11" s="10"/>
      <c r="I11" s="10"/>
      <c r="J11" s="10"/>
      <c r="K11" s="24"/>
      <c r="L11" s="14" t="s">
        <v>160</v>
      </c>
    </row>
    <row r="12" spans="1:12" ht="30">
      <c r="A12" s="8">
        <v>10</v>
      </c>
      <c r="B12" s="3" t="s">
        <v>5</v>
      </c>
      <c r="C12" s="3" t="s">
        <v>6</v>
      </c>
      <c r="D12" s="9" t="s">
        <v>130</v>
      </c>
      <c r="E12" s="9"/>
      <c r="F12" s="3"/>
      <c r="G12" s="9"/>
      <c r="H12" s="10"/>
      <c r="I12" s="10"/>
      <c r="J12" s="10"/>
      <c r="K12" s="24"/>
      <c r="L12" s="14" t="s">
        <v>161</v>
      </c>
    </row>
    <row r="13" spans="1:12" ht="30">
      <c r="A13" s="8">
        <v>11</v>
      </c>
      <c r="B13" s="3" t="s">
        <v>7</v>
      </c>
      <c r="C13" s="3" t="s">
        <v>8</v>
      </c>
      <c r="D13" s="9" t="s">
        <v>130</v>
      </c>
      <c r="E13" s="9"/>
      <c r="F13" s="3"/>
      <c r="G13" s="9"/>
      <c r="H13" s="10"/>
      <c r="I13" s="10"/>
      <c r="J13" s="10"/>
      <c r="K13" s="24"/>
      <c r="L13" s="14" t="s">
        <v>154</v>
      </c>
    </row>
    <row r="14" spans="1:12" ht="30">
      <c r="A14" s="8">
        <v>12</v>
      </c>
      <c r="B14" s="3" t="s">
        <v>9</v>
      </c>
      <c r="C14" s="3" t="s">
        <v>10</v>
      </c>
      <c r="D14" s="9" t="s">
        <v>130</v>
      </c>
      <c r="E14" s="9"/>
      <c r="F14" s="3"/>
      <c r="G14" s="9"/>
      <c r="H14" s="10"/>
      <c r="I14" s="10"/>
      <c r="J14" s="10"/>
      <c r="K14" s="24"/>
      <c r="L14" s="14" t="s">
        <v>154</v>
      </c>
    </row>
    <row r="15" spans="1:12" ht="30">
      <c r="A15" s="8">
        <v>13</v>
      </c>
      <c r="B15" s="3" t="s">
        <v>11</v>
      </c>
      <c r="C15" s="3" t="s">
        <v>12</v>
      </c>
      <c r="D15" s="9" t="s">
        <v>130</v>
      </c>
      <c r="E15" s="9"/>
      <c r="F15" s="3"/>
      <c r="G15" s="9"/>
      <c r="H15" s="10"/>
      <c r="I15" s="10"/>
      <c r="J15" s="10"/>
      <c r="K15" s="24"/>
      <c r="L15" s="14" t="s">
        <v>154</v>
      </c>
    </row>
    <row r="16" spans="1:12" ht="30">
      <c r="A16" s="8">
        <v>14</v>
      </c>
      <c r="B16" s="3" t="s">
        <v>13</v>
      </c>
      <c r="C16" s="3" t="s">
        <v>14</v>
      </c>
      <c r="D16" s="9" t="s">
        <v>130</v>
      </c>
      <c r="E16" s="9"/>
      <c r="F16" s="3"/>
      <c r="G16" s="9"/>
      <c r="H16" s="10"/>
      <c r="I16" s="10"/>
      <c r="J16" s="10"/>
      <c r="K16" s="24"/>
      <c r="L16" s="14" t="s">
        <v>154</v>
      </c>
    </row>
    <row r="17" spans="1:12" ht="30">
      <c r="A17" s="8">
        <v>15</v>
      </c>
      <c r="B17" s="3" t="s">
        <v>119</v>
      </c>
      <c r="C17" s="3" t="s">
        <v>15</v>
      </c>
      <c r="D17" s="9" t="s">
        <v>130</v>
      </c>
      <c r="E17" s="9"/>
      <c r="F17" s="3"/>
      <c r="G17" s="9"/>
      <c r="H17" s="10"/>
      <c r="I17" s="10"/>
      <c r="J17" s="10"/>
      <c r="K17" s="24"/>
      <c r="L17" s="14" t="s">
        <v>154</v>
      </c>
    </row>
    <row r="18" spans="1:12">
      <c r="A18" s="8">
        <v>16</v>
      </c>
      <c r="B18" s="3" t="s">
        <v>16</v>
      </c>
      <c r="C18" s="3" t="s">
        <v>17</v>
      </c>
      <c r="D18" s="9" t="s">
        <v>130</v>
      </c>
      <c r="E18" s="9"/>
      <c r="F18" s="3"/>
      <c r="G18" s="9"/>
      <c r="H18" s="10"/>
      <c r="I18" s="10"/>
      <c r="J18" s="10"/>
      <c r="K18" s="24"/>
      <c r="L18" s="10" t="s">
        <v>132</v>
      </c>
    </row>
    <row r="19" spans="1:12" ht="90">
      <c r="A19" s="8">
        <v>17</v>
      </c>
      <c r="B19" s="3" t="s">
        <v>18</v>
      </c>
      <c r="C19" s="3" t="s">
        <v>19</v>
      </c>
      <c r="D19" s="11" t="s">
        <v>134</v>
      </c>
      <c r="E19" s="11"/>
      <c r="F19" s="3"/>
      <c r="G19" s="11"/>
      <c r="H19" s="10"/>
      <c r="I19" s="10"/>
      <c r="J19" s="10"/>
      <c r="K19" s="24"/>
      <c r="L19" s="14" t="s">
        <v>162</v>
      </c>
    </row>
    <row r="20" spans="1:12">
      <c r="A20" s="8">
        <v>18</v>
      </c>
      <c r="B20" s="3" t="s">
        <v>20</v>
      </c>
      <c r="C20" s="3" t="s">
        <v>21</v>
      </c>
      <c r="D20" s="9" t="s">
        <v>130</v>
      </c>
      <c r="E20" s="9"/>
      <c r="F20" s="3"/>
      <c r="G20" s="9"/>
      <c r="H20" s="10"/>
      <c r="I20" s="10"/>
      <c r="J20" s="10"/>
      <c r="K20" s="24"/>
      <c r="L20" s="10" t="s">
        <v>135</v>
      </c>
    </row>
    <row r="21" spans="1:12" ht="30">
      <c r="A21" s="8">
        <v>19</v>
      </c>
      <c r="B21" s="3" t="s">
        <v>22</v>
      </c>
      <c r="C21" s="3" t="s">
        <v>23</v>
      </c>
      <c r="D21" s="9" t="s">
        <v>136</v>
      </c>
      <c r="E21" s="9"/>
      <c r="F21" s="3"/>
      <c r="G21" s="9"/>
      <c r="H21" s="10"/>
      <c r="I21" s="10"/>
      <c r="J21" s="10"/>
      <c r="K21" s="24"/>
      <c r="L21" s="14" t="s">
        <v>185</v>
      </c>
    </row>
    <row r="22" spans="1:12">
      <c r="A22" s="8">
        <v>20</v>
      </c>
      <c r="B22" s="3" t="s">
        <v>24</v>
      </c>
      <c r="C22" s="3" t="s">
        <v>25</v>
      </c>
      <c r="D22" s="9" t="s">
        <v>130</v>
      </c>
      <c r="E22" s="9"/>
      <c r="F22" s="3"/>
      <c r="G22" s="9"/>
      <c r="H22" s="10"/>
      <c r="I22" s="10"/>
      <c r="J22" s="10"/>
      <c r="K22" s="24"/>
      <c r="L22" s="10" t="s">
        <v>132</v>
      </c>
    </row>
    <row r="23" spans="1:12" ht="45">
      <c r="A23" s="8">
        <v>21</v>
      </c>
      <c r="B23" s="3" t="s">
        <v>26</v>
      </c>
      <c r="C23" s="3" t="s">
        <v>27</v>
      </c>
      <c r="D23" s="9" t="s">
        <v>137</v>
      </c>
      <c r="E23" s="9"/>
      <c r="F23" s="3"/>
      <c r="G23" s="9"/>
      <c r="H23" s="10"/>
      <c r="I23" s="10"/>
      <c r="J23" s="10"/>
      <c r="K23" s="24"/>
      <c r="L23" s="14" t="s">
        <v>186</v>
      </c>
    </row>
    <row r="24" spans="1:12" ht="45">
      <c r="A24" s="8">
        <v>22</v>
      </c>
      <c r="B24" s="3" t="s">
        <v>28</v>
      </c>
      <c r="C24" s="3" t="s">
        <v>29</v>
      </c>
      <c r="D24" s="11" t="s">
        <v>138</v>
      </c>
      <c r="E24" s="11"/>
      <c r="F24" s="3"/>
      <c r="G24" s="11"/>
      <c r="H24" s="10"/>
      <c r="I24" s="10"/>
      <c r="J24" s="10"/>
      <c r="K24" s="24"/>
      <c r="L24" s="14" t="s">
        <v>187</v>
      </c>
    </row>
    <row r="25" spans="1:12" ht="30">
      <c r="A25" s="8">
        <v>23</v>
      </c>
      <c r="B25" s="3" t="s">
        <v>30</v>
      </c>
      <c r="C25" s="3" t="s">
        <v>31</v>
      </c>
      <c r="D25" s="9" t="s">
        <v>139</v>
      </c>
      <c r="E25" s="9"/>
      <c r="F25" s="3"/>
      <c r="G25" s="9"/>
      <c r="H25" s="10"/>
      <c r="I25" s="10"/>
      <c r="J25" s="10"/>
      <c r="K25" s="24"/>
      <c r="L25" s="14" t="s">
        <v>163</v>
      </c>
    </row>
    <row r="26" spans="1:12" ht="90">
      <c r="A26" s="8">
        <v>24</v>
      </c>
      <c r="B26" s="3" t="s">
        <v>32</v>
      </c>
      <c r="C26" s="3" t="s">
        <v>33</v>
      </c>
      <c r="D26" s="22" t="s">
        <v>188</v>
      </c>
      <c r="E26" s="22"/>
      <c r="F26" s="3"/>
      <c r="G26" s="22"/>
      <c r="H26" s="10"/>
      <c r="I26" s="10"/>
      <c r="J26" s="10"/>
      <c r="K26" s="24"/>
      <c r="L26" s="14" t="s">
        <v>189</v>
      </c>
    </row>
    <row r="27" spans="1:12" ht="90">
      <c r="A27" s="8">
        <v>25</v>
      </c>
      <c r="B27" s="3" t="s">
        <v>34</v>
      </c>
      <c r="C27" s="3" t="s">
        <v>35</v>
      </c>
      <c r="D27" s="9" t="s">
        <v>139</v>
      </c>
      <c r="E27" s="9"/>
      <c r="F27" s="3"/>
      <c r="G27" s="9"/>
      <c r="H27" s="10"/>
      <c r="I27" s="10"/>
      <c r="J27" s="10"/>
      <c r="K27" s="24"/>
      <c r="L27" s="14" t="s">
        <v>189</v>
      </c>
    </row>
    <row r="28" spans="1:12" ht="30">
      <c r="A28" s="8">
        <v>26</v>
      </c>
      <c r="B28" s="3" t="s">
        <v>36</v>
      </c>
      <c r="C28" s="3" t="s">
        <v>37</v>
      </c>
      <c r="D28" s="9" t="s">
        <v>130</v>
      </c>
      <c r="E28" s="9"/>
      <c r="F28" s="3"/>
      <c r="G28" s="9"/>
      <c r="H28" s="10"/>
      <c r="I28" s="10"/>
      <c r="J28" s="10"/>
      <c r="K28" s="24"/>
      <c r="L28" s="14" t="s">
        <v>154</v>
      </c>
    </row>
    <row r="29" spans="1:12" ht="90">
      <c r="A29" s="8">
        <v>27</v>
      </c>
      <c r="B29" s="3" t="s">
        <v>38</v>
      </c>
      <c r="C29" s="3" t="s">
        <v>31</v>
      </c>
      <c r="D29" s="9" t="s">
        <v>139</v>
      </c>
      <c r="E29" s="9"/>
      <c r="F29" s="3"/>
      <c r="G29" s="9"/>
      <c r="H29" s="10"/>
      <c r="I29" s="10"/>
      <c r="J29" s="10"/>
      <c r="K29" s="24"/>
      <c r="L29" s="14" t="s">
        <v>189</v>
      </c>
    </row>
    <row r="30" spans="1:12" ht="30">
      <c r="A30" s="8">
        <v>28</v>
      </c>
      <c r="B30" s="3" t="s">
        <v>39</v>
      </c>
      <c r="C30" s="3" t="s">
        <v>40</v>
      </c>
      <c r="D30" s="9" t="s">
        <v>139</v>
      </c>
      <c r="E30" s="9"/>
      <c r="F30" s="3"/>
      <c r="G30" s="9"/>
      <c r="H30" s="10"/>
      <c r="I30" s="10"/>
      <c r="J30" s="10"/>
      <c r="K30" s="24"/>
      <c r="L30" s="14" t="s">
        <v>140</v>
      </c>
    </row>
    <row r="31" spans="1:12" ht="30">
      <c r="A31" s="8">
        <v>29</v>
      </c>
      <c r="B31" s="3" t="s">
        <v>39</v>
      </c>
      <c r="C31" s="3" t="s">
        <v>41</v>
      </c>
      <c r="D31" s="4"/>
      <c r="E31" s="4"/>
      <c r="F31" s="3"/>
      <c r="G31" s="4"/>
      <c r="H31" s="10"/>
      <c r="I31" s="10"/>
      <c r="J31" s="10"/>
      <c r="K31" s="24"/>
      <c r="L31" s="14" t="s">
        <v>142</v>
      </c>
    </row>
    <row r="32" spans="1:12">
      <c r="A32" s="8"/>
      <c r="B32" s="3"/>
      <c r="C32" s="3"/>
      <c r="D32" s="4"/>
      <c r="E32" s="4"/>
      <c r="F32" s="3"/>
      <c r="G32" s="4"/>
      <c r="H32" s="10"/>
      <c r="I32" s="10"/>
      <c r="J32" s="10"/>
      <c r="K32" s="24"/>
      <c r="L32" s="14"/>
    </row>
    <row r="33" spans="1:12" ht="30">
      <c r="A33" s="6" t="s">
        <v>108</v>
      </c>
      <c r="B33" s="6" t="s">
        <v>0</v>
      </c>
      <c r="C33" s="6" t="s">
        <v>1</v>
      </c>
      <c r="D33" s="7" t="s">
        <v>124</v>
      </c>
      <c r="E33" s="26" t="s">
        <v>202</v>
      </c>
      <c r="F33" s="29" t="s">
        <v>203</v>
      </c>
      <c r="G33" s="26" t="s">
        <v>200</v>
      </c>
      <c r="H33" s="26" t="s">
        <v>193</v>
      </c>
      <c r="I33" s="26" t="s">
        <v>197</v>
      </c>
      <c r="J33" s="26" t="s">
        <v>198</v>
      </c>
      <c r="K33" s="26" t="s">
        <v>204</v>
      </c>
      <c r="L33" s="7" t="s">
        <v>125</v>
      </c>
    </row>
    <row r="34" spans="1:12" ht="30">
      <c r="A34" s="8">
        <v>30</v>
      </c>
      <c r="B34" s="3" t="s">
        <v>42</v>
      </c>
      <c r="C34" s="3" t="s">
        <v>15</v>
      </c>
      <c r="D34" s="4"/>
      <c r="E34" s="4"/>
      <c r="F34" s="3"/>
      <c r="G34" s="4"/>
      <c r="H34" s="10"/>
      <c r="I34" s="10"/>
      <c r="J34" s="10"/>
      <c r="K34" s="24"/>
      <c r="L34" s="14" t="s">
        <v>141</v>
      </c>
    </row>
    <row r="35" spans="1:12" ht="30">
      <c r="A35" s="8">
        <v>31</v>
      </c>
      <c r="B35" s="3" t="s">
        <v>43</v>
      </c>
      <c r="C35" s="3" t="s">
        <v>44</v>
      </c>
      <c r="D35" s="4"/>
      <c r="E35" s="4"/>
      <c r="F35" s="3"/>
      <c r="G35" s="4"/>
      <c r="H35" s="10"/>
      <c r="I35" s="10"/>
      <c r="J35" s="10"/>
      <c r="K35" s="24"/>
      <c r="L35" s="14" t="s">
        <v>141</v>
      </c>
    </row>
    <row r="36" spans="1:12" ht="30">
      <c r="A36" s="8">
        <v>32</v>
      </c>
      <c r="B36" s="3" t="s">
        <v>45</v>
      </c>
      <c r="C36" s="3" t="s">
        <v>46</v>
      </c>
      <c r="D36" s="4"/>
      <c r="E36" s="4"/>
      <c r="F36" s="3"/>
      <c r="G36" s="4"/>
      <c r="H36" s="10"/>
      <c r="I36" s="10"/>
      <c r="J36" s="10"/>
      <c r="K36" s="24"/>
      <c r="L36" s="14" t="s">
        <v>141</v>
      </c>
    </row>
    <row r="37" spans="1:12" ht="45">
      <c r="A37" s="8">
        <v>33</v>
      </c>
      <c r="B37" s="3" t="s">
        <v>47</v>
      </c>
      <c r="C37" s="3" t="s">
        <v>48</v>
      </c>
      <c r="D37" s="9" t="s">
        <v>139</v>
      </c>
      <c r="E37" s="9"/>
      <c r="F37" s="3"/>
      <c r="G37" s="9"/>
      <c r="H37" s="10"/>
      <c r="I37" s="10"/>
      <c r="J37" s="10"/>
      <c r="K37" s="24"/>
      <c r="L37" s="14" t="s">
        <v>143</v>
      </c>
    </row>
    <row r="38" spans="1:12" ht="45">
      <c r="A38" s="8">
        <v>34</v>
      </c>
      <c r="B38" s="3" t="s">
        <v>49</v>
      </c>
      <c r="C38" s="3" t="s">
        <v>15</v>
      </c>
      <c r="D38" s="9" t="s">
        <v>139</v>
      </c>
      <c r="E38" s="9"/>
      <c r="F38" s="3"/>
      <c r="G38" s="9"/>
      <c r="H38" s="10"/>
      <c r="I38" s="10"/>
      <c r="J38" s="10"/>
      <c r="K38" s="24"/>
      <c r="L38" s="14" t="s">
        <v>143</v>
      </c>
    </row>
    <row r="39" spans="1:12" ht="45">
      <c r="A39" s="8">
        <v>35</v>
      </c>
      <c r="B39" s="3" t="s">
        <v>50</v>
      </c>
      <c r="C39" s="3" t="s">
        <v>51</v>
      </c>
      <c r="D39" s="9" t="s">
        <v>139</v>
      </c>
      <c r="E39" s="9"/>
      <c r="F39" s="3"/>
      <c r="G39" s="9"/>
      <c r="H39" s="10"/>
      <c r="I39" s="10"/>
      <c r="J39" s="10"/>
      <c r="K39" s="24"/>
      <c r="L39" s="14" t="s">
        <v>143</v>
      </c>
    </row>
    <row r="40" spans="1:12">
      <c r="A40" s="8">
        <v>36</v>
      </c>
      <c r="B40" s="3" t="s">
        <v>52</v>
      </c>
      <c r="C40" s="3" t="s">
        <v>31</v>
      </c>
      <c r="D40" s="9" t="s">
        <v>139</v>
      </c>
      <c r="E40" s="9"/>
      <c r="F40" s="3"/>
      <c r="G40" s="9"/>
      <c r="H40" s="10"/>
      <c r="I40" s="10"/>
      <c r="J40" s="10"/>
      <c r="K40" s="24"/>
      <c r="L40" s="14" t="s">
        <v>144</v>
      </c>
    </row>
    <row r="41" spans="1:12" ht="30">
      <c r="A41" s="8">
        <v>37</v>
      </c>
      <c r="B41" s="3" t="s">
        <v>53</v>
      </c>
      <c r="C41" s="3" t="s">
        <v>54</v>
      </c>
      <c r="D41" s="9" t="s">
        <v>145</v>
      </c>
      <c r="E41" s="9"/>
      <c r="F41" s="3"/>
      <c r="G41" s="9"/>
      <c r="H41" s="10"/>
      <c r="I41" s="10"/>
      <c r="J41" s="10"/>
      <c r="K41" s="24"/>
      <c r="L41" s="14" t="s">
        <v>146</v>
      </c>
    </row>
    <row r="42" spans="1:12" ht="30">
      <c r="A42" s="8">
        <v>38</v>
      </c>
      <c r="B42" s="3" t="s">
        <v>55</v>
      </c>
      <c r="C42" s="3" t="s">
        <v>56</v>
      </c>
      <c r="D42" s="8"/>
      <c r="E42" s="8"/>
      <c r="F42" s="3"/>
      <c r="G42" s="8"/>
      <c r="H42" s="10"/>
      <c r="I42" s="10"/>
      <c r="J42" s="10"/>
      <c r="K42" s="24"/>
      <c r="L42" s="14" t="s">
        <v>190</v>
      </c>
    </row>
    <row r="43" spans="1:12" ht="30">
      <c r="A43" s="8">
        <v>39</v>
      </c>
      <c r="B43" s="3" t="s">
        <v>57</v>
      </c>
      <c r="C43" s="3" t="s">
        <v>58</v>
      </c>
      <c r="D43" s="11" t="s">
        <v>148</v>
      </c>
      <c r="E43" s="11"/>
      <c r="F43" s="3"/>
      <c r="G43" s="11"/>
      <c r="H43" s="10"/>
      <c r="I43" s="10"/>
      <c r="J43" s="10"/>
      <c r="K43" s="24"/>
      <c r="L43" s="14" t="s">
        <v>147</v>
      </c>
    </row>
    <row r="44" spans="1:12">
      <c r="A44" s="8">
        <v>40</v>
      </c>
      <c r="B44" s="3" t="s">
        <v>59</v>
      </c>
      <c r="C44" s="3" t="s">
        <v>60</v>
      </c>
      <c r="D44" s="5"/>
      <c r="E44" s="5"/>
      <c r="F44" s="3"/>
      <c r="G44" s="5"/>
      <c r="H44" s="10"/>
      <c r="I44" s="10"/>
      <c r="J44" s="10"/>
      <c r="K44" s="24"/>
      <c r="L44" s="10"/>
    </row>
    <row r="45" spans="1:12" ht="60">
      <c r="A45" s="8">
        <v>41</v>
      </c>
      <c r="B45" s="3" t="s">
        <v>61</v>
      </c>
      <c r="C45" s="3" t="s">
        <v>62</v>
      </c>
      <c r="D45" s="9" t="s">
        <v>139</v>
      </c>
      <c r="E45" s="10"/>
      <c r="F45" s="10">
        <v>32500</v>
      </c>
      <c r="G45" s="10">
        <v>32500</v>
      </c>
      <c r="H45" s="10">
        <v>32500</v>
      </c>
      <c r="I45" s="10">
        <v>32500</v>
      </c>
      <c r="J45" s="23">
        <v>37500</v>
      </c>
      <c r="K45" s="24">
        <v>37500</v>
      </c>
      <c r="L45" s="14" t="s">
        <v>191</v>
      </c>
    </row>
    <row r="46" spans="1:12" ht="30">
      <c r="A46" s="8">
        <v>42</v>
      </c>
      <c r="B46" s="3" t="s">
        <v>63</v>
      </c>
      <c r="C46" s="3" t="s">
        <v>64</v>
      </c>
      <c r="D46" s="4"/>
      <c r="E46" s="10"/>
      <c r="F46" s="10">
        <v>40000</v>
      </c>
      <c r="G46" s="10">
        <v>40000</v>
      </c>
      <c r="H46" s="10">
        <v>40000</v>
      </c>
      <c r="I46" s="10">
        <v>40000</v>
      </c>
      <c r="J46" s="10">
        <v>40000</v>
      </c>
      <c r="K46" s="24">
        <v>40000</v>
      </c>
      <c r="L46" s="21" t="s">
        <v>149</v>
      </c>
    </row>
    <row r="47" spans="1:12" ht="45">
      <c r="A47" s="8">
        <v>43</v>
      </c>
      <c r="B47" s="3" t="s">
        <v>65</v>
      </c>
      <c r="C47" s="3" t="s">
        <v>66</v>
      </c>
      <c r="D47" s="4"/>
      <c r="E47" s="10"/>
      <c r="F47" s="10">
        <v>42000</v>
      </c>
      <c r="G47" s="10">
        <v>42000</v>
      </c>
      <c r="H47" s="10">
        <v>42000</v>
      </c>
      <c r="I47" s="10">
        <v>42000</v>
      </c>
      <c r="J47" s="10">
        <v>42000</v>
      </c>
      <c r="K47" s="24">
        <v>42000</v>
      </c>
      <c r="L47" s="21" t="s">
        <v>150</v>
      </c>
    </row>
    <row r="48" spans="1:12" ht="45">
      <c r="A48" s="8">
        <v>44</v>
      </c>
      <c r="B48" s="3" t="s">
        <v>67</v>
      </c>
      <c r="C48" s="3" t="s">
        <v>68</v>
      </c>
      <c r="D48" s="5"/>
      <c r="E48" s="10">
        <v>35000</v>
      </c>
      <c r="F48" s="10">
        <v>35000</v>
      </c>
      <c r="G48" s="10">
        <v>35000</v>
      </c>
      <c r="H48" s="10">
        <v>35000</v>
      </c>
      <c r="I48" s="10">
        <v>35000</v>
      </c>
      <c r="J48" s="10">
        <v>35000</v>
      </c>
      <c r="K48" s="24">
        <v>35000</v>
      </c>
      <c r="L48" s="21" t="s">
        <v>195</v>
      </c>
    </row>
    <row r="49" spans="1:18" ht="30">
      <c r="A49" s="8">
        <v>45</v>
      </c>
      <c r="B49" s="3" t="s">
        <v>69</v>
      </c>
      <c r="C49" s="3" t="s">
        <v>70</v>
      </c>
      <c r="D49" s="9" t="s">
        <v>139</v>
      </c>
      <c r="E49" s="24">
        <v>36000</v>
      </c>
      <c r="F49" s="24">
        <v>36000</v>
      </c>
      <c r="G49" s="24">
        <v>36000</v>
      </c>
      <c r="H49" s="24">
        <v>36000</v>
      </c>
      <c r="I49" s="23">
        <v>38000</v>
      </c>
      <c r="J49" s="10">
        <v>38000</v>
      </c>
      <c r="K49" s="24">
        <v>38000</v>
      </c>
      <c r="L49" s="14" t="s">
        <v>183</v>
      </c>
    </row>
    <row r="50" spans="1:18" ht="60">
      <c r="A50" s="8">
        <v>46</v>
      </c>
      <c r="B50" s="3" t="s">
        <v>71</v>
      </c>
      <c r="C50" s="3" t="s">
        <v>72</v>
      </c>
      <c r="D50" s="9" t="s">
        <v>192</v>
      </c>
      <c r="E50" s="24"/>
      <c r="F50" s="24">
        <v>25000</v>
      </c>
      <c r="G50" s="24">
        <v>25000</v>
      </c>
      <c r="H50" s="24">
        <v>25000</v>
      </c>
      <c r="I50" s="24">
        <v>25000</v>
      </c>
      <c r="J50" s="23">
        <v>31000</v>
      </c>
      <c r="K50" s="24">
        <v>31000</v>
      </c>
      <c r="L50" s="14" t="s">
        <v>196</v>
      </c>
    </row>
    <row r="51" spans="1:18" ht="30">
      <c r="A51" s="8">
        <v>47</v>
      </c>
      <c r="B51" s="3" t="s">
        <v>73</v>
      </c>
      <c r="C51" s="3" t="s">
        <v>8</v>
      </c>
      <c r="D51" s="9" t="s">
        <v>139</v>
      </c>
      <c r="E51" s="24"/>
      <c r="F51" s="24">
        <v>35000</v>
      </c>
      <c r="G51" s="24">
        <v>35000</v>
      </c>
      <c r="H51" s="24">
        <v>35000</v>
      </c>
      <c r="I51" s="24">
        <v>35000</v>
      </c>
      <c r="J51" s="23">
        <v>39200</v>
      </c>
      <c r="K51" s="24">
        <v>39200</v>
      </c>
      <c r="L51" s="14" t="s">
        <v>184</v>
      </c>
    </row>
    <row r="52" spans="1:18" ht="45">
      <c r="A52" s="8">
        <v>48</v>
      </c>
      <c r="B52" s="3" t="s">
        <v>74</v>
      </c>
      <c r="C52" s="3" t="s">
        <v>4</v>
      </c>
      <c r="D52" s="9" t="s">
        <v>139</v>
      </c>
      <c r="E52" s="24"/>
      <c r="F52" s="24">
        <v>21500</v>
      </c>
      <c r="G52" s="24">
        <v>21500</v>
      </c>
      <c r="H52" s="24">
        <v>21500</v>
      </c>
      <c r="I52" s="23">
        <v>25000</v>
      </c>
      <c r="J52" s="10">
        <v>25000</v>
      </c>
      <c r="K52" s="24">
        <v>25000</v>
      </c>
      <c r="L52" s="14" t="s">
        <v>179</v>
      </c>
    </row>
    <row r="53" spans="1:18" ht="30">
      <c r="A53" s="8">
        <v>49</v>
      </c>
      <c r="B53" s="3" t="s">
        <v>75</v>
      </c>
      <c r="C53" s="3" t="s">
        <v>76</v>
      </c>
      <c r="D53" s="9" t="s">
        <v>133</v>
      </c>
      <c r="E53" s="10"/>
      <c r="F53" s="10">
        <v>29000</v>
      </c>
      <c r="G53" s="10">
        <v>29000</v>
      </c>
      <c r="H53" s="10">
        <v>29000</v>
      </c>
      <c r="I53" s="10">
        <v>29000</v>
      </c>
      <c r="J53" s="10">
        <v>29000</v>
      </c>
      <c r="K53" s="24">
        <v>29000</v>
      </c>
      <c r="L53" s="21" t="s">
        <v>194</v>
      </c>
    </row>
    <row r="54" spans="1:18" ht="30">
      <c r="A54" s="8">
        <v>50</v>
      </c>
      <c r="B54" s="3" t="s">
        <v>77</v>
      </c>
      <c r="C54" s="3" t="s">
        <v>78</v>
      </c>
      <c r="D54" s="9" t="s">
        <v>133</v>
      </c>
      <c r="E54" s="10">
        <v>24000</v>
      </c>
      <c r="F54" s="10">
        <v>28000</v>
      </c>
      <c r="G54" s="10">
        <v>28000</v>
      </c>
      <c r="H54" s="10">
        <v>28000</v>
      </c>
      <c r="I54" s="10">
        <v>28000</v>
      </c>
      <c r="J54" s="10">
        <v>28000</v>
      </c>
      <c r="K54" s="24">
        <v>28000</v>
      </c>
      <c r="L54" s="15" t="s">
        <v>166</v>
      </c>
    </row>
    <row r="55" spans="1:18" ht="45">
      <c r="A55" s="8">
        <v>51</v>
      </c>
      <c r="B55" s="3" t="s">
        <v>79</v>
      </c>
      <c r="C55" s="3" t="s">
        <v>80</v>
      </c>
      <c r="D55" s="9" t="s">
        <v>139</v>
      </c>
      <c r="E55" s="10">
        <v>32000</v>
      </c>
      <c r="F55" s="10">
        <v>40000</v>
      </c>
      <c r="G55" s="10">
        <v>40000</v>
      </c>
      <c r="H55" s="10">
        <v>40000</v>
      </c>
      <c r="I55" s="23">
        <v>45000</v>
      </c>
      <c r="J55" s="10">
        <v>45000</v>
      </c>
      <c r="K55" s="24">
        <v>45000</v>
      </c>
      <c r="L55" s="14" t="s">
        <v>181</v>
      </c>
    </row>
    <row r="56" spans="1:18" ht="45">
      <c r="A56" s="8">
        <v>52</v>
      </c>
      <c r="B56" s="3" t="s">
        <v>81</v>
      </c>
      <c r="C56" s="3" t="s">
        <v>82</v>
      </c>
      <c r="D56" s="9" t="s">
        <v>139</v>
      </c>
      <c r="E56" s="10">
        <v>24000</v>
      </c>
      <c r="F56" s="10">
        <v>25000</v>
      </c>
      <c r="G56" s="10">
        <v>25000</v>
      </c>
      <c r="H56" s="10">
        <v>25000</v>
      </c>
      <c r="I56" s="23">
        <v>40000</v>
      </c>
      <c r="J56" s="10">
        <v>40000</v>
      </c>
      <c r="K56" s="24">
        <v>40000</v>
      </c>
      <c r="L56" s="14" t="s">
        <v>180</v>
      </c>
    </row>
    <row r="57" spans="1:18" ht="30">
      <c r="A57" s="8">
        <v>53</v>
      </c>
      <c r="B57" s="3" t="s">
        <v>83</v>
      </c>
      <c r="C57" s="3" t="s">
        <v>31</v>
      </c>
      <c r="D57" s="9" t="s">
        <v>139</v>
      </c>
      <c r="E57" s="9">
        <v>33000</v>
      </c>
      <c r="F57" s="9">
        <v>35000</v>
      </c>
      <c r="G57" s="9">
        <v>35000</v>
      </c>
      <c r="H57" s="23">
        <v>43000</v>
      </c>
      <c r="I57" s="27">
        <v>35000</v>
      </c>
      <c r="J57" s="10">
        <v>43000</v>
      </c>
      <c r="K57" s="24">
        <v>43000</v>
      </c>
      <c r="L57" s="21" t="s">
        <v>167</v>
      </c>
      <c r="M57" s="96" t="s">
        <v>201</v>
      </c>
      <c r="N57" s="97"/>
      <c r="O57" s="97"/>
      <c r="P57" s="97"/>
      <c r="Q57" s="97"/>
      <c r="R57" s="97"/>
    </row>
    <row r="58" spans="1:18" ht="45">
      <c r="A58" s="8">
        <v>54</v>
      </c>
      <c r="B58" s="3" t="s">
        <v>7</v>
      </c>
      <c r="C58" s="3" t="s">
        <v>84</v>
      </c>
      <c r="D58" s="9" t="s">
        <v>139</v>
      </c>
      <c r="E58" s="24">
        <v>54000</v>
      </c>
      <c r="F58" s="24">
        <v>58000</v>
      </c>
      <c r="G58" s="23">
        <v>60000</v>
      </c>
      <c r="H58" s="10">
        <v>60000</v>
      </c>
      <c r="I58" s="10">
        <v>60000</v>
      </c>
      <c r="J58" s="10">
        <v>60000</v>
      </c>
      <c r="K58" s="24">
        <v>60000</v>
      </c>
      <c r="L58" s="21" t="s">
        <v>168</v>
      </c>
    </row>
    <row r="59" spans="1:18" ht="30">
      <c r="A59" s="8">
        <v>55</v>
      </c>
      <c r="B59" s="3" t="s">
        <v>85</v>
      </c>
      <c r="C59" s="3" t="s">
        <v>86</v>
      </c>
      <c r="D59" s="9" t="s">
        <v>133</v>
      </c>
      <c r="E59" s="10">
        <v>32500</v>
      </c>
      <c r="F59" s="10">
        <v>36500</v>
      </c>
      <c r="G59" s="10">
        <v>36500</v>
      </c>
      <c r="H59" s="10">
        <v>36500</v>
      </c>
      <c r="I59" s="10">
        <v>36500</v>
      </c>
      <c r="J59" s="25">
        <v>36500</v>
      </c>
      <c r="K59" s="32">
        <v>36500</v>
      </c>
      <c r="L59" s="15" t="s">
        <v>169</v>
      </c>
    </row>
    <row r="60" spans="1:18" ht="30">
      <c r="A60" s="8">
        <v>56</v>
      </c>
      <c r="B60" s="3" t="s">
        <v>87</v>
      </c>
      <c r="C60" s="3" t="s">
        <v>8</v>
      </c>
      <c r="D60" s="9" t="s">
        <v>133</v>
      </c>
      <c r="E60" s="10">
        <v>20000</v>
      </c>
      <c r="F60" s="10">
        <v>24000</v>
      </c>
      <c r="G60" s="10">
        <v>24000</v>
      </c>
      <c r="H60" s="10">
        <v>24000</v>
      </c>
      <c r="I60" s="10">
        <v>24000</v>
      </c>
      <c r="J60" s="25">
        <v>24000</v>
      </c>
      <c r="K60" s="32">
        <v>24000</v>
      </c>
      <c r="L60" s="15" t="s">
        <v>170</v>
      </c>
    </row>
    <row r="61" spans="1:18" ht="30">
      <c r="A61" s="8">
        <v>57</v>
      </c>
      <c r="B61" s="3" t="s">
        <v>88</v>
      </c>
      <c r="C61" s="3" t="s">
        <v>89</v>
      </c>
      <c r="D61" s="9" t="s">
        <v>139</v>
      </c>
      <c r="E61" s="10">
        <v>35000</v>
      </c>
      <c r="F61" s="33">
        <v>45000</v>
      </c>
      <c r="G61" s="10">
        <v>45000</v>
      </c>
      <c r="H61" s="10">
        <v>45000</v>
      </c>
      <c r="I61" s="10">
        <v>45000</v>
      </c>
      <c r="J61" s="10">
        <v>45000</v>
      </c>
      <c r="K61" s="24">
        <v>75000</v>
      </c>
      <c r="L61" s="14" t="s">
        <v>177</v>
      </c>
    </row>
    <row r="62" spans="1:18" ht="30">
      <c r="A62" s="8">
        <v>58</v>
      </c>
      <c r="B62" s="3" t="s">
        <v>90</v>
      </c>
      <c r="C62" s="3" t="s">
        <v>82</v>
      </c>
      <c r="D62" s="9" t="s">
        <v>133</v>
      </c>
      <c r="E62" s="9">
        <v>52000</v>
      </c>
      <c r="F62" s="9">
        <v>60000</v>
      </c>
      <c r="G62" s="9">
        <v>60000</v>
      </c>
      <c r="H62" s="10">
        <v>60000</v>
      </c>
      <c r="I62" s="23">
        <v>75000</v>
      </c>
      <c r="J62" s="25">
        <v>75000</v>
      </c>
      <c r="K62" s="32">
        <v>75000</v>
      </c>
      <c r="L62" s="15" t="s">
        <v>199</v>
      </c>
    </row>
    <row r="63" spans="1:18" ht="45">
      <c r="A63" s="8">
        <v>59</v>
      </c>
      <c r="B63" s="3" t="s">
        <v>91</v>
      </c>
      <c r="C63" s="3" t="s">
        <v>92</v>
      </c>
      <c r="D63" s="9" t="s">
        <v>139</v>
      </c>
      <c r="E63" s="9">
        <v>24000</v>
      </c>
      <c r="F63" s="9">
        <v>25000</v>
      </c>
      <c r="G63" s="9">
        <v>25000</v>
      </c>
      <c r="H63" s="10">
        <v>25000</v>
      </c>
      <c r="I63" s="23">
        <v>30000</v>
      </c>
      <c r="J63" s="10">
        <v>30000</v>
      </c>
      <c r="K63" s="24">
        <v>30000</v>
      </c>
      <c r="L63" s="14" t="s">
        <v>182</v>
      </c>
    </row>
    <row r="64" spans="1:18" ht="30">
      <c r="A64" s="8">
        <v>60</v>
      </c>
      <c r="B64" s="3" t="s">
        <v>93</v>
      </c>
      <c r="C64" s="3" t="s">
        <v>94</v>
      </c>
      <c r="D64" s="9" t="s">
        <v>133</v>
      </c>
      <c r="E64" s="10">
        <v>57343</v>
      </c>
      <c r="F64" s="10">
        <v>61343</v>
      </c>
      <c r="G64" s="10">
        <v>61343</v>
      </c>
      <c r="H64" s="10">
        <v>61343</v>
      </c>
      <c r="I64" s="10">
        <v>61343</v>
      </c>
      <c r="J64" s="10">
        <v>61343</v>
      </c>
      <c r="K64" s="24">
        <v>61343</v>
      </c>
      <c r="L64" s="15" t="s">
        <v>176</v>
      </c>
    </row>
    <row r="65" spans="1:12">
      <c r="A65" s="8"/>
      <c r="B65" s="3"/>
      <c r="C65" s="3"/>
      <c r="D65" s="9"/>
      <c r="E65" s="10"/>
      <c r="F65" s="10"/>
      <c r="G65" s="10"/>
      <c r="H65" s="10"/>
      <c r="I65" s="30"/>
      <c r="J65" s="25"/>
      <c r="K65" s="32"/>
      <c r="L65" s="15"/>
    </row>
    <row r="66" spans="1:12" ht="30">
      <c r="A66" s="6" t="s">
        <v>108</v>
      </c>
      <c r="B66" s="6" t="s">
        <v>0</v>
      </c>
      <c r="C66" s="6" t="s">
        <v>1</v>
      </c>
      <c r="D66" s="7" t="s">
        <v>124</v>
      </c>
      <c r="E66" s="26" t="s">
        <v>202</v>
      </c>
      <c r="F66" s="29" t="s">
        <v>203</v>
      </c>
      <c r="G66" s="26" t="s">
        <v>200</v>
      </c>
      <c r="H66" s="26" t="s">
        <v>193</v>
      </c>
      <c r="I66" s="26" t="s">
        <v>197</v>
      </c>
      <c r="J66" s="26" t="s">
        <v>198</v>
      </c>
      <c r="K66" s="26" t="s">
        <v>204</v>
      </c>
      <c r="L66" s="7" t="s">
        <v>125</v>
      </c>
    </row>
    <row r="67" spans="1:12" ht="45">
      <c r="A67" s="8">
        <v>61</v>
      </c>
      <c r="B67" s="3" t="s">
        <v>95</v>
      </c>
      <c r="C67" s="3" t="s">
        <v>96</v>
      </c>
      <c r="D67" s="9" t="s">
        <v>139</v>
      </c>
      <c r="E67" s="9">
        <v>24000</v>
      </c>
      <c r="F67" s="9">
        <v>24000</v>
      </c>
      <c r="G67" s="9">
        <v>24000</v>
      </c>
      <c r="H67" s="10">
        <v>24000</v>
      </c>
      <c r="I67" s="23">
        <v>35000</v>
      </c>
      <c r="J67" s="10">
        <v>35000</v>
      </c>
      <c r="K67" s="24">
        <v>35000</v>
      </c>
      <c r="L67" s="14" t="s">
        <v>178</v>
      </c>
    </row>
    <row r="68" spans="1:12" ht="45">
      <c r="A68" s="8">
        <v>62</v>
      </c>
      <c r="B68" s="3" t="s">
        <v>97</v>
      </c>
      <c r="C68" s="3" t="s">
        <v>15</v>
      </c>
      <c r="D68" s="9" t="s">
        <v>139</v>
      </c>
      <c r="E68" s="9">
        <v>35000</v>
      </c>
      <c r="F68" s="9">
        <v>45000</v>
      </c>
      <c r="G68" s="9">
        <v>45000</v>
      </c>
      <c r="H68" s="23">
        <v>50000</v>
      </c>
      <c r="I68" s="10">
        <v>50000</v>
      </c>
      <c r="J68" s="10">
        <v>50000</v>
      </c>
      <c r="K68" s="24">
        <v>50000</v>
      </c>
      <c r="L68" s="21" t="s">
        <v>175</v>
      </c>
    </row>
    <row r="69" spans="1:12" ht="30">
      <c r="A69" s="8">
        <v>63</v>
      </c>
      <c r="B69" s="3" t="s">
        <v>98</v>
      </c>
      <c r="C69" s="3" t="s">
        <v>99</v>
      </c>
      <c r="D69" s="9" t="s">
        <v>133</v>
      </c>
      <c r="E69" s="10">
        <v>48000</v>
      </c>
      <c r="F69" s="10">
        <v>52000</v>
      </c>
      <c r="G69" s="10">
        <v>52000</v>
      </c>
      <c r="H69" s="10">
        <v>52000</v>
      </c>
      <c r="I69" s="10">
        <v>52000</v>
      </c>
      <c r="J69" s="10">
        <v>52000</v>
      </c>
      <c r="K69" s="24">
        <v>52000</v>
      </c>
      <c r="L69" s="15" t="s">
        <v>174</v>
      </c>
    </row>
    <row r="70" spans="1:12" ht="30">
      <c r="A70" s="8">
        <v>64</v>
      </c>
      <c r="B70" s="3" t="s">
        <v>100</v>
      </c>
      <c r="C70" s="3" t="s">
        <v>101</v>
      </c>
      <c r="D70" s="9" t="s">
        <v>133</v>
      </c>
      <c r="E70" s="10">
        <v>63000</v>
      </c>
      <c r="F70" s="10">
        <v>68000</v>
      </c>
      <c r="G70" s="10">
        <v>68000</v>
      </c>
      <c r="H70" s="10">
        <v>68000</v>
      </c>
      <c r="I70" s="10">
        <v>68000</v>
      </c>
      <c r="J70" s="10">
        <v>68000</v>
      </c>
      <c r="K70" s="24">
        <v>68000</v>
      </c>
      <c r="L70" s="15" t="s">
        <v>173</v>
      </c>
    </row>
    <row r="71" spans="1:12" ht="30">
      <c r="A71" s="8">
        <v>65</v>
      </c>
      <c r="B71" s="3" t="s">
        <v>102</v>
      </c>
      <c r="C71" s="3" t="s">
        <v>103</v>
      </c>
      <c r="D71" s="9" t="s">
        <v>133</v>
      </c>
      <c r="E71" s="10">
        <v>82000</v>
      </c>
      <c r="F71" s="10">
        <v>86000</v>
      </c>
      <c r="G71" s="10">
        <v>86000</v>
      </c>
      <c r="H71" s="10">
        <v>86000</v>
      </c>
      <c r="I71" s="10">
        <v>86000</v>
      </c>
      <c r="J71" s="10">
        <v>86000</v>
      </c>
      <c r="K71" s="24">
        <v>86000</v>
      </c>
      <c r="L71" s="15" t="s">
        <v>172</v>
      </c>
    </row>
    <row r="72" spans="1:12" ht="30">
      <c r="A72" s="8">
        <v>66</v>
      </c>
      <c r="B72" s="3" t="s">
        <v>104</v>
      </c>
      <c r="C72" s="3" t="s">
        <v>105</v>
      </c>
      <c r="D72" s="9" t="s">
        <v>133</v>
      </c>
      <c r="E72" s="10">
        <v>102481</v>
      </c>
      <c r="F72" s="10">
        <v>107481</v>
      </c>
      <c r="G72" s="10">
        <v>107481</v>
      </c>
      <c r="H72" s="10">
        <v>107481</v>
      </c>
      <c r="I72" s="10">
        <v>107481</v>
      </c>
      <c r="J72" s="10">
        <v>107481</v>
      </c>
      <c r="K72" s="24">
        <v>107481</v>
      </c>
      <c r="L72" s="15" t="s">
        <v>165</v>
      </c>
    </row>
    <row r="73" spans="1:12" ht="30">
      <c r="A73" s="18">
        <v>67</v>
      </c>
      <c r="B73" s="19" t="s">
        <v>106</v>
      </c>
      <c r="C73" s="19" t="s">
        <v>107</v>
      </c>
      <c r="D73" s="20" t="s">
        <v>133</v>
      </c>
      <c r="E73" s="10">
        <v>86380</v>
      </c>
      <c r="F73" s="10">
        <v>90380</v>
      </c>
      <c r="G73" s="10">
        <v>90380</v>
      </c>
      <c r="H73" s="10">
        <v>90380</v>
      </c>
      <c r="I73" s="10">
        <v>90380</v>
      </c>
      <c r="J73" s="10">
        <v>90380</v>
      </c>
      <c r="K73" s="24">
        <v>90380</v>
      </c>
      <c r="L73" s="15" t="s">
        <v>171</v>
      </c>
    </row>
    <row r="74" spans="1:12">
      <c r="A74" s="8">
        <v>68</v>
      </c>
      <c r="B74" s="2" t="s">
        <v>152</v>
      </c>
      <c r="C74" s="2" t="s">
        <v>153</v>
      </c>
      <c r="D74" s="8" t="s">
        <v>133</v>
      </c>
      <c r="E74" s="10">
        <v>176970</v>
      </c>
      <c r="F74" s="10">
        <v>176970</v>
      </c>
      <c r="G74" s="10">
        <v>176970</v>
      </c>
      <c r="H74" s="10">
        <v>176970</v>
      </c>
      <c r="I74" s="10">
        <v>176970</v>
      </c>
      <c r="J74" s="10">
        <v>176970</v>
      </c>
      <c r="K74" s="24">
        <v>176970</v>
      </c>
      <c r="L74" s="21" t="s">
        <v>164</v>
      </c>
    </row>
    <row r="75" spans="1:12">
      <c r="A75" s="12"/>
      <c r="B75" s="12"/>
      <c r="C75" s="12"/>
      <c r="D75" s="12"/>
      <c r="E75" s="12"/>
      <c r="F75" s="12"/>
      <c r="G75" s="12"/>
      <c r="L75" s="13"/>
    </row>
    <row r="76" spans="1:12">
      <c r="A76" s="12"/>
      <c r="B76" s="12"/>
      <c r="C76" s="12"/>
      <c r="D76" s="12"/>
      <c r="E76" s="12"/>
      <c r="F76" s="12"/>
      <c r="G76" s="12"/>
      <c r="L76" s="13"/>
    </row>
    <row r="77" spans="1:12">
      <c r="A77" s="12"/>
      <c r="B77" s="12"/>
      <c r="C77" s="12"/>
      <c r="D77" s="12"/>
      <c r="E77" s="12"/>
      <c r="F77" s="12"/>
      <c r="G77" s="12"/>
      <c r="L77" s="13"/>
    </row>
    <row r="78" spans="1:12">
      <c r="A78" s="12"/>
      <c r="B78" s="12"/>
      <c r="C78" s="12"/>
      <c r="D78" s="12"/>
      <c r="E78" s="12"/>
      <c r="F78" s="12"/>
      <c r="G78" s="12"/>
      <c r="L78" s="13"/>
    </row>
    <row r="79" spans="1:12">
      <c r="A79" s="12"/>
      <c r="B79" s="12"/>
      <c r="C79" s="12"/>
      <c r="D79" s="12"/>
      <c r="E79" s="12"/>
      <c r="F79" s="12"/>
      <c r="G79" s="12"/>
      <c r="L79" s="13"/>
    </row>
    <row r="80" spans="1:12">
      <c r="A80" s="12"/>
      <c r="B80" s="12"/>
      <c r="C80" s="12"/>
      <c r="D80" s="12"/>
      <c r="E80" s="12"/>
      <c r="F80" s="12"/>
      <c r="G80" s="12"/>
      <c r="L80" s="13"/>
    </row>
    <row r="81" spans="1:12">
      <c r="A81" s="12"/>
      <c r="B81" s="12"/>
      <c r="C81" s="12"/>
      <c r="D81" s="12"/>
      <c r="E81" s="12"/>
      <c r="F81" s="12"/>
      <c r="G81" s="12"/>
      <c r="L81" s="13"/>
    </row>
    <row r="82" spans="1:12">
      <c r="A82" s="12"/>
      <c r="B82" s="12"/>
      <c r="C82" s="12"/>
      <c r="D82" s="12"/>
      <c r="E82" s="12"/>
      <c r="F82" s="12"/>
      <c r="G82" s="12"/>
      <c r="L82" s="13"/>
    </row>
    <row r="83" spans="1:12">
      <c r="A83" s="12"/>
      <c r="B83" s="12"/>
      <c r="C83" s="12"/>
      <c r="D83" s="12"/>
      <c r="E83" s="12"/>
      <c r="F83" s="12"/>
      <c r="G83" s="12"/>
      <c r="L83" s="13"/>
    </row>
    <row r="84" spans="1:12">
      <c r="A84" s="12"/>
      <c r="B84" s="12"/>
      <c r="C84" s="12"/>
      <c r="D84" s="12"/>
      <c r="E84" s="12"/>
      <c r="F84" s="12"/>
      <c r="G84" s="12"/>
      <c r="L84" s="13"/>
    </row>
    <row r="85" spans="1:12">
      <c r="A85" s="12"/>
      <c r="B85" s="12"/>
      <c r="C85" s="12"/>
      <c r="D85" s="12"/>
      <c r="E85" s="12"/>
      <c r="F85" s="12"/>
      <c r="G85" s="12"/>
      <c r="L85" s="13"/>
    </row>
    <row r="86" spans="1:12">
      <c r="A86" s="12"/>
      <c r="B86" s="12"/>
      <c r="C86" s="12"/>
      <c r="D86" s="12"/>
      <c r="E86" s="12"/>
      <c r="F86" s="12"/>
      <c r="G86" s="12"/>
      <c r="L86" s="13"/>
    </row>
    <row r="87" spans="1:12">
      <c r="A87" s="12"/>
      <c r="B87" s="12"/>
      <c r="C87" s="12"/>
      <c r="D87" s="12"/>
      <c r="E87" s="12"/>
      <c r="F87" s="12"/>
      <c r="G87" s="12"/>
      <c r="L87" s="13"/>
    </row>
    <row r="88" spans="1:12">
      <c r="A88" s="12"/>
      <c r="B88" s="12"/>
      <c r="C88" s="12"/>
      <c r="D88" s="12"/>
      <c r="E88" s="12"/>
      <c r="F88" s="12"/>
      <c r="G88" s="12"/>
      <c r="L88" s="13"/>
    </row>
    <row r="89" spans="1:12">
      <c r="A89" s="12"/>
      <c r="B89" s="12"/>
      <c r="C89" s="12"/>
      <c r="D89" s="12"/>
      <c r="E89" s="12"/>
      <c r="F89" s="12"/>
      <c r="G89" s="12"/>
      <c r="L89" s="13"/>
    </row>
    <row r="90" spans="1:12">
      <c r="A90" s="12"/>
      <c r="B90" s="12"/>
      <c r="C90" s="12"/>
      <c r="D90" s="12"/>
      <c r="E90" s="12"/>
      <c r="F90" s="12"/>
      <c r="G90" s="12"/>
      <c r="L90" s="13"/>
    </row>
    <row r="91" spans="1:12">
      <c r="A91" s="12"/>
      <c r="B91" s="12"/>
      <c r="C91" s="12"/>
      <c r="D91" s="12"/>
      <c r="E91" s="12"/>
      <c r="F91" s="12"/>
      <c r="G91" s="12"/>
      <c r="L91" s="13"/>
    </row>
    <row r="92" spans="1:12">
      <c r="A92" s="12"/>
      <c r="B92" s="12"/>
      <c r="C92" s="12"/>
      <c r="D92" s="12"/>
      <c r="E92" s="12"/>
      <c r="F92" s="12"/>
      <c r="G92" s="12"/>
      <c r="L92" s="13"/>
    </row>
    <row r="93" spans="1:12">
      <c r="A93" s="12"/>
      <c r="B93" s="12"/>
      <c r="C93" s="12"/>
      <c r="D93" s="12"/>
      <c r="E93" s="12"/>
      <c r="F93" s="12"/>
      <c r="G93" s="12"/>
      <c r="L93" s="13"/>
    </row>
  </sheetData>
  <mergeCells count="1">
    <mergeCell ref="M57:R57"/>
  </mergeCells>
  <pageMargins left="0.25" right="0.25" top="0.75" bottom="0.75" header="0.3" footer="0.3"/>
  <pageSetup scale="45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8"/>
  <sheetViews>
    <sheetView topLeftCell="A16" workbookViewId="0">
      <selection activeCell="J5" sqref="J5"/>
    </sheetView>
  </sheetViews>
  <sheetFormatPr defaultRowHeight="15"/>
  <cols>
    <col min="1" max="1" width="6.5703125" bestFit="1" customWidth="1"/>
    <col min="2" max="2" width="18.7109375" bestFit="1" customWidth="1"/>
    <col min="3" max="3" width="11.28515625" bestFit="1" customWidth="1"/>
    <col min="4" max="4" width="10.42578125" bestFit="1" customWidth="1"/>
    <col min="5" max="8" width="10.7109375" bestFit="1" customWidth="1"/>
    <col min="9" max="9" width="11" bestFit="1" customWidth="1"/>
    <col min="10" max="10" width="7.7109375" bestFit="1" customWidth="1"/>
  </cols>
  <sheetData>
    <row r="1" spans="1:11" ht="18.75">
      <c r="A1" s="102" t="s">
        <v>151</v>
      </c>
      <c r="B1" s="103"/>
      <c r="C1" s="103"/>
      <c r="D1" s="103"/>
      <c r="E1" s="103"/>
      <c r="F1" s="103"/>
      <c r="G1" s="103"/>
      <c r="H1" s="103"/>
      <c r="I1" s="103"/>
      <c r="J1" s="104"/>
    </row>
    <row r="2" spans="1:11" ht="30">
      <c r="A2" s="6" t="s">
        <v>108</v>
      </c>
      <c r="B2" s="6" t="s">
        <v>205</v>
      </c>
      <c r="C2" s="26" t="s">
        <v>202</v>
      </c>
      <c r="D2" s="29" t="s">
        <v>203</v>
      </c>
      <c r="E2" s="26" t="s">
        <v>222</v>
      </c>
      <c r="F2" s="26" t="s">
        <v>200</v>
      </c>
      <c r="G2" s="26" t="s">
        <v>193</v>
      </c>
      <c r="H2" s="26" t="s">
        <v>197</v>
      </c>
      <c r="I2" s="26" t="s">
        <v>198</v>
      </c>
      <c r="J2" s="26" t="s">
        <v>204</v>
      </c>
      <c r="K2" s="26" t="s">
        <v>125</v>
      </c>
    </row>
    <row r="3" spans="1:11">
      <c r="A3" s="35">
        <v>1</v>
      </c>
      <c r="B3" s="36" t="s">
        <v>206</v>
      </c>
      <c r="C3" s="10"/>
      <c r="D3" s="10">
        <v>17500</v>
      </c>
      <c r="E3" s="23">
        <v>20000</v>
      </c>
      <c r="F3" s="10">
        <v>20000</v>
      </c>
      <c r="G3" s="10">
        <v>20000</v>
      </c>
      <c r="H3" s="10">
        <v>20000</v>
      </c>
      <c r="I3" s="37">
        <v>20000</v>
      </c>
      <c r="J3" s="37">
        <v>20000</v>
      </c>
      <c r="K3" s="10"/>
    </row>
    <row r="4" spans="1:11">
      <c r="A4" s="35">
        <v>2</v>
      </c>
      <c r="B4" s="36" t="s">
        <v>207</v>
      </c>
      <c r="C4" s="10"/>
      <c r="D4" s="10">
        <v>13429</v>
      </c>
      <c r="E4" s="23">
        <v>15500</v>
      </c>
      <c r="F4" s="10">
        <v>15500</v>
      </c>
      <c r="G4" s="10">
        <v>15500</v>
      </c>
      <c r="H4" s="10">
        <v>15500</v>
      </c>
      <c r="I4" s="37">
        <v>15500</v>
      </c>
      <c r="J4" s="37">
        <v>15500</v>
      </c>
      <c r="K4" s="10"/>
    </row>
    <row r="5" spans="1:11">
      <c r="A5" s="38">
        <v>3</v>
      </c>
      <c r="B5" s="39" t="s">
        <v>208</v>
      </c>
      <c r="C5" s="39"/>
      <c r="D5" s="39">
        <v>11050</v>
      </c>
      <c r="E5" s="23" t="s">
        <v>221</v>
      </c>
      <c r="F5" s="39" t="s">
        <v>221</v>
      </c>
      <c r="G5" s="39" t="s">
        <v>221</v>
      </c>
      <c r="H5" s="39" t="s">
        <v>221</v>
      </c>
      <c r="I5" s="40" t="s">
        <v>215</v>
      </c>
      <c r="J5" s="40" t="s">
        <v>215</v>
      </c>
      <c r="K5" s="10"/>
    </row>
    <row r="6" spans="1:11">
      <c r="A6" s="35">
        <v>4</v>
      </c>
      <c r="B6" s="24" t="s">
        <v>209</v>
      </c>
      <c r="C6" s="10"/>
      <c r="D6" s="10">
        <v>9900</v>
      </c>
      <c r="E6" s="23">
        <v>11000</v>
      </c>
      <c r="F6" s="10">
        <v>11000</v>
      </c>
      <c r="G6" s="10">
        <v>11000</v>
      </c>
      <c r="H6" s="10">
        <v>11000</v>
      </c>
      <c r="I6" s="37">
        <v>11000</v>
      </c>
      <c r="J6" s="37">
        <v>11000</v>
      </c>
      <c r="K6" s="10"/>
    </row>
    <row r="7" spans="1:11">
      <c r="A7" s="35">
        <v>5</v>
      </c>
      <c r="B7" s="24" t="s">
        <v>210</v>
      </c>
      <c r="C7" s="10"/>
      <c r="D7" s="10">
        <v>15000</v>
      </c>
      <c r="E7" s="10">
        <v>15000</v>
      </c>
      <c r="F7" s="10">
        <v>15000</v>
      </c>
      <c r="G7" s="10">
        <v>15000</v>
      </c>
      <c r="H7" s="10">
        <v>15000</v>
      </c>
      <c r="I7" s="37">
        <v>15000</v>
      </c>
      <c r="J7" s="37">
        <v>15000</v>
      </c>
      <c r="K7" s="10"/>
    </row>
    <row r="8" spans="1:11">
      <c r="A8" s="35">
        <v>6</v>
      </c>
      <c r="B8" s="24" t="s">
        <v>211</v>
      </c>
      <c r="C8" s="10"/>
      <c r="D8" s="10">
        <v>10190</v>
      </c>
      <c r="E8" s="10">
        <v>10190</v>
      </c>
      <c r="F8" s="10">
        <v>10190</v>
      </c>
      <c r="G8" s="10">
        <v>10190</v>
      </c>
      <c r="H8" s="10">
        <v>10190</v>
      </c>
      <c r="I8" s="37">
        <v>10190</v>
      </c>
      <c r="J8" s="37">
        <v>10190</v>
      </c>
      <c r="K8" s="10"/>
    </row>
    <row r="9" spans="1:11">
      <c r="A9" s="35">
        <v>7</v>
      </c>
      <c r="B9" s="24" t="s">
        <v>212</v>
      </c>
      <c r="C9" s="10"/>
      <c r="D9" s="10">
        <v>9122</v>
      </c>
      <c r="E9" s="42">
        <v>10150</v>
      </c>
      <c r="F9" s="37">
        <v>10150</v>
      </c>
      <c r="G9" s="37">
        <v>10150</v>
      </c>
      <c r="H9" s="37">
        <v>10150</v>
      </c>
      <c r="I9" s="37">
        <v>10150</v>
      </c>
      <c r="J9" s="37">
        <v>10150</v>
      </c>
      <c r="K9" s="10"/>
    </row>
    <row r="10" spans="1:11">
      <c r="A10" s="35">
        <v>8</v>
      </c>
      <c r="B10" s="24" t="s">
        <v>213</v>
      </c>
      <c r="C10" s="10"/>
      <c r="D10" s="10">
        <v>9622</v>
      </c>
      <c r="E10" s="42">
        <v>10650</v>
      </c>
      <c r="F10" s="37">
        <v>10650</v>
      </c>
      <c r="G10" s="37">
        <v>10650</v>
      </c>
      <c r="H10" s="37">
        <v>10650</v>
      </c>
      <c r="I10" s="37">
        <v>10650</v>
      </c>
      <c r="J10" s="37">
        <v>10650</v>
      </c>
      <c r="K10" s="10"/>
    </row>
    <row r="11" spans="1:11">
      <c r="A11" s="35">
        <v>9</v>
      </c>
      <c r="B11" s="24" t="s">
        <v>214</v>
      </c>
      <c r="C11" s="10"/>
      <c r="D11" s="10">
        <v>11150</v>
      </c>
      <c r="E11" s="37">
        <v>11150</v>
      </c>
      <c r="F11" s="37">
        <v>11150</v>
      </c>
      <c r="G11" s="37">
        <v>11150</v>
      </c>
      <c r="H11" s="37">
        <v>11150</v>
      </c>
      <c r="I11" s="37">
        <v>11150</v>
      </c>
      <c r="J11" s="37">
        <v>11150</v>
      </c>
      <c r="K11" s="10"/>
    </row>
    <row r="12" spans="1:11">
      <c r="A12" s="35">
        <v>10</v>
      </c>
      <c r="B12" s="41" t="s">
        <v>216</v>
      </c>
      <c r="C12" s="43" t="s">
        <v>219</v>
      </c>
      <c r="D12" s="10">
        <v>0</v>
      </c>
      <c r="E12" s="37">
        <v>20000</v>
      </c>
      <c r="F12" s="37">
        <v>20000</v>
      </c>
      <c r="G12" s="10">
        <v>20000</v>
      </c>
      <c r="H12" s="10">
        <v>20000</v>
      </c>
      <c r="I12" s="10">
        <v>20000</v>
      </c>
      <c r="J12" s="10">
        <v>20000</v>
      </c>
      <c r="K12" s="10"/>
    </row>
    <row r="13" spans="1:11">
      <c r="A13" s="35">
        <v>11</v>
      </c>
      <c r="B13" s="41" t="s">
        <v>217</v>
      </c>
      <c r="C13" s="43" t="s">
        <v>220</v>
      </c>
      <c r="D13" s="10">
        <v>0</v>
      </c>
      <c r="E13" s="37">
        <v>18000</v>
      </c>
      <c r="F13" s="37">
        <v>18000</v>
      </c>
      <c r="G13" s="10">
        <v>18000</v>
      </c>
      <c r="H13" s="10">
        <v>18000</v>
      </c>
      <c r="I13" s="10">
        <v>18000</v>
      </c>
      <c r="J13" s="10">
        <v>18000</v>
      </c>
      <c r="K13" s="10"/>
    </row>
    <row r="14" spans="1:11">
      <c r="A14" s="35">
        <v>12</v>
      </c>
      <c r="B14" s="41" t="s">
        <v>218</v>
      </c>
      <c r="C14" s="10"/>
      <c r="D14" s="10">
        <v>35000</v>
      </c>
      <c r="E14" s="37">
        <v>35000</v>
      </c>
      <c r="F14" s="37">
        <v>35000</v>
      </c>
      <c r="G14" s="10">
        <v>35000</v>
      </c>
      <c r="H14" s="10">
        <v>35000</v>
      </c>
      <c r="I14" s="10">
        <v>35000</v>
      </c>
      <c r="J14" s="10">
        <v>35000</v>
      </c>
      <c r="K14" s="10"/>
    </row>
    <row r="15" spans="1:11">
      <c r="A15" s="35">
        <v>13</v>
      </c>
      <c r="B15" s="71" t="s">
        <v>267</v>
      </c>
      <c r="C15" s="72">
        <v>44861</v>
      </c>
      <c r="D15" s="10">
        <v>0</v>
      </c>
      <c r="E15" s="10">
        <v>0</v>
      </c>
      <c r="F15" s="10">
        <v>0</v>
      </c>
      <c r="G15" s="10">
        <v>0</v>
      </c>
      <c r="H15" s="10">
        <v>25000</v>
      </c>
      <c r="I15" s="10">
        <v>25000</v>
      </c>
      <c r="J15" s="10">
        <v>25000</v>
      </c>
      <c r="K15" s="10"/>
    </row>
    <row r="16" spans="1:11">
      <c r="A16" s="35">
        <v>14</v>
      </c>
      <c r="B16" s="71" t="s">
        <v>268</v>
      </c>
      <c r="C16" s="72">
        <v>44603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20000</v>
      </c>
      <c r="K16" s="10"/>
    </row>
    <row r="17" spans="1:11">
      <c r="A17" s="35">
        <v>15</v>
      </c>
      <c r="B17" s="71" t="s">
        <v>266</v>
      </c>
      <c r="C17" s="72">
        <v>44606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25000</v>
      </c>
      <c r="K17" s="10"/>
    </row>
    <row r="18" spans="1:1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</row>
    <row r="19" spans="1:1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</row>
    <row r="21" spans="1:11" ht="19.5">
      <c r="B21" s="60" t="s">
        <v>237</v>
      </c>
    </row>
    <row r="22" spans="1:11" ht="19.5">
      <c r="B22" s="61" t="s">
        <v>238</v>
      </c>
    </row>
    <row r="23" spans="1:11" ht="19.5">
      <c r="B23" s="67" t="s">
        <v>206</v>
      </c>
    </row>
    <row r="24" spans="1:11" ht="19.5">
      <c r="B24" s="67" t="s">
        <v>207</v>
      </c>
    </row>
    <row r="25" spans="1:11" ht="19.5">
      <c r="B25" s="67" t="s">
        <v>208</v>
      </c>
    </row>
    <row r="26" spans="1:11" ht="19.5">
      <c r="B26" s="67" t="s">
        <v>209</v>
      </c>
    </row>
    <row r="27" spans="1:11" ht="19.5">
      <c r="B27" s="67" t="s">
        <v>210</v>
      </c>
    </row>
    <row r="28" spans="1:11" ht="19.5">
      <c r="B28" s="67" t="s">
        <v>211</v>
      </c>
    </row>
    <row r="29" spans="1:11" ht="39">
      <c r="B29" s="62" t="s">
        <v>239</v>
      </c>
    </row>
    <row r="30" spans="1:11" ht="19.5">
      <c r="B30" s="63" t="s">
        <v>240</v>
      </c>
    </row>
    <row r="31" spans="1:11" ht="19.5">
      <c r="B31" s="63" t="s">
        <v>241</v>
      </c>
    </row>
    <row r="32" spans="1:11" ht="19.5">
      <c r="B32" s="63" t="s">
        <v>242</v>
      </c>
    </row>
    <row r="33" spans="2:2" ht="19.5">
      <c r="B33" s="63" t="s">
        <v>243</v>
      </c>
    </row>
    <row r="34" spans="2:2" ht="19.5">
      <c r="B34" s="63" t="s">
        <v>244</v>
      </c>
    </row>
    <row r="35" spans="2:2" ht="19.5">
      <c r="B35" s="64" t="s">
        <v>245</v>
      </c>
    </row>
    <row r="36" spans="2:2" ht="19.5">
      <c r="B36" s="63" t="s">
        <v>246</v>
      </c>
    </row>
    <row r="37" spans="2:2" ht="19.5">
      <c r="B37" s="64" t="s">
        <v>247</v>
      </c>
    </row>
    <row r="38" spans="2:2" ht="19.5">
      <c r="B38" s="64" t="s">
        <v>248</v>
      </c>
    </row>
    <row r="39" spans="2:2" ht="19.5">
      <c r="B39" s="64" t="s">
        <v>249</v>
      </c>
    </row>
    <row r="40" spans="2:2" ht="19.5">
      <c r="B40" s="64" t="s">
        <v>250</v>
      </c>
    </row>
    <row r="41" spans="2:2" ht="19.5">
      <c r="B41" s="64" t="s">
        <v>251</v>
      </c>
    </row>
    <row r="42" spans="2:2" ht="19.5">
      <c r="B42" s="64" t="s">
        <v>252</v>
      </c>
    </row>
    <row r="43" spans="2:2" ht="19.5">
      <c r="B43" s="64" t="s">
        <v>253</v>
      </c>
    </row>
    <row r="44" spans="2:2" ht="19.5">
      <c r="B44" s="64" t="s">
        <v>254</v>
      </c>
    </row>
    <row r="45" spans="2:2" ht="19.5">
      <c r="B45" s="64" t="s">
        <v>255</v>
      </c>
    </row>
    <row r="46" spans="2:2" ht="19.5">
      <c r="B46" s="67" t="s">
        <v>212</v>
      </c>
    </row>
    <row r="47" spans="2:2" ht="19.5">
      <c r="B47" s="67" t="s">
        <v>213</v>
      </c>
    </row>
    <row r="48" spans="2:2" ht="19.5">
      <c r="B48" s="67" t="s">
        <v>214</v>
      </c>
    </row>
    <row r="49" spans="2:2" ht="19.5">
      <c r="B49" s="64" t="s">
        <v>256</v>
      </c>
    </row>
    <row r="50" spans="2:2" ht="19.5">
      <c r="B50" s="64" t="s">
        <v>257</v>
      </c>
    </row>
    <row r="51" spans="2:2" ht="19.5">
      <c r="B51" s="65" t="s">
        <v>258</v>
      </c>
    </row>
    <row r="52" spans="2:2" ht="19.5">
      <c r="B52" s="64" t="s">
        <v>259</v>
      </c>
    </row>
    <row r="53" spans="2:2" ht="19.5">
      <c r="B53" s="66" t="s">
        <v>260</v>
      </c>
    </row>
    <row r="54" spans="2:2" ht="19.5">
      <c r="B54" s="66" t="s">
        <v>261</v>
      </c>
    </row>
    <row r="55" spans="2:2" ht="19.5">
      <c r="B55" s="66" t="s">
        <v>262</v>
      </c>
    </row>
    <row r="56" spans="2:2" ht="19.5">
      <c r="B56" s="66" t="s">
        <v>263</v>
      </c>
    </row>
    <row r="57" spans="2:2" ht="19.5">
      <c r="B57" s="66" t="s">
        <v>264</v>
      </c>
    </row>
    <row r="58" spans="2:2" ht="19.5">
      <c r="B58" s="66" t="s">
        <v>265</v>
      </c>
    </row>
  </sheetData>
  <mergeCells count="1">
    <mergeCell ref="A1:J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 sheet</vt:lpstr>
      <vt:lpstr>Sheet2</vt:lpstr>
      <vt:lpstr>working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2023-06-30T13:39:12Z</cp:lastPrinted>
  <dcterms:created xsi:type="dcterms:W3CDTF">2022-02-15T11:30:24Z</dcterms:created>
  <dcterms:modified xsi:type="dcterms:W3CDTF">2024-06-24T07:24:09Z</dcterms:modified>
</cp:coreProperties>
</file>