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3-24\6. Sep-23\"/>
    </mc:Choice>
  </mc:AlternateContent>
  <bookViews>
    <workbookView xWindow="0" yWindow="0" windowWidth="24000" windowHeight="9600"/>
  </bookViews>
  <sheets>
    <sheet name="Sales" sheetId="1" r:id="rId1"/>
    <sheet name="Investment" sheetId="9" r:id="rId2"/>
    <sheet name="Employees" sheetId="2" r:id="rId3"/>
    <sheet name="Employee" sheetId="10" r:id="rId4"/>
  </sheets>
  <definedNames>
    <definedName name="_xlnm._FilterDatabase" localSheetId="3" hidden="1">Employee!$V$2:$X$79</definedName>
    <definedName name="_xlnm._FilterDatabase" localSheetId="2" hidden="1">Employees!$A$2:$F$14</definedName>
  </definedNames>
  <calcPr calcId="162913"/>
</workbook>
</file>

<file path=xl/calcChain.xml><?xml version="1.0" encoding="utf-8"?>
<calcChain xmlns="http://schemas.openxmlformats.org/spreadsheetml/2006/main">
  <c r="M16" i="9" l="1"/>
  <c r="L16" i="9"/>
  <c r="K16" i="9"/>
  <c r="J16" i="9"/>
  <c r="I16" i="9"/>
  <c r="H16" i="9"/>
  <c r="F16" i="9"/>
  <c r="E16" i="9"/>
  <c r="D16" i="9"/>
  <c r="C16" i="9"/>
  <c r="B16" i="9"/>
  <c r="N15" i="9"/>
  <c r="N14" i="9"/>
  <c r="N13" i="9"/>
  <c r="N12" i="9"/>
  <c r="N11" i="9"/>
  <c r="N10" i="9"/>
  <c r="N9" i="9"/>
  <c r="N8" i="9"/>
  <c r="N7" i="9"/>
  <c r="G6" i="9"/>
  <c r="N6" i="9" s="1"/>
  <c r="N16" i="9" s="1"/>
  <c r="G16" i="9" l="1"/>
  <c r="W86" i="10"/>
  <c r="F7" i="2" l="1"/>
  <c r="S79" i="10"/>
  <c r="O79" i="10" l="1"/>
  <c r="K78" i="10" l="1"/>
  <c r="G78" i="10" l="1"/>
  <c r="J15" i="1" l="1"/>
  <c r="J14" i="1"/>
  <c r="J13" i="1"/>
  <c r="J12" i="1"/>
  <c r="J11" i="1"/>
  <c r="J10" i="1"/>
  <c r="J9" i="1"/>
  <c r="J8" i="1"/>
  <c r="J7" i="1"/>
  <c r="J6" i="1"/>
  <c r="J5" i="1"/>
  <c r="C81" i="10" l="1"/>
  <c r="E16" i="1" l="1"/>
  <c r="J4" i="1" l="1"/>
  <c r="B16" i="1" l="1"/>
  <c r="D16" i="1" l="1"/>
  <c r="F6" i="2" l="1"/>
  <c r="C16" i="1" l="1"/>
  <c r="F14" i="2" l="1"/>
  <c r="F13" i="2" l="1"/>
  <c r="F9" i="2" l="1"/>
  <c r="F4" i="2" l="1"/>
  <c r="F5" i="2"/>
  <c r="F8" i="2"/>
  <c r="F10" i="2"/>
  <c r="F11" i="2"/>
  <c r="F12" i="2"/>
  <c r="F3" i="2"/>
</calcChain>
</file>

<file path=xl/sharedStrings.xml><?xml version="1.0" encoding="utf-8"?>
<sst xmlns="http://schemas.openxmlformats.org/spreadsheetml/2006/main" count="1486" uniqueCount="159">
  <si>
    <t>Month</t>
  </si>
  <si>
    <t>Male</t>
  </si>
  <si>
    <t>Female</t>
  </si>
  <si>
    <t>Technical</t>
  </si>
  <si>
    <t>Gender</t>
  </si>
  <si>
    <t>Tech/Non tech</t>
  </si>
  <si>
    <t>M</t>
  </si>
  <si>
    <t>T</t>
  </si>
  <si>
    <t>F</t>
  </si>
  <si>
    <t>Vivek Pateria</t>
  </si>
  <si>
    <t>Ashish Gavshinde</t>
  </si>
  <si>
    <t>JP Tiwari</t>
  </si>
  <si>
    <t>Pritesh Khandelwal</t>
  </si>
  <si>
    <t>Santosh Sekwadia</t>
  </si>
  <si>
    <t>Praveen Verma</t>
  </si>
  <si>
    <t>Inder Singh Rajput</t>
  </si>
  <si>
    <t>Vishal Binjwa</t>
  </si>
  <si>
    <t>Sahodra Mehra</t>
  </si>
  <si>
    <t>Chandar Lal Malviya</t>
  </si>
  <si>
    <t>Priyanka Gupta</t>
  </si>
  <si>
    <t>Priyanka Pathak</t>
  </si>
  <si>
    <t>Name</t>
  </si>
  <si>
    <t>NT</t>
  </si>
  <si>
    <t>Naman Agrawal</t>
  </si>
  <si>
    <t>Namrata Bansal</t>
  </si>
  <si>
    <t>Anjali Mittal</t>
  </si>
  <si>
    <t>In lacs</t>
  </si>
  <si>
    <t>Vinay Vatnani</t>
  </si>
  <si>
    <t>Surbhi Rathore</t>
  </si>
  <si>
    <t>Vivek Rathore</t>
  </si>
  <si>
    <t>Rekhapalli Sri Ram</t>
  </si>
  <si>
    <t>Ajit Singh Thakur</t>
  </si>
  <si>
    <t>Prakhar Mittal</t>
  </si>
  <si>
    <t>Total</t>
  </si>
  <si>
    <t>Non Technical</t>
  </si>
  <si>
    <t>Sales(INR)</t>
  </si>
  <si>
    <t>Investment</t>
  </si>
  <si>
    <t>Employee details</t>
  </si>
  <si>
    <t>Manish Pathak</t>
  </si>
  <si>
    <t>Sunil Jaitly</t>
  </si>
  <si>
    <t>Tarun Pasangya</t>
  </si>
  <si>
    <t>Govind Namdev</t>
  </si>
  <si>
    <t>Nikita Sharma</t>
  </si>
  <si>
    <t>Nilesh Mahajan</t>
  </si>
  <si>
    <t>Prakash Malviya</t>
  </si>
  <si>
    <t>Rajesh Malviya</t>
  </si>
  <si>
    <t>Rajkumar Malviya</t>
  </si>
  <si>
    <t>Vaibhav Shrivastav</t>
  </si>
  <si>
    <t>Naresh Gupta</t>
  </si>
  <si>
    <t>Muskan Ved</t>
  </si>
  <si>
    <t>Rohit Choudhary</t>
  </si>
  <si>
    <t>Umesh Patidar</t>
  </si>
  <si>
    <t>Varun Patidar</t>
  </si>
  <si>
    <t>Manisha Soni</t>
  </si>
  <si>
    <t>Mamta Arora</t>
  </si>
  <si>
    <t>Shivani Thakur</t>
  </si>
  <si>
    <t>Abhilash Sahu</t>
  </si>
  <si>
    <t>Bilal Mansuri</t>
  </si>
  <si>
    <t>Tushar Gehlot</t>
  </si>
  <si>
    <t>Bharat Kuril</t>
  </si>
  <si>
    <t>Prajakta Akolkar</t>
  </si>
  <si>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</si>
  <si>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</si>
  <si>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</si>
  <si>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</si>
  <si>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</si>
  <si>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</si>
  <si>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</si>
  <si>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</si>
  <si>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</si>
  <si>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</si>
  <si>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</si>
  <si>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</si>
  <si>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</si>
  <si>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Cycle &amp; Trek</t>
  </si>
  <si>
    <t>Grand Total</t>
  </si>
  <si>
    <t>Tarun Sharma</t>
  </si>
  <si>
    <t>Chirag Bajaj</t>
  </si>
  <si>
    <t>Jaspreet Rajpal</t>
  </si>
  <si>
    <t>Avinash Malakar</t>
  </si>
  <si>
    <t>Mahak Ghumare</t>
  </si>
  <si>
    <t>Mohit Upadhyay</t>
  </si>
  <si>
    <t>Neeraj Goswami</t>
  </si>
  <si>
    <t>Rahul Gangle</t>
  </si>
  <si>
    <t>Kamal Piplaje</t>
  </si>
  <si>
    <t>Sunny Trivedi</t>
  </si>
  <si>
    <t>Paras Joshi</t>
  </si>
  <si>
    <t>MALE TECHNICIAN</t>
  </si>
  <si>
    <t>FEMALE TECHNICAN</t>
  </si>
  <si>
    <t>MALE NON TECHNICIAN</t>
  </si>
  <si>
    <t>FEMALE NON TECHNICAN</t>
  </si>
  <si>
    <t>TOTAL</t>
  </si>
  <si>
    <t>Preetibala Mankar</t>
  </si>
  <si>
    <t>T.V.</t>
  </si>
  <si>
    <t>Hemant Sharma</t>
  </si>
  <si>
    <t>Shubham Jaiswal</t>
  </si>
  <si>
    <t>Prateek Tapal</t>
  </si>
  <si>
    <t>Ankit Mishra</t>
  </si>
  <si>
    <t>Devendra Barodiya</t>
  </si>
  <si>
    <t>Ravi Patel</t>
  </si>
  <si>
    <t>Anjul Pathak</t>
  </si>
  <si>
    <t>Rahul Namdev</t>
  </si>
  <si>
    <t>Yash Chauhan</t>
  </si>
  <si>
    <t>Vaishnavi Panchbhai</t>
  </si>
  <si>
    <t>Jyoti Sharma</t>
  </si>
  <si>
    <t>April'23</t>
  </si>
  <si>
    <t>May'23</t>
  </si>
  <si>
    <t>June'23</t>
  </si>
  <si>
    <t>July'23</t>
  </si>
  <si>
    <t>August'23</t>
  </si>
  <si>
    <t>September'23</t>
  </si>
  <si>
    <t>October'23</t>
  </si>
  <si>
    <t>November'23</t>
  </si>
  <si>
    <t>December'23</t>
  </si>
  <si>
    <t>January'24</t>
  </si>
  <si>
    <t>February'24</t>
  </si>
  <si>
    <t>March'24</t>
  </si>
  <si>
    <t>Prafful Chandran</t>
  </si>
  <si>
    <t>Shakshi Yadav</t>
  </si>
  <si>
    <t>Aashi Bansal</t>
  </si>
  <si>
    <t>Ishan Garg</t>
  </si>
  <si>
    <t>Apr'2023</t>
  </si>
  <si>
    <t>1-Apr-2023 to 30-Apr-2023</t>
  </si>
  <si>
    <t>1-May-2023 to 31-May-2023</t>
  </si>
  <si>
    <t>1-Jun-2023 to 30-Jun-2023</t>
  </si>
  <si>
    <t>1-July-2023 to 31-July-2023</t>
  </si>
  <si>
    <t>1-Aug-2023 to 31-Aug-2023</t>
  </si>
  <si>
    <t>1-Sep-2023 to 30-Sep-2023</t>
  </si>
  <si>
    <t>1-Oct-2023 to 30-Oct-2023</t>
  </si>
  <si>
    <t>1-Nov-2023 to 30-Nov-2023</t>
  </si>
  <si>
    <t>1-Dec-2023 to 31-Dec-2023</t>
  </si>
  <si>
    <t>1-Jan-2024 to 31-Jan-2024</t>
  </si>
  <si>
    <t>1-Feb-2024 to 28-Feb-2024</t>
  </si>
  <si>
    <t>1-Mar-2024 to 31-Mar-2024</t>
  </si>
  <si>
    <t>Jagannath Prasad Tiwari</t>
  </si>
  <si>
    <t>Vishal Binjawa</t>
  </si>
  <si>
    <t>Sakshi Yadav</t>
  </si>
  <si>
    <t>May'2023</t>
  </si>
  <si>
    <t>Ruchi Gupta</t>
  </si>
  <si>
    <t>Megha Dube</t>
  </si>
  <si>
    <t>Jun'2023</t>
  </si>
  <si>
    <t>July'2023</t>
  </si>
  <si>
    <t>Sriyansi Mittal</t>
  </si>
  <si>
    <t>Bharat Malviya</t>
  </si>
  <si>
    <t>Devendra Malviya</t>
  </si>
  <si>
    <t>Vinit Rathod</t>
  </si>
  <si>
    <t>Parth Hinge</t>
  </si>
  <si>
    <t>Anjali Chouhan</t>
  </si>
  <si>
    <t>Aug'2023</t>
  </si>
  <si>
    <t>SHUBHAM KUMAR JAISWAL</t>
  </si>
  <si>
    <t>Sep'2023</t>
  </si>
  <si>
    <t>Harsh Raikwar</t>
  </si>
  <si>
    <t>Vaishali Mandloi</t>
  </si>
  <si>
    <t>Aman Jain</t>
  </si>
  <si>
    <t>Raviraj Singh</t>
  </si>
  <si>
    <t>Pooja Soliya</t>
  </si>
  <si>
    <t>Anita Gandhwani</t>
  </si>
  <si>
    <t>Priya Tomar</t>
  </si>
  <si>
    <t>Pratik Baberwal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</si>
</sst>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&quot; Dr&quot;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0" fontId="5" fillId="0" borderId="2" xfId="0" applyFont="1" applyBorder="1" applyAlignment="1">
      <alignment horizontal="center"/>
    </xf>
    <xf numFmtId="0" fontId="6" fillId="0" borderId="0" xfId="0" applyFont="1"/>
    <xf numFmtId="1" fontId="2" fillId="0" borderId="2" xfId="0" applyNumberFormat="1" applyFont="1" applyBorder="1" applyAlignment="1">
      <alignment horizontal="center"/>
    </xf>
    <xf numFmtId="0" fontId="3" fillId="0" borderId="0" xfId="0" applyFont="1" applyAlignment="1">
      <alignment vertical="top"/>
    </xf>
    <xf numFmtId="49" fontId="8" fillId="0" borderId="2" xfId="0" applyNumberFormat="1" applyFont="1" applyBorder="1" applyAlignment="1">
      <alignment horizontal="left" vertical="top" indent="2"/>
    </xf>
    <xf numFmtId="49" fontId="9" fillId="0" borderId="2" xfId="0" applyNumberFormat="1" applyFont="1" applyBorder="1" applyAlignment="1">
      <alignment horizontal="center" vertical="top" wrapText="1"/>
    </xf>
    <xf numFmtId="49" fontId="8" fillId="0" borderId="2" xfId="0" applyNumberFormat="1" applyFont="1" applyBorder="1" applyAlignment="1">
      <alignment horizontal="center" vertical="top" wrapText="1"/>
    </xf>
    <xf numFmtId="49" fontId="10" fillId="0" borderId="8" xfId="0" applyNumberFormat="1" applyFont="1" applyBorder="1" applyAlignment="1">
      <alignment vertical="top"/>
    </xf>
    <xf numFmtId="164" fontId="10" fillId="0" borderId="8" xfId="0" applyNumberFormat="1" applyFont="1" applyBorder="1" applyAlignment="1">
      <alignment horizontal="right" vertical="top"/>
    </xf>
    <xf numFmtId="164" fontId="11" fillId="0" borderId="8" xfId="0" applyNumberFormat="1" applyFont="1" applyBorder="1" applyAlignment="1">
      <alignment horizontal="right" vertical="top"/>
    </xf>
    <xf numFmtId="164" fontId="9" fillId="0" borderId="2" xfId="0" applyNumberFormat="1" applyFont="1" applyBorder="1" applyAlignment="1">
      <alignment horizontal="right" vertical="top"/>
    </xf>
    <xf numFmtId="164" fontId="7" fillId="0" borderId="2" xfId="0" applyNumberFormat="1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2" fontId="6" fillId="0" borderId="0" xfId="0" applyNumberFormat="1" applyFont="1"/>
    <xf numFmtId="1" fontId="6" fillId="0" borderId="0" xfId="0" applyNumberFormat="1" applyFont="1"/>
    <xf numFmtId="0" fontId="3" fillId="0" borderId="2" xfId="0" applyFont="1" applyBorder="1" applyAlignment="1">
      <alignment horizontal="center" vertical="center"/>
    </xf>
    <xf numFmtId="49" fontId="10" fillId="0" borderId="9" xfId="0" applyNumberFormat="1" applyFont="1" applyBorder="1" applyAlignment="1">
      <alignment vertical="top"/>
    </xf>
    <xf numFmtId="2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4" fontId="0" fillId="0" borderId="8" xfId="0" applyNumberFormat="1" applyBorder="1"/>
    <xf numFmtId="164" fontId="13" fillId="0" borderId="8" xfId="0" applyNumberFormat="1" applyFont="1" applyBorder="1"/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0" xfId="0" applyNumberFormat="1" applyFont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6"/>
  <sheetViews>
    <sheetView tabSelected="1" workbookViewId="0">
      <selection activeCell="I21" sqref="I21"/>
    </sheetView>
  </sheetViews>
  <sheetFormatPr defaultRowHeight="15" x14ac:dyDescent="0.2"/>
  <cols>
    <col min="1" max="1" width="15.5703125" style="2" bestFit="1" customWidth="1"/>
    <col min="2" max="2" width="18.85546875" style="2" bestFit="1" customWidth="1"/>
    <col min="3" max="3" width="10.7109375" style="2" bestFit="1" customWidth="1"/>
    <col min="4" max="4" width="13.42578125" style="2" bestFit="1" customWidth="1"/>
    <col min="5" max="5" width="8.28515625" style="2" bestFit="1" customWidth="1"/>
    <col min="6" max="6" width="5.85546875" style="2" bestFit="1" customWidth="1"/>
    <col min="7" max="7" width="8.28515625" style="2" bestFit="1" customWidth="1"/>
    <col min="8" max="8" width="9.28515625" style="2" customWidth="1"/>
    <col min="9" max="9" width="8.28515625" style="2" bestFit="1" customWidth="1"/>
    <col min="10" max="10" width="10.85546875" style="2" bestFit="1" customWidth="1"/>
    <col min="11" max="16384" width="9.140625" style="2"/>
  </cols>
  <sheetData>
    <row r="1" spans="1:10" s="1" customFormat="1" ht="15.75" x14ac:dyDescent="0.25">
      <c r="A1" s="37" t="s">
        <v>0</v>
      </c>
      <c r="B1" s="37" t="s">
        <v>35</v>
      </c>
      <c r="C1" s="4"/>
      <c r="D1" s="37" t="s">
        <v>36</v>
      </c>
      <c r="E1" s="4"/>
      <c r="F1" s="37" t="s">
        <v>37</v>
      </c>
      <c r="G1" s="37"/>
      <c r="H1" s="37"/>
      <c r="I1" s="37"/>
      <c r="J1" s="37" t="s">
        <v>33</v>
      </c>
    </row>
    <row r="2" spans="1:10" ht="15.75" x14ac:dyDescent="0.25">
      <c r="A2" s="37"/>
      <c r="B2" s="37"/>
      <c r="C2" s="3" t="s">
        <v>26</v>
      </c>
      <c r="D2" s="37"/>
      <c r="E2" s="3" t="s">
        <v>26</v>
      </c>
      <c r="F2" s="38" t="s">
        <v>3</v>
      </c>
      <c r="G2" s="38"/>
      <c r="H2" s="38" t="s">
        <v>34</v>
      </c>
      <c r="I2" s="38"/>
      <c r="J2" s="37"/>
    </row>
    <row r="3" spans="1:10" ht="15.75" x14ac:dyDescent="0.25">
      <c r="A3" s="37"/>
      <c r="B3" s="37"/>
      <c r="C3" s="3"/>
      <c r="D3" s="37"/>
      <c r="E3" s="3"/>
      <c r="F3" s="14" t="s">
        <v>1</v>
      </c>
      <c r="G3" s="14" t="s">
        <v>2</v>
      </c>
      <c r="H3" s="14" t="s">
        <v>1</v>
      </c>
      <c r="I3" s="14" t="s">
        <v>2</v>
      </c>
      <c r="J3" s="37"/>
    </row>
    <row r="4" spans="1:10" x14ac:dyDescent="0.2">
      <c r="A4" s="4" t="s">
        <v>105</v>
      </c>
      <c r="B4" s="16">
        <v>6254142.2349999994</v>
      </c>
      <c r="C4" s="12">
        <v>62.54</v>
      </c>
      <c r="D4" s="12">
        <v>0</v>
      </c>
      <c r="E4" s="12">
        <v>0</v>
      </c>
      <c r="F4" s="12">
        <v>44</v>
      </c>
      <c r="G4" s="12">
        <v>16</v>
      </c>
      <c r="H4" s="12">
        <v>9</v>
      </c>
      <c r="I4" s="12">
        <v>2</v>
      </c>
      <c r="J4" s="12">
        <f>SUM(F4:I4)</f>
        <v>71</v>
      </c>
    </row>
    <row r="5" spans="1:10" x14ac:dyDescent="0.2">
      <c r="A5" s="4" t="s">
        <v>106</v>
      </c>
      <c r="B5" s="16">
        <v>9871818.7039999999</v>
      </c>
      <c r="C5" s="12">
        <v>98.72</v>
      </c>
      <c r="D5" s="12">
        <v>0</v>
      </c>
      <c r="E5" s="12">
        <v>0</v>
      </c>
      <c r="F5" s="12">
        <v>42</v>
      </c>
      <c r="G5" s="12">
        <v>15</v>
      </c>
      <c r="H5" s="12">
        <v>9</v>
      </c>
      <c r="I5" s="12">
        <v>2</v>
      </c>
      <c r="J5" s="12">
        <f t="shared" ref="J5:J15" si="0">SUM(F5:I5)</f>
        <v>68</v>
      </c>
    </row>
    <row r="6" spans="1:10" x14ac:dyDescent="0.2">
      <c r="A6" s="4" t="s">
        <v>107</v>
      </c>
      <c r="B6" s="16">
        <v>5093682.9649999999</v>
      </c>
      <c r="C6" s="12">
        <v>50.94</v>
      </c>
      <c r="D6" s="12">
        <v>0</v>
      </c>
      <c r="E6" s="12">
        <v>0</v>
      </c>
      <c r="F6" s="12">
        <v>40</v>
      </c>
      <c r="G6" s="12">
        <v>17</v>
      </c>
      <c r="H6" s="12">
        <v>9</v>
      </c>
      <c r="I6" s="12">
        <v>2</v>
      </c>
      <c r="J6" s="12">
        <f t="shared" si="0"/>
        <v>68</v>
      </c>
    </row>
    <row r="7" spans="1:10" x14ac:dyDescent="0.2">
      <c r="A7" s="13" t="s">
        <v>108</v>
      </c>
      <c r="B7" s="16">
        <v>3958745.54</v>
      </c>
      <c r="C7" s="12">
        <v>39.590000000000003</v>
      </c>
      <c r="D7" s="12">
        <v>0</v>
      </c>
      <c r="E7" s="12">
        <v>0</v>
      </c>
      <c r="F7" s="12">
        <v>41</v>
      </c>
      <c r="G7" s="12">
        <v>17</v>
      </c>
      <c r="H7" s="12">
        <v>10</v>
      </c>
      <c r="I7" s="12">
        <v>2</v>
      </c>
      <c r="J7" s="12">
        <f t="shared" si="0"/>
        <v>70</v>
      </c>
    </row>
    <row r="8" spans="1:10" x14ac:dyDescent="0.2">
      <c r="A8" s="4" t="s">
        <v>109</v>
      </c>
      <c r="B8" s="16">
        <v>4719090.66</v>
      </c>
      <c r="C8" s="12">
        <v>47.19</v>
      </c>
      <c r="D8" s="12">
        <v>0</v>
      </c>
      <c r="E8" s="12">
        <v>0</v>
      </c>
      <c r="F8" s="12">
        <v>41</v>
      </c>
      <c r="G8" s="12">
        <v>17</v>
      </c>
      <c r="H8" s="12">
        <v>10</v>
      </c>
      <c r="I8" s="12">
        <v>2</v>
      </c>
      <c r="J8" s="12">
        <f t="shared" si="0"/>
        <v>70</v>
      </c>
    </row>
    <row r="9" spans="1:10" x14ac:dyDescent="0.2">
      <c r="A9" s="4" t="s">
        <v>110</v>
      </c>
      <c r="B9" s="16">
        <v>4442559.24</v>
      </c>
      <c r="C9" s="12">
        <v>44.43</v>
      </c>
      <c r="D9" s="12">
        <v>609369</v>
      </c>
      <c r="E9" s="12">
        <v>6.09</v>
      </c>
      <c r="F9" s="12">
        <v>45</v>
      </c>
      <c r="G9" s="12">
        <v>21</v>
      </c>
      <c r="H9" s="12">
        <v>9</v>
      </c>
      <c r="I9" s="12">
        <v>2</v>
      </c>
      <c r="J9" s="12">
        <f t="shared" si="0"/>
        <v>77</v>
      </c>
    </row>
    <row r="10" spans="1:10" x14ac:dyDescent="0.2">
      <c r="A10" s="4" t="s">
        <v>111</v>
      </c>
      <c r="B10" s="16"/>
      <c r="C10" s="12"/>
      <c r="D10" s="12"/>
      <c r="E10" s="12"/>
      <c r="F10" s="12"/>
      <c r="G10" s="12"/>
      <c r="H10" s="12"/>
      <c r="I10" s="12"/>
      <c r="J10" s="12">
        <f t="shared" si="0"/>
        <v>0</v>
      </c>
    </row>
    <row r="11" spans="1:10" x14ac:dyDescent="0.2">
      <c r="A11" s="4" t="s">
        <v>112</v>
      </c>
      <c r="B11" s="16"/>
      <c r="C11" s="33"/>
      <c r="D11" s="12"/>
      <c r="E11" s="33"/>
      <c r="F11" s="12"/>
      <c r="G11" s="12"/>
      <c r="H11" s="12"/>
      <c r="I11" s="12"/>
      <c r="J11" s="12">
        <f t="shared" si="0"/>
        <v>0</v>
      </c>
    </row>
    <row r="12" spans="1:10" x14ac:dyDescent="0.2">
      <c r="A12" s="4" t="s">
        <v>113</v>
      </c>
      <c r="B12" s="16"/>
      <c r="C12" s="12"/>
      <c r="D12" s="12"/>
      <c r="E12" s="12"/>
      <c r="F12" s="12"/>
      <c r="G12" s="12"/>
      <c r="H12" s="12"/>
      <c r="I12" s="12"/>
      <c r="J12" s="12">
        <f t="shared" si="0"/>
        <v>0</v>
      </c>
    </row>
    <row r="13" spans="1:10" x14ac:dyDescent="0.2">
      <c r="A13" s="4" t="s">
        <v>114</v>
      </c>
      <c r="B13" s="16"/>
      <c r="C13" s="12"/>
      <c r="D13" s="12"/>
      <c r="E13" s="12"/>
      <c r="F13" s="12"/>
      <c r="G13" s="12"/>
      <c r="H13" s="12"/>
      <c r="I13" s="12"/>
      <c r="J13" s="12">
        <f t="shared" si="0"/>
        <v>0</v>
      </c>
    </row>
    <row r="14" spans="1:10" x14ac:dyDescent="0.2">
      <c r="A14" s="4" t="s">
        <v>115</v>
      </c>
      <c r="B14" s="16"/>
      <c r="C14" s="12"/>
      <c r="D14" s="12"/>
      <c r="E14" s="12"/>
      <c r="F14" s="12"/>
      <c r="G14" s="12"/>
      <c r="H14" s="12"/>
      <c r="I14" s="12"/>
      <c r="J14" s="12">
        <f t="shared" si="0"/>
        <v>0</v>
      </c>
    </row>
    <row r="15" spans="1:10" x14ac:dyDescent="0.2">
      <c r="A15" s="4" t="s">
        <v>116</v>
      </c>
      <c r="B15" s="16"/>
      <c r="C15" s="12"/>
      <c r="D15" s="12"/>
      <c r="E15" s="12"/>
      <c r="F15" s="12"/>
      <c r="G15" s="12"/>
      <c r="H15" s="12"/>
      <c r="I15" s="12"/>
      <c r="J15" s="12">
        <f t="shared" si="0"/>
        <v>0</v>
      </c>
    </row>
    <row r="16" spans="1:10" ht="18" x14ac:dyDescent="0.25">
      <c r="A16" s="15" t="s">
        <v>33</v>
      </c>
      <c r="B16" s="30">
        <f>SUM(B4:B15)</f>
        <v>34340039.343999997</v>
      </c>
      <c r="C16" s="15">
        <f>SUM(C4:C15)</f>
        <v>343.41</v>
      </c>
      <c r="D16" s="2">
        <f>SUM(D4:D15)</f>
        <v>609369</v>
      </c>
      <c r="E16" s="29">
        <f>SUM(E4:E15)</f>
        <v>6.09</v>
      </c>
    </row>
  </sheetData>
  <mergeCells count="7">
    <mergeCell ref="J1:J3"/>
    <mergeCell ref="F2:G2"/>
    <mergeCell ref="H2:I2"/>
    <mergeCell ref="F1:I1"/>
    <mergeCell ref="A1:A3"/>
    <mergeCell ref="B1:B3"/>
    <mergeCell ref="D1:D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O16"/>
  <sheetViews>
    <sheetView workbookViewId="0">
      <selection activeCell="G19" sqref="G19"/>
    </sheetView>
  </sheetViews>
  <sheetFormatPr defaultRowHeight="15" x14ac:dyDescent="0.25"/>
  <cols>
    <col min="1" max="1" width="18.85546875" bestFit="1" customWidth="1"/>
    <col min="2" max="2" width="12.42578125" bestFit="1" customWidth="1"/>
    <col min="3" max="3" width="12.5703125" customWidth="1"/>
    <col min="4" max="6" width="12.42578125" bestFit="1" customWidth="1"/>
    <col min="7" max="8" width="13.5703125" bestFit="1" customWidth="1"/>
    <col min="9" max="10" width="12.42578125" bestFit="1" customWidth="1"/>
    <col min="11" max="11" width="13.5703125" bestFit="1" customWidth="1"/>
    <col min="12" max="12" width="12.42578125" bestFit="1" customWidth="1"/>
    <col min="13" max="13" width="12.85546875" customWidth="1"/>
    <col min="14" max="14" width="13.140625" bestFit="1" customWidth="1"/>
    <col min="15" max="15" width="18.140625" customWidth="1"/>
  </cols>
  <sheetData>
    <row r="1" spans="1:15" ht="15.75" x14ac:dyDescent="0.25">
      <c r="A1" s="39" t="s">
        <v>61</v>
      </c>
      <c r="B1" s="39"/>
      <c r="C1" s="39"/>
      <c r="D1" s="17"/>
      <c r="E1" s="17"/>
      <c r="F1" s="17"/>
      <c r="G1" s="17"/>
      <c r="H1" s="17"/>
      <c r="I1" s="17"/>
      <c r="J1" s="17"/>
      <c r="K1" s="17"/>
      <c r="L1" s="17"/>
      <c r="M1" s="17"/>
    </row>
    <row r="2" spans="1:15" x14ac:dyDescent="0.25">
      <c r="A2" s="40" t="s">
        <v>62</v>
      </c>
      <c r="B2" s="40"/>
      <c r="C2" s="40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5" ht="15.75" x14ac:dyDescent="0.25">
      <c r="A3" s="41" t="s">
        <v>63</v>
      </c>
      <c r="B3" s="41"/>
      <c r="C3" s="41"/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1:15" x14ac:dyDescent="0.25">
      <c r="A4" s="42" t="s">
        <v>64</v>
      </c>
      <c r="B4" s="42"/>
      <c r="C4" s="42"/>
      <c r="D4" s="17"/>
      <c r="E4" s="17"/>
      <c r="F4" s="17"/>
      <c r="G4" s="17"/>
      <c r="H4" s="17"/>
      <c r="I4" s="17"/>
      <c r="J4" s="17"/>
      <c r="K4" s="17"/>
      <c r="L4" s="17"/>
      <c r="M4" s="17"/>
    </row>
    <row r="5" spans="1:15" ht="36" x14ac:dyDescent="0.25">
      <c r="A5" s="18" t="s">
        <v>65</v>
      </c>
      <c r="B5" s="19" t="s">
        <v>122</v>
      </c>
      <c r="C5" s="19" t="s">
        <v>123</v>
      </c>
      <c r="D5" s="20" t="s">
        <v>124</v>
      </c>
      <c r="E5" s="20" t="s">
        <v>125</v>
      </c>
      <c r="F5" s="20" t="s">
        <v>126</v>
      </c>
      <c r="G5" s="20" t="s">
        <v>127</v>
      </c>
      <c r="H5" s="20" t="s">
        <v>128</v>
      </c>
      <c r="I5" s="20" t="s">
        <v>129</v>
      </c>
      <c r="J5" s="20" t="s">
        <v>130</v>
      </c>
      <c r="K5" s="20" t="s">
        <v>131</v>
      </c>
      <c r="L5" s="20" t="s">
        <v>132</v>
      </c>
      <c r="M5" s="20" t="s">
        <v>133</v>
      </c>
      <c r="N5" s="19" t="s">
        <v>33</v>
      </c>
    </row>
    <row r="6" spans="1:15" x14ac:dyDescent="0.25">
      <c r="A6" s="21" t="s">
        <v>66</v>
      </c>
      <c r="B6" s="22">
        <v>0</v>
      </c>
      <c r="C6" s="22">
        <v>0</v>
      </c>
      <c r="D6" s="22">
        <v>0</v>
      </c>
      <c r="E6" s="22">
        <v>0</v>
      </c>
      <c r="F6" s="22">
        <v>0</v>
      </c>
      <c r="G6" s="23">
        <f>184459+297458</f>
        <v>481917</v>
      </c>
      <c r="H6" s="23"/>
      <c r="I6" s="23"/>
      <c r="J6" s="23"/>
      <c r="K6" s="23"/>
      <c r="L6" s="23"/>
      <c r="M6" s="23"/>
      <c r="N6" s="35">
        <f>SUM(B6:M6)</f>
        <v>481917</v>
      </c>
      <c r="O6" s="32" t="s">
        <v>66</v>
      </c>
    </row>
    <row r="7" spans="1:15" x14ac:dyDescent="0.25">
      <c r="A7" s="21" t="s">
        <v>67</v>
      </c>
      <c r="B7" s="23">
        <v>0</v>
      </c>
      <c r="C7" s="23">
        <v>0</v>
      </c>
      <c r="D7" s="23">
        <v>0</v>
      </c>
      <c r="E7" s="23">
        <v>0</v>
      </c>
      <c r="F7" s="23">
        <v>0</v>
      </c>
      <c r="G7" s="23"/>
      <c r="H7" s="23"/>
      <c r="I7" s="23"/>
      <c r="J7" s="23"/>
      <c r="K7" s="23"/>
      <c r="L7" s="23"/>
      <c r="M7" s="23"/>
      <c r="N7" s="35">
        <f t="shared" ref="N7:N15" si="0">SUM(B7:M7)</f>
        <v>0</v>
      </c>
      <c r="O7" s="32" t="s">
        <v>67</v>
      </c>
    </row>
    <row r="8" spans="1:15" x14ac:dyDescent="0.25">
      <c r="A8" s="21" t="s">
        <v>68</v>
      </c>
      <c r="B8" s="23">
        <v>0</v>
      </c>
      <c r="C8" s="23">
        <v>0</v>
      </c>
      <c r="D8" s="23">
        <v>0</v>
      </c>
      <c r="E8" s="23">
        <v>0</v>
      </c>
      <c r="F8" s="23">
        <v>0</v>
      </c>
      <c r="G8" s="23"/>
      <c r="H8" s="23"/>
      <c r="I8" s="23"/>
      <c r="J8" s="23"/>
      <c r="K8" s="23"/>
      <c r="L8" s="23"/>
      <c r="M8" s="23"/>
      <c r="N8" s="35">
        <f t="shared" si="0"/>
        <v>0</v>
      </c>
      <c r="O8" s="32" t="s">
        <v>68</v>
      </c>
    </row>
    <row r="9" spans="1:15" x14ac:dyDescent="0.25">
      <c r="A9" s="21" t="s">
        <v>69</v>
      </c>
      <c r="B9" s="23">
        <v>0</v>
      </c>
      <c r="C9" s="23">
        <v>0</v>
      </c>
      <c r="D9" s="23">
        <v>0</v>
      </c>
      <c r="E9" s="23">
        <v>0</v>
      </c>
      <c r="F9" s="23">
        <v>0</v>
      </c>
      <c r="G9" s="23"/>
      <c r="H9" s="23"/>
      <c r="I9" s="23"/>
      <c r="J9" s="23"/>
      <c r="K9" s="23"/>
      <c r="L9" s="23"/>
      <c r="M9" s="23"/>
      <c r="N9" s="35">
        <f t="shared" si="0"/>
        <v>0</v>
      </c>
      <c r="O9" s="32" t="s">
        <v>69</v>
      </c>
    </row>
    <row r="10" spans="1:15" x14ac:dyDescent="0.25">
      <c r="A10" s="21" t="s">
        <v>70</v>
      </c>
      <c r="B10" s="23">
        <v>0</v>
      </c>
      <c r="C10" s="23">
        <v>0</v>
      </c>
      <c r="D10" s="23">
        <v>0</v>
      </c>
      <c r="E10" s="23">
        <v>0</v>
      </c>
      <c r="F10" s="23">
        <v>0</v>
      </c>
      <c r="G10" s="23">
        <v>127452</v>
      </c>
      <c r="H10" s="23"/>
      <c r="I10" s="23"/>
      <c r="J10" s="23"/>
      <c r="K10" s="23"/>
      <c r="L10" s="23"/>
      <c r="M10" s="23"/>
      <c r="N10" s="35">
        <f t="shared" si="0"/>
        <v>127452</v>
      </c>
      <c r="O10" s="32" t="s">
        <v>70</v>
      </c>
    </row>
    <row r="11" spans="1:15" x14ac:dyDescent="0.25">
      <c r="A11" s="21" t="s">
        <v>71</v>
      </c>
      <c r="B11" s="23">
        <v>0</v>
      </c>
      <c r="C11" s="23">
        <v>0</v>
      </c>
      <c r="D11" s="23">
        <v>0</v>
      </c>
      <c r="E11" s="23">
        <v>0</v>
      </c>
      <c r="F11" s="23">
        <v>0</v>
      </c>
      <c r="G11" s="23"/>
      <c r="H11" s="23"/>
      <c r="I11" s="23"/>
      <c r="J11" s="23"/>
      <c r="K11" s="23"/>
      <c r="L11" s="23"/>
      <c r="M11" s="23"/>
      <c r="N11" s="35">
        <f t="shared" si="0"/>
        <v>0</v>
      </c>
      <c r="O11" s="32" t="s">
        <v>71</v>
      </c>
    </row>
    <row r="12" spans="1:15" x14ac:dyDescent="0.25">
      <c r="A12" s="21" t="s">
        <v>72</v>
      </c>
      <c r="B12" s="23">
        <v>0</v>
      </c>
      <c r="C12" s="23">
        <v>0</v>
      </c>
      <c r="D12" s="23">
        <v>0</v>
      </c>
      <c r="E12" s="23">
        <v>0</v>
      </c>
      <c r="F12" s="23">
        <v>0</v>
      </c>
      <c r="G12" s="23"/>
      <c r="H12" s="23"/>
      <c r="I12" s="23"/>
      <c r="J12" s="23"/>
      <c r="K12" s="23"/>
      <c r="L12" s="23"/>
      <c r="M12" s="23"/>
      <c r="N12" s="36">
        <f t="shared" si="0"/>
        <v>0</v>
      </c>
      <c r="O12" s="32" t="s">
        <v>72</v>
      </c>
    </row>
    <row r="13" spans="1:15" x14ac:dyDescent="0.25">
      <c r="A13" s="21" t="s">
        <v>93</v>
      </c>
      <c r="B13" s="23">
        <v>0</v>
      </c>
      <c r="C13" s="23">
        <v>0</v>
      </c>
      <c r="D13" s="23">
        <v>0</v>
      </c>
      <c r="E13" s="23">
        <v>0</v>
      </c>
      <c r="F13" s="23">
        <v>0</v>
      </c>
      <c r="G13" s="23"/>
      <c r="H13" s="23"/>
      <c r="I13" s="23"/>
      <c r="J13" s="23"/>
      <c r="K13" s="23"/>
      <c r="L13" s="23"/>
      <c r="M13" s="23"/>
      <c r="N13" s="35">
        <f t="shared" si="0"/>
        <v>0</v>
      </c>
      <c r="O13" s="21" t="s">
        <v>93</v>
      </c>
    </row>
    <row r="14" spans="1:15" x14ac:dyDescent="0.25">
      <c r="A14" s="21" t="s">
        <v>73</v>
      </c>
      <c r="B14" s="23">
        <v>0</v>
      </c>
      <c r="C14" s="23">
        <v>0</v>
      </c>
      <c r="D14" s="23">
        <v>0</v>
      </c>
      <c r="E14" s="23">
        <v>0</v>
      </c>
      <c r="F14" s="23">
        <v>0</v>
      </c>
      <c r="G14" s="23"/>
      <c r="H14" s="23"/>
      <c r="I14" s="23"/>
      <c r="J14" s="23"/>
      <c r="K14" s="23"/>
      <c r="L14" s="23"/>
      <c r="M14" s="23"/>
      <c r="N14" s="35">
        <f t="shared" si="0"/>
        <v>0</v>
      </c>
      <c r="O14" s="32" t="s">
        <v>73</v>
      </c>
    </row>
    <row r="15" spans="1:15" x14ac:dyDescent="0.25">
      <c r="A15" s="21" t="s">
        <v>74</v>
      </c>
      <c r="B15" s="23">
        <v>0</v>
      </c>
      <c r="C15" s="23">
        <v>0</v>
      </c>
      <c r="D15" s="23">
        <v>0</v>
      </c>
      <c r="E15" s="23">
        <v>0</v>
      </c>
      <c r="F15" s="23">
        <v>0</v>
      </c>
      <c r="G15" s="23"/>
      <c r="H15" s="23"/>
      <c r="I15" s="23"/>
      <c r="J15" s="23"/>
      <c r="K15" s="23"/>
      <c r="L15" s="23"/>
      <c r="M15" s="23"/>
      <c r="N15" s="35">
        <f t="shared" si="0"/>
        <v>0</v>
      </c>
      <c r="O15" s="21" t="s">
        <v>74</v>
      </c>
    </row>
    <row r="16" spans="1:15" x14ac:dyDescent="0.25">
      <c r="A16" s="18" t="s">
        <v>75</v>
      </c>
      <c r="B16" s="24">
        <f>SUM(B6:B15)</f>
        <v>0</v>
      </c>
      <c r="C16" s="24">
        <f>SUM(C6:C15)</f>
        <v>0</v>
      </c>
      <c r="D16" s="24">
        <f t="shared" ref="D16:M16" si="1">SUM(D6:D15)</f>
        <v>0</v>
      </c>
      <c r="E16" s="24">
        <f t="shared" si="1"/>
        <v>0</v>
      </c>
      <c r="F16" s="24">
        <f t="shared" si="1"/>
        <v>0</v>
      </c>
      <c r="G16" s="24">
        <f t="shared" si="1"/>
        <v>609369</v>
      </c>
      <c r="H16" s="24">
        <f t="shared" si="1"/>
        <v>0</v>
      </c>
      <c r="I16" s="24">
        <f t="shared" si="1"/>
        <v>0</v>
      </c>
      <c r="J16" s="24">
        <f t="shared" si="1"/>
        <v>0</v>
      </c>
      <c r="K16" s="24">
        <f t="shared" si="1"/>
        <v>0</v>
      </c>
      <c r="L16" s="24">
        <f t="shared" si="1"/>
        <v>0</v>
      </c>
      <c r="M16" s="24">
        <f t="shared" si="1"/>
        <v>0</v>
      </c>
      <c r="N16" s="25">
        <f>SUM(N6:N15)</f>
        <v>609369</v>
      </c>
    </row>
  </sheetData>
  <mergeCells count="4">
    <mergeCell ref="A1:C1"/>
    <mergeCell ref="A2:C2"/>
    <mergeCell ref="A3:C3"/>
    <mergeCell ref="A4:C4"/>
  </mergeCells>
  <pageMargins left="0.25" right="0.25" top="0.75" bottom="0.75" header="0.3" footer="0.3"/>
  <pageSetup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4"/>
  <sheetViews>
    <sheetView workbookViewId="0">
      <selection activeCell="J9" sqref="J9"/>
    </sheetView>
  </sheetViews>
  <sheetFormatPr defaultRowHeight="15" x14ac:dyDescent="0.25"/>
  <cols>
    <col min="1" max="1" width="13.42578125" bestFit="1" customWidth="1"/>
    <col min="2" max="3" width="11.7109375" style="5" customWidth="1"/>
    <col min="4" max="5" width="9.140625" style="5"/>
  </cols>
  <sheetData>
    <row r="1" spans="1:6" x14ac:dyDescent="0.25">
      <c r="A1" s="43" t="s">
        <v>3</v>
      </c>
      <c r="B1" s="43"/>
      <c r="C1" s="43"/>
      <c r="D1" s="43" t="s">
        <v>34</v>
      </c>
      <c r="E1" s="43"/>
      <c r="F1" s="43"/>
    </row>
    <row r="2" spans="1:6" x14ac:dyDescent="0.25">
      <c r="A2" s="26"/>
      <c r="B2" s="27" t="s">
        <v>1</v>
      </c>
      <c r="C2" s="27" t="s">
        <v>2</v>
      </c>
      <c r="D2" s="27" t="s">
        <v>1</v>
      </c>
      <c r="E2" s="27" t="s">
        <v>2</v>
      </c>
      <c r="F2" s="26"/>
    </row>
    <row r="3" spans="1:6" x14ac:dyDescent="0.25">
      <c r="A3" s="26" t="s">
        <v>105</v>
      </c>
      <c r="B3" s="27">
        <v>44</v>
      </c>
      <c r="C3" s="27">
        <v>16</v>
      </c>
      <c r="D3" s="27">
        <v>9</v>
      </c>
      <c r="E3" s="27">
        <v>2</v>
      </c>
      <c r="F3" s="26">
        <f>SUM(B3:E3)</f>
        <v>71</v>
      </c>
    </row>
    <row r="4" spans="1:6" x14ac:dyDescent="0.25">
      <c r="A4" s="26" t="s">
        <v>106</v>
      </c>
      <c r="B4" s="27">
        <v>42</v>
      </c>
      <c r="C4" s="27">
        <v>15</v>
      </c>
      <c r="D4" s="27">
        <v>9</v>
      </c>
      <c r="E4" s="27">
        <v>2</v>
      </c>
      <c r="F4" s="26">
        <f t="shared" ref="F4:F14" si="0">SUM(B4:E4)</f>
        <v>68</v>
      </c>
    </row>
    <row r="5" spans="1:6" x14ac:dyDescent="0.25">
      <c r="A5" s="26" t="s">
        <v>107</v>
      </c>
      <c r="B5" s="27">
        <v>40</v>
      </c>
      <c r="C5" s="27">
        <v>17</v>
      </c>
      <c r="D5" s="27">
        <v>9</v>
      </c>
      <c r="E5" s="27">
        <v>2</v>
      </c>
      <c r="F5" s="26">
        <f t="shared" si="0"/>
        <v>68</v>
      </c>
    </row>
    <row r="6" spans="1:6" x14ac:dyDescent="0.25">
      <c r="A6" s="26" t="s">
        <v>108</v>
      </c>
      <c r="B6" s="27">
        <v>41</v>
      </c>
      <c r="C6" s="27">
        <v>17</v>
      </c>
      <c r="D6" s="27">
        <v>10</v>
      </c>
      <c r="E6" s="27">
        <v>2</v>
      </c>
      <c r="F6" s="26">
        <f>SUM(B6:E6)</f>
        <v>70</v>
      </c>
    </row>
    <row r="7" spans="1:6" x14ac:dyDescent="0.25">
      <c r="A7" s="26" t="s">
        <v>109</v>
      </c>
      <c r="B7" s="34">
        <v>41</v>
      </c>
      <c r="C7" s="34">
        <v>17</v>
      </c>
      <c r="D7" s="34">
        <v>10</v>
      </c>
      <c r="E7" s="34">
        <v>2</v>
      </c>
      <c r="F7" s="26">
        <f>SUM(B7:E7)</f>
        <v>70</v>
      </c>
    </row>
    <row r="8" spans="1:6" x14ac:dyDescent="0.25">
      <c r="A8" s="26" t="s">
        <v>110</v>
      </c>
      <c r="B8" s="27">
        <v>45</v>
      </c>
      <c r="C8" s="27">
        <v>21</v>
      </c>
      <c r="D8" s="27">
        <v>9</v>
      </c>
      <c r="E8" s="27">
        <v>2</v>
      </c>
      <c r="F8" s="26">
        <f t="shared" si="0"/>
        <v>77</v>
      </c>
    </row>
    <row r="9" spans="1:6" x14ac:dyDescent="0.25">
      <c r="A9" s="26" t="s">
        <v>111</v>
      </c>
      <c r="B9" s="27"/>
      <c r="C9" s="27"/>
      <c r="D9" s="27"/>
      <c r="E9" s="27"/>
      <c r="F9" s="26">
        <f>SUM(B9:E9)</f>
        <v>0</v>
      </c>
    </row>
    <row r="10" spans="1:6" x14ac:dyDescent="0.25">
      <c r="A10" s="26" t="s">
        <v>112</v>
      </c>
      <c r="B10" s="27"/>
      <c r="C10" s="27"/>
      <c r="D10" s="27"/>
      <c r="E10" s="27"/>
      <c r="F10" s="26">
        <f t="shared" si="0"/>
        <v>0</v>
      </c>
    </row>
    <row r="11" spans="1:6" x14ac:dyDescent="0.25">
      <c r="A11" s="26" t="s">
        <v>113</v>
      </c>
      <c r="B11" s="27"/>
      <c r="C11" s="27"/>
      <c r="D11" s="27"/>
      <c r="E11" s="27"/>
      <c r="F11" s="26">
        <f t="shared" si="0"/>
        <v>0</v>
      </c>
    </row>
    <row r="12" spans="1:6" x14ac:dyDescent="0.25">
      <c r="A12" s="26" t="s">
        <v>114</v>
      </c>
      <c r="B12" s="27"/>
      <c r="C12" s="27"/>
      <c r="D12" s="27"/>
      <c r="E12" s="27"/>
      <c r="F12" s="26">
        <f t="shared" si="0"/>
        <v>0</v>
      </c>
    </row>
    <row r="13" spans="1:6" x14ac:dyDescent="0.25">
      <c r="A13" s="26" t="s">
        <v>115</v>
      </c>
      <c r="B13" s="27"/>
      <c r="C13" s="27"/>
      <c r="D13" s="27"/>
      <c r="E13" s="27"/>
      <c r="F13" s="26">
        <f t="shared" si="0"/>
        <v>0</v>
      </c>
    </row>
    <row r="14" spans="1:6" x14ac:dyDescent="0.25">
      <c r="A14" s="26" t="s">
        <v>116</v>
      </c>
      <c r="B14" s="27"/>
      <c r="C14" s="27"/>
      <c r="D14" s="27"/>
      <c r="E14" s="27"/>
      <c r="F14" s="26">
        <f t="shared" si="0"/>
        <v>0</v>
      </c>
    </row>
  </sheetData>
  <autoFilter ref="A2:F14"/>
  <mergeCells count="2">
    <mergeCell ref="D1:F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Y86"/>
  <sheetViews>
    <sheetView topLeftCell="R73" workbookViewId="0">
      <selection activeCell="X88" sqref="X88"/>
    </sheetView>
  </sheetViews>
  <sheetFormatPr defaultRowHeight="15" x14ac:dyDescent="0.25"/>
  <cols>
    <col min="2" max="2" width="24" customWidth="1"/>
    <col min="3" max="3" width="7.7109375" bestFit="1" customWidth="1"/>
    <col min="4" max="4" width="14.140625" bestFit="1" customWidth="1"/>
    <col min="6" max="6" width="24" customWidth="1"/>
    <col min="7" max="7" width="7.7109375" bestFit="1" customWidth="1"/>
    <col min="8" max="8" width="14.140625" bestFit="1" customWidth="1"/>
    <col min="10" max="10" width="24.5703125" bestFit="1" customWidth="1"/>
    <col min="11" max="11" width="7.7109375" bestFit="1" customWidth="1"/>
    <col min="12" max="12" width="14.140625" bestFit="1" customWidth="1"/>
    <col min="14" max="14" width="24.5703125" bestFit="1" customWidth="1"/>
    <col min="15" max="15" width="7.7109375" bestFit="1" customWidth="1"/>
    <col min="16" max="16" width="14.140625" bestFit="1" customWidth="1"/>
    <col min="18" max="18" width="24.5703125" bestFit="1" customWidth="1"/>
    <col min="19" max="19" width="7.7109375" bestFit="1" customWidth="1"/>
    <col min="20" max="20" width="14.140625" bestFit="1" customWidth="1"/>
    <col min="22" max="22" width="24.5703125" bestFit="1" customWidth="1"/>
    <col min="23" max="23" width="7.7109375" bestFit="1" customWidth="1"/>
    <col min="24" max="24" width="14.140625" bestFit="1" customWidth="1"/>
  </cols>
  <sheetData>
    <row r="1" spans="2:25" x14ac:dyDescent="0.25">
      <c r="B1" s="44" t="s">
        <v>121</v>
      </c>
      <c r="C1" s="45"/>
      <c r="D1" s="46"/>
      <c r="F1" s="44" t="s">
        <v>137</v>
      </c>
      <c r="G1" s="45"/>
      <c r="H1" s="46"/>
      <c r="J1" s="44" t="s">
        <v>140</v>
      </c>
      <c r="K1" s="45"/>
      <c r="L1" s="46"/>
      <c r="N1" s="44" t="s">
        <v>141</v>
      </c>
      <c r="O1" s="45"/>
      <c r="P1" s="46"/>
      <c r="R1" s="44" t="s">
        <v>148</v>
      </c>
      <c r="S1" s="45"/>
      <c r="T1" s="46"/>
      <c r="V1" s="44" t="s">
        <v>150</v>
      </c>
      <c r="W1" s="45"/>
      <c r="X1" s="46"/>
    </row>
    <row r="2" spans="2:25" x14ac:dyDescent="0.25">
      <c r="B2" s="11" t="s">
        <v>21</v>
      </c>
      <c r="C2" s="10" t="s">
        <v>4</v>
      </c>
      <c r="D2" s="10" t="s">
        <v>5</v>
      </c>
      <c r="F2" s="11" t="s">
        <v>21</v>
      </c>
      <c r="G2" s="10" t="s">
        <v>4</v>
      </c>
      <c r="H2" s="10" t="s">
        <v>5</v>
      </c>
      <c r="J2" s="11" t="s">
        <v>21</v>
      </c>
      <c r="K2" s="10" t="s">
        <v>4</v>
      </c>
      <c r="L2" s="10" t="s">
        <v>5</v>
      </c>
      <c r="N2" s="11" t="s">
        <v>21</v>
      </c>
      <c r="O2" s="10" t="s">
        <v>4</v>
      </c>
      <c r="P2" s="10" t="s">
        <v>5</v>
      </c>
      <c r="R2" s="11" t="s">
        <v>21</v>
      </c>
      <c r="S2" s="10" t="s">
        <v>4</v>
      </c>
      <c r="T2" s="10" t="s">
        <v>5</v>
      </c>
      <c r="V2" s="11" t="s">
        <v>21</v>
      </c>
      <c r="W2" s="10" t="s">
        <v>4</v>
      </c>
      <c r="X2" s="10" t="s">
        <v>5</v>
      </c>
    </row>
    <row r="3" spans="2:25" x14ac:dyDescent="0.25">
      <c r="B3" s="8" t="s">
        <v>38</v>
      </c>
      <c r="C3" s="6" t="s">
        <v>6</v>
      </c>
      <c r="D3" s="6" t="s">
        <v>7</v>
      </c>
      <c r="F3" s="8" t="s">
        <v>38</v>
      </c>
      <c r="G3" s="6" t="s">
        <v>6</v>
      </c>
      <c r="H3" s="6" t="s">
        <v>7</v>
      </c>
      <c r="J3" s="8" t="s">
        <v>38</v>
      </c>
      <c r="K3" s="6" t="s">
        <v>6</v>
      </c>
      <c r="L3" s="6" t="s">
        <v>7</v>
      </c>
      <c r="N3" s="8" t="s">
        <v>38</v>
      </c>
      <c r="O3" s="6" t="s">
        <v>6</v>
      </c>
      <c r="P3" s="6" t="s">
        <v>7</v>
      </c>
      <c r="R3" s="8" t="s">
        <v>38</v>
      </c>
      <c r="S3" s="6" t="s">
        <v>6</v>
      </c>
      <c r="T3" s="6" t="s">
        <v>7</v>
      </c>
      <c r="V3" s="8" t="s">
        <v>38</v>
      </c>
      <c r="W3" s="6" t="s">
        <v>6</v>
      </c>
      <c r="X3" s="6" t="s">
        <v>7</v>
      </c>
      <c r="Y3" t="s">
        <v>38</v>
      </c>
    </row>
    <row r="4" spans="2:25" x14ac:dyDescent="0.25">
      <c r="B4" s="8" t="s">
        <v>9</v>
      </c>
      <c r="C4" s="6" t="s">
        <v>6</v>
      </c>
      <c r="D4" s="6" t="s">
        <v>7</v>
      </c>
      <c r="F4" s="8" t="s">
        <v>9</v>
      </c>
      <c r="G4" s="6" t="s">
        <v>6</v>
      </c>
      <c r="H4" s="6" t="s">
        <v>7</v>
      </c>
      <c r="J4" s="8" t="s">
        <v>9</v>
      </c>
      <c r="K4" s="6" t="s">
        <v>6</v>
      </c>
      <c r="L4" s="6" t="s">
        <v>7</v>
      </c>
      <c r="N4" s="8" t="s">
        <v>9</v>
      </c>
      <c r="O4" s="6" t="s">
        <v>6</v>
      </c>
      <c r="P4" s="6" t="s">
        <v>7</v>
      </c>
      <c r="R4" s="8" t="s">
        <v>9</v>
      </c>
      <c r="S4" s="6" t="s">
        <v>6</v>
      </c>
      <c r="T4" s="6" t="s">
        <v>7</v>
      </c>
      <c r="V4" s="8" t="s">
        <v>9</v>
      </c>
      <c r="W4" s="6" t="s">
        <v>6</v>
      </c>
      <c r="X4" s="6" t="s">
        <v>7</v>
      </c>
      <c r="Y4" t="s">
        <v>9</v>
      </c>
    </row>
    <row r="5" spans="2:25" x14ac:dyDescent="0.25">
      <c r="B5" s="8" t="s">
        <v>10</v>
      </c>
      <c r="C5" s="6" t="s">
        <v>6</v>
      </c>
      <c r="D5" s="6" t="s">
        <v>7</v>
      </c>
      <c r="F5" s="8" t="s">
        <v>10</v>
      </c>
      <c r="G5" s="6" t="s">
        <v>6</v>
      </c>
      <c r="H5" s="6" t="s">
        <v>7</v>
      </c>
      <c r="J5" s="8" t="s">
        <v>10</v>
      </c>
      <c r="K5" s="6" t="s">
        <v>6</v>
      </c>
      <c r="L5" s="6" t="s">
        <v>7</v>
      </c>
      <c r="N5" s="8" t="s">
        <v>10</v>
      </c>
      <c r="O5" s="6" t="s">
        <v>6</v>
      </c>
      <c r="P5" s="6" t="s">
        <v>7</v>
      </c>
      <c r="R5" s="8" t="s">
        <v>10</v>
      </c>
      <c r="S5" s="6" t="s">
        <v>6</v>
      </c>
      <c r="T5" s="6" t="s">
        <v>7</v>
      </c>
      <c r="V5" s="8" t="s">
        <v>10</v>
      </c>
      <c r="W5" s="6" t="s">
        <v>6</v>
      </c>
      <c r="X5" s="6" t="s">
        <v>7</v>
      </c>
      <c r="Y5" t="s">
        <v>10</v>
      </c>
    </row>
    <row r="6" spans="2:25" x14ac:dyDescent="0.25">
      <c r="B6" s="8" t="s">
        <v>11</v>
      </c>
      <c r="C6" s="6" t="s">
        <v>6</v>
      </c>
      <c r="D6" s="6" t="s">
        <v>7</v>
      </c>
      <c r="F6" s="8" t="s">
        <v>11</v>
      </c>
      <c r="G6" s="6" t="s">
        <v>6</v>
      </c>
      <c r="H6" s="6" t="s">
        <v>7</v>
      </c>
      <c r="J6" s="8" t="s">
        <v>11</v>
      </c>
      <c r="K6" s="6" t="s">
        <v>6</v>
      </c>
      <c r="L6" s="6" t="s">
        <v>7</v>
      </c>
      <c r="N6" s="8" t="s">
        <v>11</v>
      </c>
      <c r="O6" s="6" t="s">
        <v>6</v>
      </c>
      <c r="P6" s="6" t="s">
        <v>7</v>
      </c>
      <c r="R6" s="8" t="s">
        <v>11</v>
      </c>
      <c r="S6" s="6" t="s">
        <v>6</v>
      </c>
      <c r="T6" s="6" t="s">
        <v>7</v>
      </c>
      <c r="V6" s="8" t="s">
        <v>11</v>
      </c>
      <c r="W6" s="6" t="s">
        <v>6</v>
      </c>
      <c r="X6" s="6" t="s">
        <v>7</v>
      </c>
      <c r="Y6" t="s">
        <v>134</v>
      </c>
    </row>
    <row r="7" spans="2:25" x14ac:dyDescent="0.25">
      <c r="B7" s="8" t="s">
        <v>39</v>
      </c>
      <c r="C7" s="6" t="s">
        <v>6</v>
      </c>
      <c r="D7" s="6" t="s">
        <v>7</v>
      </c>
      <c r="F7" s="8" t="s">
        <v>39</v>
      </c>
      <c r="G7" s="6" t="s">
        <v>6</v>
      </c>
      <c r="H7" s="6" t="s">
        <v>7</v>
      </c>
      <c r="J7" s="8" t="s">
        <v>39</v>
      </c>
      <c r="K7" s="6" t="s">
        <v>6</v>
      </c>
      <c r="L7" s="6" t="s">
        <v>7</v>
      </c>
      <c r="N7" s="8" t="s">
        <v>39</v>
      </c>
      <c r="O7" s="6" t="s">
        <v>6</v>
      </c>
      <c r="P7" s="6" t="s">
        <v>7</v>
      </c>
      <c r="R7" s="8" t="s">
        <v>39</v>
      </c>
      <c r="S7" s="6" t="s">
        <v>6</v>
      </c>
      <c r="T7" s="6" t="s">
        <v>7</v>
      </c>
      <c r="V7" s="8" t="s">
        <v>39</v>
      </c>
      <c r="W7" s="6" t="s">
        <v>6</v>
      </c>
      <c r="X7" s="6" t="s">
        <v>7</v>
      </c>
      <c r="Y7" t="s">
        <v>39</v>
      </c>
    </row>
    <row r="8" spans="2:25" x14ac:dyDescent="0.25">
      <c r="B8" s="8" t="s">
        <v>40</v>
      </c>
      <c r="C8" s="6" t="s">
        <v>6</v>
      </c>
      <c r="D8" s="6" t="s">
        <v>7</v>
      </c>
      <c r="F8" s="8" t="s">
        <v>40</v>
      </c>
      <c r="G8" s="6" t="s">
        <v>6</v>
      </c>
      <c r="H8" s="6" t="s">
        <v>7</v>
      </c>
      <c r="J8" s="8" t="s">
        <v>40</v>
      </c>
      <c r="K8" s="6" t="s">
        <v>6</v>
      </c>
      <c r="L8" s="6" t="s">
        <v>7</v>
      </c>
      <c r="N8" s="8" t="s">
        <v>40</v>
      </c>
      <c r="O8" s="6" t="s">
        <v>6</v>
      </c>
      <c r="P8" s="6" t="s">
        <v>7</v>
      </c>
      <c r="R8" s="8" t="s">
        <v>40</v>
      </c>
      <c r="S8" s="6" t="s">
        <v>6</v>
      </c>
      <c r="T8" s="6" t="s">
        <v>7</v>
      </c>
      <c r="V8" s="8" t="s">
        <v>40</v>
      </c>
      <c r="W8" s="6" t="s">
        <v>6</v>
      </c>
      <c r="X8" s="6" t="s">
        <v>7</v>
      </c>
      <c r="Y8" t="s">
        <v>40</v>
      </c>
    </row>
    <row r="9" spans="2:25" x14ac:dyDescent="0.25">
      <c r="B9" s="8" t="s">
        <v>12</v>
      </c>
      <c r="C9" s="6" t="s">
        <v>6</v>
      </c>
      <c r="D9" s="6" t="s">
        <v>7</v>
      </c>
      <c r="F9" s="8" t="s">
        <v>12</v>
      </c>
      <c r="G9" s="6" t="s">
        <v>6</v>
      </c>
      <c r="H9" s="6" t="s">
        <v>7</v>
      </c>
      <c r="J9" s="8" t="s">
        <v>12</v>
      </c>
      <c r="K9" s="6" t="s">
        <v>6</v>
      </c>
      <c r="L9" s="6" t="s">
        <v>7</v>
      </c>
      <c r="N9" s="8" t="s">
        <v>12</v>
      </c>
      <c r="O9" s="6" t="s">
        <v>6</v>
      </c>
      <c r="P9" s="6" t="s">
        <v>7</v>
      </c>
      <c r="R9" s="8" t="s">
        <v>12</v>
      </c>
      <c r="S9" s="6" t="s">
        <v>6</v>
      </c>
      <c r="T9" s="6" t="s">
        <v>7</v>
      </c>
      <c r="V9" s="8" t="s">
        <v>12</v>
      </c>
      <c r="W9" s="6" t="s">
        <v>6</v>
      </c>
      <c r="X9" s="6" t="s">
        <v>7</v>
      </c>
      <c r="Y9" t="s">
        <v>12</v>
      </c>
    </row>
    <row r="10" spans="2:25" x14ac:dyDescent="0.25">
      <c r="B10" s="8" t="s">
        <v>41</v>
      </c>
      <c r="C10" s="6" t="s">
        <v>6</v>
      </c>
      <c r="D10" s="6" t="s">
        <v>7</v>
      </c>
      <c r="F10" s="8" t="s">
        <v>41</v>
      </c>
      <c r="G10" s="6" t="s">
        <v>6</v>
      </c>
      <c r="H10" s="6" t="s">
        <v>7</v>
      </c>
      <c r="J10" s="8" t="s">
        <v>41</v>
      </c>
      <c r="K10" s="6" t="s">
        <v>6</v>
      </c>
      <c r="L10" s="6" t="s">
        <v>7</v>
      </c>
      <c r="N10" s="8" t="s">
        <v>41</v>
      </c>
      <c r="O10" s="6" t="s">
        <v>6</v>
      </c>
      <c r="P10" s="6" t="s">
        <v>7</v>
      </c>
      <c r="R10" s="8" t="s">
        <v>41</v>
      </c>
      <c r="S10" s="6" t="s">
        <v>6</v>
      </c>
      <c r="T10" s="6" t="s">
        <v>7</v>
      </c>
      <c r="V10" s="8" t="s">
        <v>41</v>
      </c>
      <c r="W10" s="6" t="s">
        <v>6</v>
      </c>
      <c r="X10" s="6" t="s">
        <v>7</v>
      </c>
      <c r="Y10" t="s">
        <v>41</v>
      </c>
    </row>
    <row r="11" spans="2:25" x14ac:dyDescent="0.25">
      <c r="B11" s="8" t="s">
        <v>13</v>
      </c>
      <c r="C11" s="6" t="s">
        <v>6</v>
      </c>
      <c r="D11" s="6" t="s">
        <v>7</v>
      </c>
      <c r="F11" s="8" t="s">
        <v>13</v>
      </c>
      <c r="G11" s="6" t="s">
        <v>6</v>
      </c>
      <c r="H11" s="6" t="s">
        <v>7</v>
      </c>
      <c r="J11" s="8" t="s">
        <v>13</v>
      </c>
      <c r="K11" s="6" t="s">
        <v>6</v>
      </c>
      <c r="L11" s="6" t="s">
        <v>7</v>
      </c>
      <c r="N11" s="8" t="s">
        <v>13</v>
      </c>
      <c r="O11" s="6" t="s">
        <v>6</v>
      </c>
      <c r="P11" s="6" t="s">
        <v>7</v>
      </c>
      <c r="R11" s="8" t="s">
        <v>13</v>
      </c>
      <c r="S11" s="6" t="s">
        <v>6</v>
      </c>
      <c r="T11" s="6" t="s">
        <v>7</v>
      </c>
      <c r="V11" s="8" t="s">
        <v>13</v>
      </c>
      <c r="W11" s="6" t="s">
        <v>6</v>
      </c>
      <c r="X11" s="6" t="s">
        <v>7</v>
      </c>
      <c r="Y11" t="s">
        <v>13</v>
      </c>
    </row>
    <row r="12" spans="2:25" x14ac:dyDescent="0.25">
      <c r="B12" s="8" t="s">
        <v>14</v>
      </c>
      <c r="C12" s="6" t="s">
        <v>6</v>
      </c>
      <c r="D12" s="6" t="s">
        <v>7</v>
      </c>
      <c r="F12" s="8" t="s">
        <v>14</v>
      </c>
      <c r="G12" s="6" t="s">
        <v>6</v>
      </c>
      <c r="H12" s="6" t="s">
        <v>7</v>
      </c>
      <c r="J12" s="8" t="s">
        <v>42</v>
      </c>
      <c r="K12" s="6" t="s">
        <v>8</v>
      </c>
      <c r="L12" s="6" t="s">
        <v>7</v>
      </c>
      <c r="N12" s="8" t="s">
        <v>42</v>
      </c>
      <c r="O12" s="6" t="s">
        <v>8</v>
      </c>
      <c r="P12" s="6" t="s">
        <v>7</v>
      </c>
      <c r="R12" s="8" t="s">
        <v>42</v>
      </c>
      <c r="S12" s="6" t="s">
        <v>8</v>
      </c>
      <c r="T12" s="6" t="s">
        <v>7</v>
      </c>
      <c r="V12" s="8" t="s">
        <v>42</v>
      </c>
      <c r="W12" s="6" t="s">
        <v>8</v>
      </c>
      <c r="X12" s="6" t="s">
        <v>7</v>
      </c>
      <c r="Y12" t="s">
        <v>42</v>
      </c>
    </row>
    <row r="13" spans="2:25" x14ac:dyDescent="0.25">
      <c r="B13" s="8" t="s">
        <v>30</v>
      </c>
      <c r="C13" s="6" t="s">
        <v>6</v>
      </c>
      <c r="D13" s="6" t="s">
        <v>7</v>
      </c>
      <c r="F13" s="8" t="s">
        <v>30</v>
      </c>
      <c r="G13" s="6" t="s">
        <v>6</v>
      </c>
      <c r="H13" s="6" t="s">
        <v>7</v>
      </c>
      <c r="J13" s="8" t="s">
        <v>43</v>
      </c>
      <c r="K13" s="6" t="s">
        <v>6</v>
      </c>
      <c r="L13" s="6" t="s">
        <v>7</v>
      </c>
      <c r="N13" s="8" t="s">
        <v>43</v>
      </c>
      <c r="O13" s="6" t="s">
        <v>6</v>
      </c>
      <c r="P13" s="6" t="s">
        <v>7</v>
      </c>
      <c r="R13" s="8" t="s">
        <v>43</v>
      </c>
      <c r="S13" s="6" t="s">
        <v>6</v>
      </c>
      <c r="T13" s="6" t="s">
        <v>7</v>
      </c>
      <c r="V13" s="8" t="s">
        <v>43</v>
      </c>
      <c r="W13" s="6" t="s">
        <v>6</v>
      </c>
      <c r="X13" s="6" t="s">
        <v>7</v>
      </c>
      <c r="Y13" t="s">
        <v>43</v>
      </c>
    </row>
    <row r="14" spans="2:25" x14ac:dyDescent="0.25">
      <c r="B14" s="8" t="s">
        <v>31</v>
      </c>
      <c r="C14" s="6" t="s">
        <v>6</v>
      </c>
      <c r="D14" s="6" t="s">
        <v>7</v>
      </c>
      <c r="F14" s="8" t="s">
        <v>42</v>
      </c>
      <c r="G14" s="6" t="s">
        <v>8</v>
      </c>
      <c r="H14" s="6" t="s">
        <v>7</v>
      </c>
      <c r="J14" s="8" t="s">
        <v>15</v>
      </c>
      <c r="K14" s="6" t="s">
        <v>6</v>
      </c>
      <c r="L14" s="6" t="s">
        <v>22</v>
      </c>
      <c r="N14" s="8" t="s">
        <v>15</v>
      </c>
      <c r="O14" s="6" t="s">
        <v>6</v>
      </c>
      <c r="P14" s="6" t="s">
        <v>22</v>
      </c>
      <c r="R14" s="8" t="s">
        <v>15</v>
      </c>
      <c r="S14" s="6" t="s">
        <v>6</v>
      </c>
      <c r="T14" s="6" t="s">
        <v>22</v>
      </c>
      <c r="V14" s="8" t="s">
        <v>15</v>
      </c>
      <c r="W14" s="6" t="s">
        <v>6</v>
      </c>
      <c r="X14" s="6" t="s">
        <v>22</v>
      </c>
      <c r="Y14" t="s">
        <v>15</v>
      </c>
    </row>
    <row r="15" spans="2:25" x14ac:dyDescent="0.25">
      <c r="B15" s="8" t="s">
        <v>42</v>
      </c>
      <c r="C15" s="6" t="s">
        <v>8</v>
      </c>
      <c r="D15" s="6" t="s">
        <v>7</v>
      </c>
      <c r="F15" s="8" t="s">
        <v>43</v>
      </c>
      <c r="G15" s="6" t="s">
        <v>6</v>
      </c>
      <c r="H15" s="6" t="s">
        <v>7</v>
      </c>
      <c r="J15" s="8" t="s">
        <v>16</v>
      </c>
      <c r="K15" s="6" t="s">
        <v>6</v>
      </c>
      <c r="L15" s="6" t="s">
        <v>22</v>
      </c>
      <c r="N15" s="8" t="s">
        <v>16</v>
      </c>
      <c r="O15" s="6" t="s">
        <v>6</v>
      </c>
      <c r="P15" s="6" t="s">
        <v>22</v>
      </c>
      <c r="R15" s="8" t="s">
        <v>16</v>
      </c>
      <c r="S15" s="6" t="s">
        <v>6</v>
      </c>
      <c r="T15" s="6" t="s">
        <v>22</v>
      </c>
      <c r="V15" s="8" t="s">
        <v>16</v>
      </c>
      <c r="W15" s="6" t="s">
        <v>6</v>
      </c>
      <c r="X15" s="6" t="s">
        <v>22</v>
      </c>
      <c r="Y15" t="s">
        <v>135</v>
      </c>
    </row>
    <row r="16" spans="2:25" x14ac:dyDescent="0.25">
      <c r="B16" s="8" t="s">
        <v>43</v>
      </c>
      <c r="C16" s="6" t="s">
        <v>6</v>
      </c>
      <c r="D16" s="6" t="s">
        <v>7</v>
      </c>
      <c r="F16" s="8" t="s">
        <v>15</v>
      </c>
      <c r="G16" s="6" t="s">
        <v>6</v>
      </c>
      <c r="H16" s="6" t="s">
        <v>22</v>
      </c>
      <c r="J16" s="8" t="s">
        <v>18</v>
      </c>
      <c r="K16" s="6" t="s">
        <v>6</v>
      </c>
      <c r="L16" s="6" t="s">
        <v>22</v>
      </c>
      <c r="N16" s="8" t="s">
        <v>18</v>
      </c>
      <c r="O16" s="6" t="s">
        <v>6</v>
      </c>
      <c r="P16" s="6" t="s">
        <v>22</v>
      </c>
      <c r="R16" s="8" t="s">
        <v>18</v>
      </c>
      <c r="S16" s="6" t="s">
        <v>6</v>
      </c>
      <c r="T16" s="6" t="s">
        <v>22</v>
      </c>
      <c r="V16" s="8" t="s">
        <v>18</v>
      </c>
      <c r="W16" s="6" t="s">
        <v>6</v>
      </c>
      <c r="X16" s="6" t="s">
        <v>22</v>
      </c>
      <c r="Y16" t="s">
        <v>18</v>
      </c>
    </row>
    <row r="17" spans="2:25" x14ac:dyDescent="0.25">
      <c r="B17" s="8" t="s">
        <v>15</v>
      </c>
      <c r="C17" s="6" t="s">
        <v>6</v>
      </c>
      <c r="D17" s="6" t="s">
        <v>22</v>
      </c>
      <c r="F17" s="8" t="s">
        <v>16</v>
      </c>
      <c r="G17" s="6" t="s">
        <v>6</v>
      </c>
      <c r="H17" s="6" t="s">
        <v>22</v>
      </c>
      <c r="J17" s="7" t="s">
        <v>44</v>
      </c>
      <c r="K17" s="6" t="s">
        <v>6</v>
      </c>
      <c r="L17" s="6" t="s">
        <v>22</v>
      </c>
      <c r="N17" s="7" t="s">
        <v>44</v>
      </c>
      <c r="O17" s="6" t="s">
        <v>6</v>
      </c>
      <c r="P17" s="6" t="s">
        <v>22</v>
      </c>
      <c r="R17" s="7" t="s">
        <v>44</v>
      </c>
      <c r="S17" s="6" t="s">
        <v>6</v>
      </c>
      <c r="T17" s="6" t="s">
        <v>22</v>
      </c>
      <c r="V17" s="7" t="s">
        <v>44</v>
      </c>
      <c r="W17" s="6" t="s">
        <v>6</v>
      </c>
      <c r="X17" s="6" t="s">
        <v>22</v>
      </c>
      <c r="Y17" t="s">
        <v>44</v>
      </c>
    </row>
    <row r="18" spans="2:25" x14ac:dyDescent="0.25">
      <c r="B18" s="8" t="s">
        <v>16</v>
      </c>
      <c r="C18" s="6" t="s">
        <v>6</v>
      </c>
      <c r="D18" s="6" t="s">
        <v>22</v>
      </c>
      <c r="F18" s="8" t="s">
        <v>18</v>
      </c>
      <c r="G18" s="6" t="s">
        <v>6</v>
      </c>
      <c r="H18" s="6" t="s">
        <v>22</v>
      </c>
      <c r="J18" s="8" t="s">
        <v>17</v>
      </c>
      <c r="K18" s="6" t="s">
        <v>8</v>
      </c>
      <c r="L18" s="6" t="s">
        <v>22</v>
      </c>
      <c r="N18" s="8" t="s">
        <v>17</v>
      </c>
      <c r="O18" s="6" t="s">
        <v>8</v>
      </c>
      <c r="P18" s="6" t="s">
        <v>22</v>
      </c>
      <c r="R18" s="8" t="s">
        <v>17</v>
      </c>
      <c r="S18" s="6" t="s">
        <v>8</v>
      </c>
      <c r="T18" s="6" t="s">
        <v>22</v>
      </c>
      <c r="V18" s="8" t="s">
        <v>17</v>
      </c>
      <c r="W18" s="6" t="s">
        <v>8</v>
      </c>
      <c r="X18" s="6" t="s">
        <v>22</v>
      </c>
      <c r="Y18" t="s">
        <v>17</v>
      </c>
    </row>
    <row r="19" spans="2:25" x14ac:dyDescent="0.25">
      <c r="B19" s="8" t="s">
        <v>18</v>
      </c>
      <c r="C19" s="6" t="s">
        <v>6</v>
      </c>
      <c r="D19" s="6" t="s">
        <v>22</v>
      </c>
      <c r="F19" s="7" t="s">
        <v>44</v>
      </c>
      <c r="G19" s="6" t="s">
        <v>6</v>
      </c>
      <c r="H19" s="6" t="s">
        <v>22</v>
      </c>
      <c r="J19" s="8" t="s">
        <v>20</v>
      </c>
      <c r="K19" s="6" t="s">
        <v>8</v>
      </c>
      <c r="L19" s="6" t="s">
        <v>7</v>
      </c>
      <c r="N19" s="8" t="s">
        <v>20</v>
      </c>
      <c r="O19" s="6" t="s">
        <v>8</v>
      </c>
      <c r="P19" s="6" t="s">
        <v>7</v>
      </c>
      <c r="R19" s="8" t="s">
        <v>20</v>
      </c>
      <c r="S19" s="6" t="s">
        <v>8</v>
      </c>
      <c r="T19" s="6" t="s">
        <v>7</v>
      </c>
      <c r="V19" s="8" t="s">
        <v>20</v>
      </c>
      <c r="W19" s="6" t="s">
        <v>8</v>
      </c>
      <c r="X19" s="6" t="s">
        <v>7</v>
      </c>
      <c r="Y19" t="s">
        <v>20</v>
      </c>
    </row>
    <row r="20" spans="2:25" x14ac:dyDescent="0.25">
      <c r="B20" s="7" t="s">
        <v>44</v>
      </c>
      <c r="C20" s="6" t="s">
        <v>6</v>
      </c>
      <c r="D20" s="6" t="s">
        <v>22</v>
      </c>
      <c r="F20" s="8" t="s">
        <v>17</v>
      </c>
      <c r="G20" s="6" t="s">
        <v>8</v>
      </c>
      <c r="H20" s="6" t="s">
        <v>22</v>
      </c>
      <c r="J20" s="8" t="s">
        <v>19</v>
      </c>
      <c r="K20" s="6" t="s">
        <v>8</v>
      </c>
      <c r="L20" s="6" t="s">
        <v>7</v>
      </c>
      <c r="N20" s="8" t="s">
        <v>19</v>
      </c>
      <c r="O20" s="6" t="s">
        <v>8</v>
      </c>
      <c r="P20" s="6" t="s">
        <v>7</v>
      </c>
      <c r="R20" s="8" t="s">
        <v>19</v>
      </c>
      <c r="S20" s="6" t="s">
        <v>8</v>
      </c>
      <c r="T20" s="6" t="s">
        <v>7</v>
      </c>
      <c r="V20" s="8" t="s">
        <v>19</v>
      </c>
      <c r="W20" s="6" t="s">
        <v>8</v>
      </c>
      <c r="X20" s="6" t="s">
        <v>7</v>
      </c>
      <c r="Y20" t="s">
        <v>19</v>
      </c>
    </row>
    <row r="21" spans="2:25" x14ac:dyDescent="0.25">
      <c r="B21" s="8" t="s">
        <v>17</v>
      </c>
      <c r="C21" s="6" t="s">
        <v>8</v>
      </c>
      <c r="D21" s="6" t="s">
        <v>22</v>
      </c>
      <c r="F21" s="8" t="s">
        <v>20</v>
      </c>
      <c r="G21" s="6" t="s">
        <v>8</v>
      </c>
      <c r="H21" s="6" t="s">
        <v>7</v>
      </c>
      <c r="J21" s="8" t="s">
        <v>45</v>
      </c>
      <c r="K21" s="6" t="s">
        <v>6</v>
      </c>
      <c r="L21" s="6" t="s">
        <v>22</v>
      </c>
      <c r="N21" s="8" t="s">
        <v>45</v>
      </c>
      <c r="O21" s="6" t="s">
        <v>6</v>
      </c>
      <c r="P21" s="6" t="s">
        <v>22</v>
      </c>
      <c r="R21" s="8" t="s">
        <v>45</v>
      </c>
      <c r="S21" s="6" t="s">
        <v>6</v>
      </c>
      <c r="T21" s="6" t="s">
        <v>22</v>
      </c>
      <c r="V21" s="8" t="s">
        <v>46</v>
      </c>
      <c r="W21" s="6" t="s">
        <v>6</v>
      </c>
      <c r="X21" s="6" t="s">
        <v>22</v>
      </c>
      <c r="Y21" t="s">
        <v>46</v>
      </c>
    </row>
    <row r="22" spans="2:25" x14ac:dyDescent="0.25">
      <c r="B22" s="8" t="s">
        <v>20</v>
      </c>
      <c r="C22" s="6" t="s">
        <v>8</v>
      </c>
      <c r="D22" s="6" t="s">
        <v>7</v>
      </c>
      <c r="F22" s="8" t="s">
        <v>19</v>
      </c>
      <c r="G22" s="6" t="s">
        <v>8</v>
      </c>
      <c r="H22" s="6" t="s">
        <v>7</v>
      </c>
      <c r="J22" s="8" t="s">
        <v>46</v>
      </c>
      <c r="K22" s="6" t="s">
        <v>6</v>
      </c>
      <c r="L22" s="6" t="s">
        <v>22</v>
      </c>
      <c r="N22" s="8" t="s">
        <v>46</v>
      </c>
      <c r="O22" s="6" t="s">
        <v>6</v>
      </c>
      <c r="P22" s="6" t="s">
        <v>22</v>
      </c>
      <c r="R22" s="8" t="s">
        <v>46</v>
      </c>
      <c r="S22" s="6" t="s">
        <v>6</v>
      </c>
      <c r="T22" s="6" t="s">
        <v>22</v>
      </c>
      <c r="V22" s="8" t="s">
        <v>47</v>
      </c>
      <c r="W22" s="6" t="s">
        <v>6</v>
      </c>
      <c r="X22" s="6" t="s">
        <v>7</v>
      </c>
      <c r="Y22" t="s">
        <v>47</v>
      </c>
    </row>
    <row r="23" spans="2:25" x14ac:dyDescent="0.25">
      <c r="B23" s="8" t="s">
        <v>19</v>
      </c>
      <c r="C23" s="6" t="s">
        <v>8</v>
      </c>
      <c r="D23" s="6" t="s">
        <v>7</v>
      </c>
      <c r="F23" s="8" t="s">
        <v>45</v>
      </c>
      <c r="G23" s="6" t="s">
        <v>6</v>
      </c>
      <c r="H23" s="6" t="s">
        <v>22</v>
      </c>
      <c r="J23" s="8" t="s">
        <v>47</v>
      </c>
      <c r="K23" s="6" t="s">
        <v>6</v>
      </c>
      <c r="L23" s="6" t="s">
        <v>7</v>
      </c>
      <c r="N23" s="8" t="s">
        <v>47</v>
      </c>
      <c r="O23" s="6" t="s">
        <v>6</v>
      </c>
      <c r="P23" s="6" t="s">
        <v>7</v>
      </c>
      <c r="R23" s="8" t="s">
        <v>47</v>
      </c>
      <c r="S23" s="6" t="s">
        <v>6</v>
      </c>
      <c r="T23" s="6" t="s">
        <v>7</v>
      </c>
      <c r="V23" s="8" t="s">
        <v>48</v>
      </c>
      <c r="W23" s="6" t="s">
        <v>6</v>
      </c>
      <c r="X23" s="6" t="s">
        <v>7</v>
      </c>
      <c r="Y23" t="s">
        <v>48</v>
      </c>
    </row>
    <row r="24" spans="2:25" x14ac:dyDescent="0.25">
      <c r="B24" s="8" t="s">
        <v>45</v>
      </c>
      <c r="C24" s="6" t="s">
        <v>6</v>
      </c>
      <c r="D24" s="6" t="s">
        <v>22</v>
      </c>
      <c r="F24" s="8" t="s">
        <v>46</v>
      </c>
      <c r="G24" s="6" t="s">
        <v>6</v>
      </c>
      <c r="H24" s="6" t="s">
        <v>22</v>
      </c>
      <c r="J24" s="8" t="s">
        <v>48</v>
      </c>
      <c r="K24" s="6" t="s">
        <v>6</v>
      </c>
      <c r="L24" s="6" t="s">
        <v>7</v>
      </c>
      <c r="N24" s="8" t="s">
        <v>48</v>
      </c>
      <c r="O24" s="6" t="s">
        <v>6</v>
      </c>
      <c r="P24" s="6" t="s">
        <v>7</v>
      </c>
      <c r="R24" s="8" t="s">
        <v>48</v>
      </c>
      <c r="S24" s="6" t="s">
        <v>6</v>
      </c>
      <c r="T24" s="6" t="s">
        <v>7</v>
      </c>
      <c r="V24" s="8" t="s">
        <v>49</v>
      </c>
      <c r="W24" s="6" t="s">
        <v>6</v>
      </c>
      <c r="X24" s="6" t="s">
        <v>7</v>
      </c>
      <c r="Y24" t="s">
        <v>49</v>
      </c>
    </row>
    <row r="25" spans="2:25" x14ac:dyDescent="0.25">
      <c r="B25" s="8" t="s">
        <v>46</v>
      </c>
      <c r="C25" s="6" t="s">
        <v>6</v>
      </c>
      <c r="D25" s="6" t="s">
        <v>22</v>
      </c>
      <c r="F25" s="8" t="s">
        <v>47</v>
      </c>
      <c r="G25" s="6" t="s">
        <v>6</v>
      </c>
      <c r="H25" s="6" t="s">
        <v>7</v>
      </c>
      <c r="J25" s="8" t="s">
        <v>49</v>
      </c>
      <c r="K25" s="6" t="s">
        <v>6</v>
      </c>
      <c r="L25" s="6" t="s">
        <v>7</v>
      </c>
      <c r="N25" s="8" t="s">
        <v>49</v>
      </c>
      <c r="O25" s="6" t="s">
        <v>6</v>
      </c>
      <c r="P25" s="6" t="s">
        <v>7</v>
      </c>
      <c r="R25" s="8" t="s">
        <v>49</v>
      </c>
      <c r="S25" s="6" t="s">
        <v>6</v>
      </c>
      <c r="T25" s="6" t="s">
        <v>7</v>
      </c>
      <c r="V25" s="8" t="s">
        <v>50</v>
      </c>
      <c r="W25" s="6" t="s">
        <v>6</v>
      </c>
      <c r="X25" s="6" t="s">
        <v>7</v>
      </c>
      <c r="Y25" t="s">
        <v>50</v>
      </c>
    </row>
    <row r="26" spans="2:25" x14ac:dyDescent="0.25">
      <c r="B26" s="8" t="s">
        <v>47</v>
      </c>
      <c r="C26" s="6" t="s">
        <v>6</v>
      </c>
      <c r="D26" s="6" t="s">
        <v>7</v>
      </c>
      <c r="F26" s="8" t="s">
        <v>48</v>
      </c>
      <c r="G26" s="6" t="s">
        <v>6</v>
      </c>
      <c r="H26" s="6" t="s">
        <v>7</v>
      </c>
      <c r="J26" s="8" t="s">
        <v>50</v>
      </c>
      <c r="K26" s="6" t="s">
        <v>6</v>
      </c>
      <c r="L26" s="6" t="s">
        <v>7</v>
      </c>
      <c r="N26" s="8" t="s">
        <v>50</v>
      </c>
      <c r="O26" s="6" t="s">
        <v>6</v>
      </c>
      <c r="P26" s="6" t="s">
        <v>7</v>
      </c>
      <c r="R26" s="8" t="s">
        <v>50</v>
      </c>
      <c r="S26" s="6" t="s">
        <v>6</v>
      </c>
      <c r="T26" s="6" t="s">
        <v>7</v>
      </c>
      <c r="V26" s="8" t="s">
        <v>51</v>
      </c>
      <c r="W26" s="6" t="s">
        <v>6</v>
      </c>
      <c r="X26" s="6" t="s">
        <v>7</v>
      </c>
      <c r="Y26" t="s">
        <v>51</v>
      </c>
    </row>
    <row r="27" spans="2:25" x14ac:dyDescent="0.25">
      <c r="B27" s="8" t="s">
        <v>48</v>
      </c>
      <c r="C27" s="6" t="s">
        <v>6</v>
      </c>
      <c r="D27" s="6" t="s">
        <v>7</v>
      </c>
      <c r="F27" s="8" t="s">
        <v>49</v>
      </c>
      <c r="G27" s="6" t="s">
        <v>6</v>
      </c>
      <c r="H27" s="6" t="s">
        <v>7</v>
      </c>
      <c r="J27" s="8" t="s">
        <v>51</v>
      </c>
      <c r="K27" s="6" t="s">
        <v>6</v>
      </c>
      <c r="L27" s="6" t="s">
        <v>7</v>
      </c>
      <c r="N27" s="8" t="s">
        <v>51</v>
      </c>
      <c r="O27" s="6" t="s">
        <v>6</v>
      </c>
      <c r="P27" s="6" t="s">
        <v>7</v>
      </c>
      <c r="R27" s="8" t="s">
        <v>51</v>
      </c>
      <c r="S27" s="6" t="s">
        <v>6</v>
      </c>
      <c r="T27" s="6" t="s">
        <v>7</v>
      </c>
      <c r="V27" s="8" t="s">
        <v>52</v>
      </c>
      <c r="W27" s="6" t="s">
        <v>6</v>
      </c>
      <c r="X27" s="6" t="s">
        <v>7</v>
      </c>
      <c r="Y27" t="s">
        <v>52</v>
      </c>
    </row>
    <row r="28" spans="2:25" x14ac:dyDescent="0.25">
      <c r="B28" s="8" t="s">
        <v>49</v>
      </c>
      <c r="C28" s="6" t="s">
        <v>6</v>
      </c>
      <c r="D28" s="6" t="s">
        <v>7</v>
      </c>
      <c r="F28" s="8" t="s">
        <v>50</v>
      </c>
      <c r="G28" s="6" t="s">
        <v>6</v>
      </c>
      <c r="H28" s="6" t="s">
        <v>7</v>
      </c>
      <c r="J28" s="8" t="s">
        <v>52</v>
      </c>
      <c r="K28" s="6" t="s">
        <v>6</v>
      </c>
      <c r="L28" s="6" t="s">
        <v>7</v>
      </c>
      <c r="N28" s="8" t="s">
        <v>52</v>
      </c>
      <c r="O28" s="6" t="s">
        <v>6</v>
      </c>
      <c r="P28" s="6" t="s">
        <v>7</v>
      </c>
      <c r="R28" s="8" t="s">
        <v>52</v>
      </c>
      <c r="S28" s="6" t="s">
        <v>6</v>
      </c>
      <c r="T28" s="6" t="s">
        <v>7</v>
      </c>
      <c r="V28" s="8" t="s">
        <v>53</v>
      </c>
      <c r="W28" s="6" t="s">
        <v>8</v>
      </c>
      <c r="X28" s="6" t="s">
        <v>7</v>
      </c>
      <c r="Y28" t="s">
        <v>53</v>
      </c>
    </row>
    <row r="29" spans="2:25" x14ac:dyDescent="0.25">
      <c r="B29" s="8" t="s">
        <v>50</v>
      </c>
      <c r="C29" s="6" t="s">
        <v>6</v>
      </c>
      <c r="D29" s="6" t="s">
        <v>7</v>
      </c>
      <c r="F29" s="8" t="s">
        <v>51</v>
      </c>
      <c r="G29" s="6" t="s">
        <v>6</v>
      </c>
      <c r="H29" s="6" t="s">
        <v>7</v>
      </c>
      <c r="J29" s="8" t="s">
        <v>53</v>
      </c>
      <c r="K29" s="6" t="s">
        <v>8</v>
      </c>
      <c r="L29" s="6" t="s">
        <v>7</v>
      </c>
      <c r="N29" s="8" t="s">
        <v>53</v>
      </c>
      <c r="O29" s="6" t="s">
        <v>8</v>
      </c>
      <c r="P29" s="6" t="s">
        <v>7</v>
      </c>
      <c r="R29" s="8" t="s">
        <v>53</v>
      </c>
      <c r="S29" s="6" t="s">
        <v>8</v>
      </c>
      <c r="T29" s="6" t="s">
        <v>7</v>
      </c>
      <c r="V29" s="8" t="s">
        <v>54</v>
      </c>
      <c r="W29" s="6" t="s">
        <v>8</v>
      </c>
      <c r="X29" s="6" t="s">
        <v>7</v>
      </c>
      <c r="Y29" t="s">
        <v>54</v>
      </c>
    </row>
    <row r="30" spans="2:25" x14ac:dyDescent="0.25">
      <c r="B30" s="8" t="s">
        <v>51</v>
      </c>
      <c r="C30" s="6" t="s">
        <v>6</v>
      </c>
      <c r="D30" s="6" t="s">
        <v>7</v>
      </c>
      <c r="F30" s="8" t="s">
        <v>52</v>
      </c>
      <c r="G30" s="6" t="s">
        <v>6</v>
      </c>
      <c r="H30" s="6" t="s">
        <v>7</v>
      </c>
      <c r="J30" s="8" t="s">
        <v>54</v>
      </c>
      <c r="K30" s="6" t="s">
        <v>8</v>
      </c>
      <c r="L30" s="6" t="s">
        <v>7</v>
      </c>
      <c r="N30" s="8" t="s">
        <v>54</v>
      </c>
      <c r="O30" s="6" t="s">
        <v>8</v>
      </c>
      <c r="P30" s="6" t="s">
        <v>7</v>
      </c>
      <c r="R30" s="8" t="s">
        <v>54</v>
      </c>
      <c r="S30" s="6" t="s">
        <v>8</v>
      </c>
      <c r="T30" s="6" t="s">
        <v>7</v>
      </c>
      <c r="V30" s="8" t="s">
        <v>55</v>
      </c>
      <c r="W30" s="6" t="s">
        <v>8</v>
      </c>
      <c r="X30" s="6" t="s">
        <v>7</v>
      </c>
      <c r="Y30" t="s">
        <v>55</v>
      </c>
    </row>
    <row r="31" spans="2:25" x14ac:dyDescent="0.25">
      <c r="B31" s="8" t="s">
        <v>52</v>
      </c>
      <c r="C31" s="6" t="s">
        <v>6</v>
      </c>
      <c r="D31" s="6" t="s">
        <v>7</v>
      </c>
      <c r="F31" s="8" t="s">
        <v>53</v>
      </c>
      <c r="G31" s="6" t="s">
        <v>8</v>
      </c>
      <c r="H31" s="6" t="s">
        <v>7</v>
      </c>
      <c r="J31" s="8" t="s">
        <v>55</v>
      </c>
      <c r="K31" s="6" t="s">
        <v>8</v>
      </c>
      <c r="L31" s="6" t="s">
        <v>7</v>
      </c>
      <c r="N31" s="8" t="s">
        <v>55</v>
      </c>
      <c r="O31" s="6" t="s">
        <v>8</v>
      </c>
      <c r="P31" s="6" t="s">
        <v>7</v>
      </c>
      <c r="R31" s="8" t="s">
        <v>55</v>
      </c>
      <c r="S31" s="6" t="s">
        <v>8</v>
      </c>
      <c r="T31" s="6" t="s">
        <v>7</v>
      </c>
      <c r="V31" s="8" t="s">
        <v>56</v>
      </c>
      <c r="W31" s="6" t="s">
        <v>6</v>
      </c>
      <c r="X31" s="6" t="s">
        <v>7</v>
      </c>
      <c r="Y31" t="s">
        <v>56</v>
      </c>
    </row>
    <row r="32" spans="2:25" x14ac:dyDescent="0.25">
      <c r="B32" s="8" t="s">
        <v>53</v>
      </c>
      <c r="C32" s="6" t="s">
        <v>8</v>
      </c>
      <c r="D32" s="6" t="s">
        <v>7</v>
      </c>
      <c r="F32" s="8" t="s">
        <v>54</v>
      </c>
      <c r="G32" s="6" t="s">
        <v>8</v>
      </c>
      <c r="H32" s="6" t="s">
        <v>7</v>
      </c>
      <c r="J32" s="8" t="s">
        <v>56</v>
      </c>
      <c r="K32" s="6" t="s">
        <v>6</v>
      </c>
      <c r="L32" s="6" t="s">
        <v>7</v>
      </c>
      <c r="N32" s="8" t="s">
        <v>56</v>
      </c>
      <c r="O32" s="6" t="s">
        <v>6</v>
      </c>
      <c r="P32" s="6" t="s">
        <v>7</v>
      </c>
      <c r="R32" s="8" t="s">
        <v>56</v>
      </c>
      <c r="S32" s="6" t="s">
        <v>6</v>
      </c>
      <c r="T32" s="6" t="s">
        <v>7</v>
      </c>
      <c r="V32" s="8" t="s">
        <v>57</v>
      </c>
      <c r="W32" s="6" t="s">
        <v>6</v>
      </c>
      <c r="X32" s="6" t="s">
        <v>7</v>
      </c>
      <c r="Y32" t="s">
        <v>57</v>
      </c>
    </row>
    <row r="33" spans="2:25" x14ac:dyDescent="0.25">
      <c r="B33" s="8" t="s">
        <v>54</v>
      </c>
      <c r="C33" s="6" t="s">
        <v>8</v>
      </c>
      <c r="D33" s="6" t="s">
        <v>7</v>
      </c>
      <c r="F33" s="8" t="s">
        <v>55</v>
      </c>
      <c r="G33" s="6" t="s">
        <v>8</v>
      </c>
      <c r="H33" s="6" t="s">
        <v>7</v>
      </c>
      <c r="J33" s="8" t="s">
        <v>57</v>
      </c>
      <c r="K33" s="6" t="s">
        <v>6</v>
      </c>
      <c r="L33" s="6" t="s">
        <v>7</v>
      </c>
      <c r="N33" s="8" t="s">
        <v>57</v>
      </c>
      <c r="O33" s="6" t="s">
        <v>6</v>
      </c>
      <c r="P33" s="6" t="s">
        <v>7</v>
      </c>
      <c r="R33" s="8" t="s">
        <v>57</v>
      </c>
      <c r="S33" s="6" t="s">
        <v>6</v>
      </c>
      <c r="T33" s="6" t="s">
        <v>7</v>
      </c>
      <c r="V33" s="8" t="s">
        <v>59</v>
      </c>
      <c r="W33" s="6" t="s">
        <v>6</v>
      </c>
      <c r="X33" s="6" t="s">
        <v>22</v>
      </c>
      <c r="Y33" t="s">
        <v>59</v>
      </c>
    </row>
    <row r="34" spans="2:25" x14ac:dyDescent="0.25">
      <c r="B34" s="8" t="s">
        <v>55</v>
      </c>
      <c r="C34" s="6" t="s">
        <v>8</v>
      </c>
      <c r="D34" s="6" t="s">
        <v>7</v>
      </c>
      <c r="F34" s="8" t="s">
        <v>56</v>
      </c>
      <c r="G34" s="6" t="s">
        <v>6</v>
      </c>
      <c r="H34" s="6" t="s">
        <v>7</v>
      </c>
      <c r="J34" s="8" t="s">
        <v>58</v>
      </c>
      <c r="K34" s="6" t="s">
        <v>6</v>
      </c>
      <c r="L34" s="6" t="s">
        <v>7</v>
      </c>
      <c r="N34" s="8" t="s">
        <v>59</v>
      </c>
      <c r="O34" s="6" t="s">
        <v>6</v>
      </c>
      <c r="P34" s="6" t="s">
        <v>22</v>
      </c>
      <c r="R34" s="8" t="s">
        <v>59</v>
      </c>
      <c r="S34" s="6" t="s">
        <v>6</v>
      </c>
      <c r="T34" s="6" t="s">
        <v>22</v>
      </c>
      <c r="V34" s="8" t="s">
        <v>60</v>
      </c>
      <c r="W34" s="6" t="s">
        <v>8</v>
      </c>
      <c r="X34" s="6" t="s">
        <v>7</v>
      </c>
      <c r="Y34" t="s">
        <v>60</v>
      </c>
    </row>
    <row r="35" spans="2:25" x14ac:dyDescent="0.25">
      <c r="B35" s="8" t="s">
        <v>56</v>
      </c>
      <c r="C35" s="6" t="s">
        <v>6</v>
      </c>
      <c r="D35" s="6" t="s">
        <v>7</v>
      </c>
      <c r="F35" s="8" t="s">
        <v>57</v>
      </c>
      <c r="G35" s="6" t="s">
        <v>6</v>
      </c>
      <c r="H35" s="6" t="s">
        <v>7</v>
      </c>
      <c r="J35" s="8" t="s">
        <v>59</v>
      </c>
      <c r="K35" s="6" t="s">
        <v>6</v>
      </c>
      <c r="L35" s="6" t="s">
        <v>22</v>
      </c>
      <c r="N35" s="8" t="s">
        <v>60</v>
      </c>
      <c r="O35" s="6" t="s">
        <v>8</v>
      </c>
      <c r="P35" s="6" t="s">
        <v>7</v>
      </c>
      <c r="R35" s="8" t="s">
        <v>60</v>
      </c>
      <c r="S35" s="6" t="s">
        <v>8</v>
      </c>
      <c r="T35" s="6" t="s">
        <v>7</v>
      </c>
      <c r="V35" s="28" t="s">
        <v>76</v>
      </c>
      <c r="W35" s="6" t="s">
        <v>6</v>
      </c>
      <c r="X35" s="6" t="s">
        <v>7</v>
      </c>
      <c r="Y35" t="s">
        <v>76</v>
      </c>
    </row>
    <row r="36" spans="2:25" x14ac:dyDescent="0.25">
      <c r="B36" s="8" t="s">
        <v>57</v>
      </c>
      <c r="C36" s="6" t="s">
        <v>6</v>
      </c>
      <c r="D36" s="6" t="s">
        <v>7</v>
      </c>
      <c r="F36" s="8" t="s">
        <v>58</v>
      </c>
      <c r="G36" s="6" t="s">
        <v>6</v>
      </c>
      <c r="H36" s="6" t="s">
        <v>7</v>
      </c>
      <c r="J36" s="8" t="s">
        <v>60</v>
      </c>
      <c r="K36" s="6" t="s">
        <v>8</v>
      </c>
      <c r="L36" s="6" t="s">
        <v>7</v>
      </c>
      <c r="N36" s="28" t="s">
        <v>76</v>
      </c>
      <c r="O36" s="6" t="s">
        <v>6</v>
      </c>
      <c r="P36" s="6" t="s">
        <v>7</v>
      </c>
      <c r="R36" s="28" t="s">
        <v>76</v>
      </c>
      <c r="S36" s="6" t="s">
        <v>6</v>
      </c>
      <c r="T36" s="6" t="s">
        <v>7</v>
      </c>
      <c r="V36" s="28" t="s">
        <v>77</v>
      </c>
      <c r="W36" s="6" t="s">
        <v>6</v>
      </c>
      <c r="X36" s="6" t="s">
        <v>7</v>
      </c>
      <c r="Y36" t="s">
        <v>77</v>
      </c>
    </row>
    <row r="37" spans="2:25" x14ac:dyDescent="0.25">
      <c r="B37" s="8" t="s">
        <v>58</v>
      </c>
      <c r="C37" s="6" t="s">
        <v>6</v>
      </c>
      <c r="D37" s="6" t="s">
        <v>7</v>
      </c>
      <c r="F37" s="8" t="s">
        <v>59</v>
      </c>
      <c r="G37" s="6" t="s">
        <v>6</v>
      </c>
      <c r="H37" s="6" t="s">
        <v>22</v>
      </c>
      <c r="J37" s="28" t="s">
        <v>76</v>
      </c>
      <c r="K37" s="6" t="s">
        <v>6</v>
      </c>
      <c r="L37" s="6" t="s">
        <v>7</v>
      </c>
      <c r="N37" s="28" t="s">
        <v>77</v>
      </c>
      <c r="O37" s="6" t="s">
        <v>6</v>
      </c>
      <c r="P37" s="6" t="s">
        <v>7</v>
      </c>
      <c r="R37" s="28" t="s">
        <v>77</v>
      </c>
      <c r="S37" s="6" t="s">
        <v>6</v>
      </c>
      <c r="T37" s="6" t="s">
        <v>7</v>
      </c>
      <c r="V37" s="28" t="s">
        <v>78</v>
      </c>
      <c r="W37" s="6" t="s">
        <v>6</v>
      </c>
      <c r="X37" s="6" t="s">
        <v>7</v>
      </c>
      <c r="Y37" t="s">
        <v>78</v>
      </c>
    </row>
    <row r="38" spans="2:25" x14ac:dyDescent="0.25">
      <c r="B38" s="8" t="s">
        <v>59</v>
      </c>
      <c r="C38" s="6" t="s">
        <v>6</v>
      </c>
      <c r="D38" s="6" t="s">
        <v>22</v>
      </c>
      <c r="F38" s="8" t="s">
        <v>60</v>
      </c>
      <c r="G38" s="6" t="s">
        <v>8</v>
      </c>
      <c r="H38" s="6" t="s">
        <v>7</v>
      </c>
      <c r="J38" s="28" t="s">
        <v>77</v>
      </c>
      <c r="K38" s="6" t="s">
        <v>6</v>
      </c>
      <c r="L38" s="6" t="s">
        <v>7</v>
      </c>
      <c r="N38" s="28" t="s">
        <v>78</v>
      </c>
      <c r="O38" s="6" t="s">
        <v>6</v>
      </c>
      <c r="P38" s="6" t="s">
        <v>7</v>
      </c>
      <c r="R38" s="28" t="s">
        <v>78</v>
      </c>
      <c r="S38" s="6" t="s">
        <v>6</v>
      </c>
      <c r="T38" s="6" t="s">
        <v>7</v>
      </c>
      <c r="V38" s="28" t="s">
        <v>80</v>
      </c>
      <c r="W38" s="6" t="s">
        <v>8</v>
      </c>
      <c r="X38" s="6" t="s">
        <v>7</v>
      </c>
      <c r="Y38" t="s">
        <v>80</v>
      </c>
    </row>
    <row r="39" spans="2:25" x14ac:dyDescent="0.25">
      <c r="B39" s="8" t="s">
        <v>60</v>
      </c>
      <c r="C39" s="6" t="s">
        <v>8</v>
      </c>
      <c r="D39" s="6" t="s">
        <v>7</v>
      </c>
      <c r="F39" s="28" t="s">
        <v>76</v>
      </c>
      <c r="G39" s="6" t="s">
        <v>6</v>
      </c>
      <c r="H39" s="6" t="s">
        <v>7</v>
      </c>
      <c r="J39" s="28" t="s">
        <v>78</v>
      </c>
      <c r="K39" s="6" t="s">
        <v>6</v>
      </c>
      <c r="L39" s="6" t="s">
        <v>7</v>
      </c>
      <c r="N39" s="28" t="s">
        <v>80</v>
      </c>
      <c r="O39" s="6" t="s">
        <v>8</v>
      </c>
      <c r="P39" s="6" t="s">
        <v>7</v>
      </c>
      <c r="R39" s="28" t="s">
        <v>80</v>
      </c>
      <c r="S39" s="6" t="s">
        <v>8</v>
      </c>
      <c r="T39" s="6" t="s">
        <v>7</v>
      </c>
      <c r="V39" s="28" t="s">
        <v>81</v>
      </c>
      <c r="W39" s="6" t="s">
        <v>8</v>
      </c>
      <c r="X39" s="6" t="s">
        <v>7</v>
      </c>
      <c r="Y39" t="s">
        <v>81</v>
      </c>
    </row>
    <row r="40" spans="2:25" x14ac:dyDescent="0.25">
      <c r="B40" s="28" t="s">
        <v>76</v>
      </c>
      <c r="C40" s="6" t="s">
        <v>6</v>
      </c>
      <c r="D40" s="6" t="s">
        <v>7</v>
      </c>
      <c r="F40" s="28" t="s">
        <v>77</v>
      </c>
      <c r="G40" s="6" t="s">
        <v>6</v>
      </c>
      <c r="H40" s="6" t="s">
        <v>7</v>
      </c>
      <c r="J40" s="28" t="s">
        <v>80</v>
      </c>
      <c r="K40" s="6" t="s">
        <v>8</v>
      </c>
      <c r="L40" s="6" t="s">
        <v>7</v>
      </c>
      <c r="N40" s="28" t="s">
        <v>81</v>
      </c>
      <c r="O40" s="6" t="s">
        <v>8</v>
      </c>
      <c r="P40" s="6" t="s">
        <v>7</v>
      </c>
      <c r="R40" s="28" t="s">
        <v>81</v>
      </c>
      <c r="S40" s="6" t="s">
        <v>8</v>
      </c>
      <c r="T40" s="6" t="s">
        <v>7</v>
      </c>
      <c r="V40" s="28" t="s">
        <v>82</v>
      </c>
      <c r="W40" s="6" t="s">
        <v>6</v>
      </c>
      <c r="X40" s="6" t="s">
        <v>7</v>
      </c>
      <c r="Y40" t="s">
        <v>82</v>
      </c>
    </row>
    <row r="41" spans="2:25" x14ac:dyDescent="0.25">
      <c r="B41" s="28" t="s">
        <v>77</v>
      </c>
      <c r="C41" s="6" t="s">
        <v>6</v>
      </c>
      <c r="D41" s="6" t="s">
        <v>7</v>
      </c>
      <c r="F41" s="28" t="s">
        <v>78</v>
      </c>
      <c r="G41" s="6" t="s">
        <v>6</v>
      </c>
      <c r="H41" s="6" t="s">
        <v>7</v>
      </c>
      <c r="J41" s="28" t="s">
        <v>81</v>
      </c>
      <c r="K41" s="6" t="s">
        <v>8</v>
      </c>
      <c r="L41" s="6" t="s">
        <v>7</v>
      </c>
      <c r="N41" s="28" t="s">
        <v>82</v>
      </c>
      <c r="O41" s="6" t="s">
        <v>6</v>
      </c>
      <c r="P41" s="6" t="s">
        <v>7</v>
      </c>
      <c r="R41" s="28" t="s">
        <v>82</v>
      </c>
      <c r="S41" s="6" t="s">
        <v>6</v>
      </c>
      <c r="T41" s="6" t="s">
        <v>7</v>
      </c>
      <c r="V41" s="8" t="s">
        <v>83</v>
      </c>
      <c r="W41" s="6" t="s">
        <v>6</v>
      </c>
      <c r="X41" s="6" t="s">
        <v>22</v>
      </c>
      <c r="Y41" t="s">
        <v>83</v>
      </c>
    </row>
    <row r="42" spans="2:25" x14ac:dyDescent="0.25">
      <c r="B42" s="28" t="s">
        <v>78</v>
      </c>
      <c r="C42" s="6" t="s">
        <v>6</v>
      </c>
      <c r="D42" s="6" t="s">
        <v>7</v>
      </c>
      <c r="F42" s="28" t="s">
        <v>80</v>
      </c>
      <c r="G42" s="6" t="s">
        <v>8</v>
      </c>
      <c r="H42" s="6" t="s">
        <v>7</v>
      </c>
      <c r="J42" s="28" t="s">
        <v>82</v>
      </c>
      <c r="K42" s="6" t="s">
        <v>6</v>
      </c>
      <c r="L42" s="6" t="s">
        <v>7</v>
      </c>
      <c r="N42" s="8" t="s">
        <v>83</v>
      </c>
      <c r="O42" s="6" t="s">
        <v>6</v>
      </c>
      <c r="P42" s="6" t="s">
        <v>22</v>
      </c>
      <c r="R42" s="8" t="s">
        <v>83</v>
      </c>
      <c r="S42" s="6" t="s">
        <v>6</v>
      </c>
      <c r="T42" s="6" t="s">
        <v>22</v>
      </c>
      <c r="V42" s="8" t="s">
        <v>84</v>
      </c>
      <c r="W42" s="6" t="s">
        <v>6</v>
      </c>
      <c r="X42" s="6" t="s">
        <v>7</v>
      </c>
      <c r="Y42" t="s">
        <v>84</v>
      </c>
    </row>
    <row r="43" spans="2:25" x14ac:dyDescent="0.25">
      <c r="B43" s="28" t="s">
        <v>79</v>
      </c>
      <c r="C43" s="6" t="s">
        <v>6</v>
      </c>
      <c r="D43" s="6" t="s">
        <v>7</v>
      </c>
      <c r="F43" s="28" t="s">
        <v>81</v>
      </c>
      <c r="G43" s="6" t="s">
        <v>8</v>
      </c>
      <c r="H43" s="6" t="s">
        <v>7</v>
      </c>
      <c r="J43" s="8" t="s">
        <v>83</v>
      </c>
      <c r="K43" s="6" t="s">
        <v>6</v>
      </c>
      <c r="L43" s="6" t="s">
        <v>22</v>
      </c>
      <c r="N43" s="8" t="s">
        <v>84</v>
      </c>
      <c r="O43" s="6" t="s">
        <v>6</v>
      </c>
      <c r="P43" s="6" t="s">
        <v>7</v>
      </c>
      <c r="R43" s="8" t="s">
        <v>84</v>
      </c>
      <c r="S43" s="6" t="s">
        <v>6</v>
      </c>
      <c r="T43" s="6" t="s">
        <v>7</v>
      </c>
      <c r="V43" s="8" t="s">
        <v>85</v>
      </c>
      <c r="W43" s="31" t="s">
        <v>6</v>
      </c>
      <c r="X43" s="31" t="s">
        <v>7</v>
      </c>
      <c r="Y43" t="s">
        <v>85</v>
      </c>
    </row>
    <row r="44" spans="2:25" x14ac:dyDescent="0.25">
      <c r="B44" s="28" t="s">
        <v>80</v>
      </c>
      <c r="C44" s="6" t="s">
        <v>8</v>
      </c>
      <c r="D44" s="6" t="s">
        <v>7</v>
      </c>
      <c r="F44" s="28" t="s">
        <v>82</v>
      </c>
      <c r="G44" s="6" t="s">
        <v>6</v>
      </c>
      <c r="H44" s="6" t="s">
        <v>7</v>
      </c>
      <c r="J44" s="8" t="s">
        <v>84</v>
      </c>
      <c r="K44" s="6" t="s">
        <v>6</v>
      </c>
      <c r="L44" s="6" t="s">
        <v>7</v>
      </c>
      <c r="N44" s="8" t="s">
        <v>85</v>
      </c>
      <c r="O44" s="31" t="s">
        <v>6</v>
      </c>
      <c r="P44" s="31" t="s">
        <v>7</v>
      </c>
      <c r="R44" s="8" t="s">
        <v>85</v>
      </c>
      <c r="S44" s="31" t="s">
        <v>6</v>
      </c>
      <c r="T44" s="31" t="s">
        <v>7</v>
      </c>
      <c r="V44" s="8" t="s">
        <v>86</v>
      </c>
      <c r="W44" s="31" t="s">
        <v>6</v>
      </c>
      <c r="X44" s="31" t="s">
        <v>7</v>
      </c>
      <c r="Y44" t="s">
        <v>86</v>
      </c>
    </row>
    <row r="45" spans="2:25" x14ac:dyDescent="0.25">
      <c r="B45" s="28" t="s">
        <v>81</v>
      </c>
      <c r="C45" s="6" t="s">
        <v>8</v>
      </c>
      <c r="D45" s="6" t="s">
        <v>7</v>
      </c>
      <c r="F45" s="8" t="s">
        <v>83</v>
      </c>
      <c r="G45" s="6" t="s">
        <v>6</v>
      </c>
      <c r="H45" s="6" t="s">
        <v>22</v>
      </c>
      <c r="J45" s="8" t="s">
        <v>85</v>
      </c>
      <c r="K45" s="31" t="s">
        <v>6</v>
      </c>
      <c r="L45" s="31" t="s">
        <v>7</v>
      </c>
      <c r="N45" s="8" t="s">
        <v>86</v>
      </c>
      <c r="O45" s="31" t="s">
        <v>6</v>
      </c>
      <c r="P45" s="31" t="s">
        <v>7</v>
      </c>
      <c r="R45" s="8" t="s">
        <v>86</v>
      </c>
      <c r="S45" s="31" t="s">
        <v>6</v>
      </c>
      <c r="T45" s="31" t="s">
        <v>7</v>
      </c>
      <c r="V45" s="8" t="s">
        <v>92</v>
      </c>
      <c r="W45" s="31" t="s">
        <v>8</v>
      </c>
      <c r="X45" s="31" t="s">
        <v>7</v>
      </c>
      <c r="Y45" t="s">
        <v>92</v>
      </c>
    </row>
    <row r="46" spans="2:25" x14ac:dyDescent="0.25">
      <c r="B46" s="28" t="s">
        <v>82</v>
      </c>
      <c r="C46" s="6" t="s">
        <v>6</v>
      </c>
      <c r="D46" s="6" t="s">
        <v>7</v>
      </c>
      <c r="F46" s="8" t="s">
        <v>84</v>
      </c>
      <c r="G46" s="6" t="s">
        <v>6</v>
      </c>
      <c r="H46" s="6" t="s">
        <v>7</v>
      </c>
      <c r="J46" s="8" t="s">
        <v>86</v>
      </c>
      <c r="K46" s="31" t="s">
        <v>6</v>
      </c>
      <c r="L46" s="31" t="s">
        <v>7</v>
      </c>
      <c r="N46" s="8" t="s">
        <v>92</v>
      </c>
      <c r="O46" s="31" t="s">
        <v>8</v>
      </c>
      <c r="P46" s="31" t="s">
        <v>7</v>
      </c>
      <c r="R46" s="8" t="s">
        <v>92</v>
      </c>
      <c r="S46" s="31" t="s">
        <v>8</v>
      </c>
      <c r="T46" s="31" t="s">
        <v>7</v>
      </c>
      <c r="V46" s="8" t="s">
        <v>94</v>
      </c>
      <c r="W46" s="31" t="s">
        <v>6</v>
      </c>
      <c r="X46" s="31" t="s">
        <v>7</v>
      </c>
      <c r="Y46" t="s">
        <v>94</v>
      </c>
    </row>
    <row r="47" spans="2:25" x14ac:dyDescent="0.25">
      <c r="B47" s="8" t="s">
        <v>83</v>
      </c>
      <c r="C47" s="6" t="s">
        <v>6</v>
      </c>
      <c r="D47" s="6" t="s">
        <v>22</v>
      </c>
      <c r="F47" s="8" t="s">
        <v>85</v>
      </c>
      <c r="G47" s="31" t="s">
        <v>6</v>
      </c>
      <c r="H47" s="31" t="s">
        <v>7</v>
      </c>
      <c r="J47" s="8" t="s">
        <v>92</v>
      </c>
      <c r="K47" s="31" t="s">
        <v>8</v>
      </c>
      <c r="L47" s="31" t="s">
        <v>7</v>
      </c>
      <c r="N47" s="8" t="s">
        <v>94</v>
      </c>
      <c r="O47" s="31" t="s">
        <v>6</v>
      </c>
      <c r="P47" s="31" t="s">
        <v>7</v>
      </c>
      <c r="R47" s="8" t="s">
        <v>94</v>
      </c>
      <c r="S47" s="31" t="s">
        <v>6</v>
      </c>
      <c r="T47" s="31" t="s">
        <v>7</v>
      </c>
      <c r="V47" s="8" t="s">
        <v>95</v>
      </c>
      <c r="W47" s="31" t="s">
        <v>6</v>
      </c>
      <c r="X47" s="31" t="s">
        <v>7</v>
      </c>
      <c r="Y47" t="s">
        <v>149</v>
      </c>
    </row>
    <row r="48" spans="2:25" x14ac:dyDescent="0.25">
      <c r="B48" s="8" t="s">
        <v>84</v>
      </c>
      <c r="C48" s="6" t="s">
        <v>6</v>
      </c>
      <c r="D48" s="6" t="s">
        <v>7</v>
      </c>
      <c r="F48" s="8" t="s">
        <v>86</v>
      </c>
      <c r="G48" s="31" t="s">
        <v>6</v>
      </c>
      <c r="H48" s="31" t="s">
        <v>7</v>
      </c>
      <c r="J48" s="8" t="s">
        <v>94</v>
      </c>
      <c r="K48" s="31" t="s">
        <v>6</v>
      </c>
      <c r="L48" s="31" t="s">
        <v>7</v>
      </c>
      <c r="N48" s="8" t="s">
        <v>95</v>
      </c>
      <c r="O48" s="31" t="s">
        <v>6</v>
      </c>
      <c r="P48" s="31" t="s">
        <v>7</v>
      </c>
      <c r="R48" s="8" t="s">
        <v>95</v>
      </c>
      <c r="S48" s="31" t="s">
        <v>6</v>
      </c>
      <c r="T48" s="31" t="s">
        <v>7</v>
      </c>
      <c r="V48" s="8" t="s">
        <v>96</v>
      </c>
      <c r="W48" s="31" t="s">
        <v>6</v>
      </c>
      <c r="X48" s="31" t="s">
        <v>7</v>
      </c>
      <c r="Y48" t="s">
        <v>96</v>
      </c>
    </row>
    <row r="49" spans="2:25" x14ac:dyDescent="0.25">
      <c r="B49" s="8" t="s">
        <v>85</v>
      </c>
      <c r="C49" s="31" t="s">
        <v>6</v>
      </c>
      <c r="D49" s="31" t="s">
        <v>7</v>
      </c>
      <c r="F49" s="8" t="s">
        <v>92</v>
      </c>
      <c r="G49" s="31" t="s">
        <v>8</v>
      </c>
      <c r="H49" s="31" t="s">
        <v>7</v>
      </c>
      <c r="J49" s="8" t="s">
        <v>95</v>
      </c>
      <c r="K49" s="31" t="s">
        <v>6</v>
      </c>
      <c r="L49" s="31" t="s">
        <v>7</v>
      </c>
      <c r="N49" s="8" t="s">
        <v>96</v>
      </c>
      <c r="O49" s="31" t="s">
        <v>6</v>
      </c>
      <c r="P49" s="31" t="s">
        <v>7</v>
      </c>
      <c r="R49" s="8" t="s">
        <v>96</v>
      </c>
      <c r="S49" s="31" t="s">
        <v>6</v>
      </c>
      <c r="T49" s="31" t="s">
        <v>7</v>
      </c>
      <c r="V49" s="8" t="s">
        <v>97</v>
      </c>
      <c r="W49" s="31" t="s">
        <v>6</v>
      </c>
      <c r="X49" s="31" t="s">
        <v>7</v>
      </c>
      <c r="Y49" t="s">
        <v>97</v>
      </c>
    </row>
    <row r="50" spans="2:25" x14ac:dyDescent="0.25">
      <c r="B50" s="8" t="s">
        <v>86</v>
      </c>
      <c r="C50" s="31" t="s">
        <v>6</v>
      </c>
      <c r="D50" s="31" t="s">
        <v>7</v>
      </c>
      <c r="F50" s="8" t="s">
        <v>94</v>
      </c>
      <c r="G50" s="31" t="s">
        <v>6</v>
      </c>
      <c r="H50" s="31" t="s">
        <v>7</v>
      </c>
      <c r="J50" s="8" t="s">
        <v>96</v>
      </c>
      <c r="K50" s="31" t="s">
        <v>6</v>
      </c>
      <c r="L50" s="31" t="s">
        <v>7</v>
      </c>
      <c r="N50" s="8" t="s">
        <v>97</v>
      </c>
      <c r="O50" s="31" t="s">
        <v>6</v>
      </c>
      <c r="P50" s="31" t="s">
        <v>7</v>
      </c>
      <c r="R50" s="8" t="s">
        <v>97</v>
      </c>
      <c r="S50" s="31" t="s">
        <v>6</v>
      </c>
      <c r="T50" s="31" t="s">
        <v>7</v>
      </c>
      <c r="V50" s="8" t="s">
        <v>98</v>
      </c>
      <c r="W50" s="31" t="s">
        <v>6</v>
      </c>
      <c r="X50" s="6" t="s">
        <v>7</v>
      </c>
      <c r="Y50" t="s">
        <v>98</v>
      </c>
    </row>
    <row r="51" spans="2:25" x14ac:dyDescent="0.25">
      <c r="B51" s="8" t="s">
        <v>92</v>
      </c>
      <c r="C51" s="31" t="s">
        <v>8</v>
      </c>
      <c r="D51" s="31" t="s">
        <v>7</v>
      </c>
      <c r="F51" s="8" t="s">
        <v>95</v>
      </c>
      <c r="G51" s="31" t="s">
        <v>6</v>
      </c>
      <c r="H51" s="31" t="s">
        <v>7</v>
      </c>
      <c r="J51" s="8" t="s">
        <v>97</v>
      </c>
      <c r="K51" s="31" t="s">
        <v>6</v>
      </c>
      <c r="L51" s="31" t="s">
        <v>7</v>
      </c>
      <c r="N51" s="8" t="s">
        <v>98</v>
      </c>
      <c r="O51" s="31" t="s">
        <v>6</v>
      </c>
      <c r="P51" s="6" t="s">
        <v>7</v>
      </c>
      <c r="R51" s="8" t="s">
        <v>98</v>
      </c>
      <c r="S51" s="31" t="s">
        <v>6</v>
      </c>
      <c r="T51" s="6" t="s">
        <v>7</v>
      </c>
      <c r="V51" s="8" t="s">
        <v>99</v>
      </c>
      <c r="W51" s="31" t="s">
        <v>6</v>
      </c>
      <c r="X51" s="6" t="s">
        <v>7</v>
      </c>
      <c r="Y51" t="s">
        <v>99</v>
      </c>
    </row>
    <row r="52" spans="2:25" x14ac:dyDescent="0.25">
      <c r="B52" s="8" t="s">
        <v>94</v>
      </c>
      <c r="C52" s="31" t="s">
        <v>6</v>
      </c>
      <c r="D52" s="31" t="s">
        <v>7</v>
      </c>
      <c r="F52" s="8" t="s">
        <v>96</v>
      </c>
      <c r="G52" s="31" t="s">
        <v>6</v>
      </c>
      <c r="H52" s="31" t="s">
        <v>7</v>
      </c>
      <c r="J52" s="8" t="s">
        <v>98</v>
      </c>
      <c r="K52" s="31" t="s">
        <v>6</v>
      </c>
      <c r="L52" s="6" t="s">
        <v>7</v>
      </c>
      <c r="N52" s="8" t="s">
        <v>99</v>
      </c>
      <c r="O52" s="31" t="s">
        <v>6</v>
      </c>
      <c r="P52" s="6" t="s">
        <v>7</v>
      </c>
      <c r="R52" s="8" t="s">
        <v>99</v>
      </c>
      <c r="S52" s="31" t="s">
        <v>6</v>
      </c>
      <c r="T52" s="6" t="s">
        <v>7</v>
      </c>
      <c r="V52" s="8" t="s">
        <v>100</v>
      </c>
      <c r="W52" s="31" t="s">
        <v>6</v>
      </c>
      <c r="X52" s="6" t="s">
        <v>7</v>
      </c>
      <c r="Y52" t="s">
        <v>100</v>
      </c>
    </row>
    <row r="53" spans="2:25" x14ac:dyDescent="0.25">
      <c r="B53" s="8" t="s">
        <v>95</v>
      </c>
      <c r="C53" s="31" t="s">
        <v>6</v>
      </c>
      <c r="D53" s="31" t="s">
        <v>7</v>
      </c>
      <c r="F53" s="8" t="s">
        <v>97</v>
      </c>
      <c r="G53" s="31" t="s">
        <v>6</v>
      </c>
      <c r="H53" s="31" t="s">
        <v>7</v>
      </c>
      <c r="J53" s="8" t="s">
        <v>99</v>
      </c>
      <c r="K53" s="31" t="s">
        <v>6</v>
      </c>
      <c r="L53" s="6" t="s">
        <v>7</v>
      </c>
      <c r="N53" s="8" t="s">
        <v>100</v>
      </c>
      <c r="O53" s="31" t="s">
        <v>6</v>
      </c>
      <c r="P53" s="6" t="s">
        <v>7</v>
      </c>
      <c r="R53" s="8" t="s">
        <v>100</v>
      </c>
      <c r="S53" s="31" t="s">
        <v>6</v>
      </c>
      <c r="T53" s="6" t="s">
        <v>7</v>
      </c>
      <c r="V53" s="8" t="s">
        <v>102</v>
      </c>
      <c r="W53" s="31" t="s">
        <v>6</v>
      </c>
      <c r="X53" s="6" t="s">
        <v>7</v>
      </c>
      <c r="Y53" t="s">
        <v>102</v>
      </c>
    </row>
    <row r="54" spans="2:25" x14ac:dyDescent="0.25">
      <c r="B54" s="8" t="s">
        <v>96</v>
      </c>
      <c r="C54" s="31" t="s">
        <v>6</v>
      </c>
      <c r="D54" s="31" t="s">
        <v>7</v>
      </c>
      <c r="F54" s="8" t="s">
        <v>98</v>
      </c>
      <c r="G54" s="31" t="s">
        <v>6</v>
      </c>
      <c r="H54" s="6" t="s">
        <v>7</v>
      </c>
      <c r="J54" s="8" t="s">
        <v>100</v>
      </c>
      <c r="K54" s="31" t="s">
        <v>6</v>
      </c>
      <c r="L54" s="6" t="s">
        <v>7</v>
      </c>
      <c r="N54" s="8" t="s">
        <v>102</v>
      </c>
      <c r="O54" s="31" t="s">
        <v>6</v>
      </c>
      <c r="P54" s="6" t="s">
        <v>7</v>
      </c>
      <c r="R54" s="8" t="s">
        <v>102</v>
      </c>
      <c r="S54" s="31" t="s">
        <v>6</v>
      </c>
      <c r="T54" s="6" t="s">
        <v>7</v>
      </c>
      <c r="V54" s="8" t="s">
        <v>103</v>
      </c>
      <c r="W54" s="31" t="s">
        <v>8</v>
      </c>
      <c r="X54" s="6" t="s">
        <v>22</v>
      </c>
      <c r="Y54" t="s">
        <v>103</v>
      </c>
    </row>
    <row r="55" spans="2:25" x14ac:dyDescent="0.25">
      <c r="B55" s="8" t="s">
        <v>97</v>
      </c>
      <c r="C55" s="31" t="s">
        <v>6</v>
      </c>
      <c r="D55" s="31" t="s">
        <v>7</v>
      </c>
      <c r="F55" s="8" t="s">
        <v>99</v>
      </c>
      <c r="G55" s="31" t="s">
        <v>6</v>
      </c>
      <c r="H55" s="6" t="s">
        <v>7</v>
      </c>
      <c r="J55" s="8" t="s">
        <v>101</v>
      </c>
      <c r="K55" s="31" t="s">
        <v>6</v>
      </c>
      <c r="L55" s="6" t="s">
        <v>7</v>
      </c>
      <c r="N55" s="8" t="s">
        <v>103</v>
      </c>
      <c r="O55" s="31" t="s">
        <v>8</v>
      </c>
      <c r="P55" s="6" t="s">
        <v>22</v>
      </c>
      <c r="R55" s="8" t="s">
        <v>103</v>
      </c>
      <c r="S55" s="31" t="s">
        <v>8</v>
      </c>
      <c r="T55" s="6" t="s">
        <v>22</v>
      </c>
      <c r="V55" s="8" t="s">
        <v>24</v>
      </c>
      <c r="W55" s="31" t="s">
        <v>8</v>
      </c>
      <c r="X55" s="6" t="s">
        <v>7</v>
      </c>
      <c r="Y55" t="s">
        <v>24</v>
      </c>
    </row>
    <row r="56" spans="2:25" x14ac:dyDescent="0.25">
      <c r="B56" s="8" t="s">
        <v>98</v>
      </c>
      <c r="C56" s="31" t="s">
        <v>6</v>
      </c>
      <c r="D56" s="6" t="s">
        <v>7</v>
      </c>
      <c r="F56" s="8" t="s">
        <v>100</v>
      </c>
      <c r="G56" s="31" t="s">
        <v>6</v>
      </c>
      <c r="H56" s="6" t="s">
        <v>7</v>
      </c>
      <c r="J56" s="8" t="s">
        <v>102</v>
      </c>
      <c r="K56" s="31" t="s">
        <v>6</v>
      </c>
      <c r="L56" s="6" t="s">
        <v>7</v>
      </c>
      <c r="N56" s="8" t="s">
        <v>24</v>
      </c>
      <c r="O56" s="31" t="s">
        <v>8</v>
      </c>
      <c r="P56" s="6" t="s">
        <v>7</v>
      </c>
      <c r="R56" s="8" t="s">
        <v>24</v>
      </c>
      <c r="S56" s="31" t="s">
        <v>8</v>
      </c>
      <c r="T56" s="6" t="s">
        <v>7</v>
      </c>
      <c r="V56" s="8" t="s">
        <v>27</v>
      </c>
      <c r="W56" s="31" t="s">
        <v>6</v>
      </c>
      <c r="X56" s="6" t="s">
        <v>7</v>
      </c>
      <c r="Y56" t="s">
        <v>27</v>
      </c>
    </row>
    <row r="57" spans="2:25" x14ac:dyDescent="0.25">
      <c r="B57" s="8" t="s">
        <v>99</v>
      </c>
      <c r="C57" s="31" t="s">
        <v>6</v>
      </c>
      <c r="D57" s="6" t="s">
        <v>7</v>
      </c>
      <c r="F57" s="8" t="s">
        <v>101</v>
      </c>
      <c r="G57" s="31" t="s">
        <v>6</v>
      </c>
      <c r="H57" s="6" t="s">
        <v>7</v>
      </c>
      <c r="J57" s="8" t="s">
        <v>103</v>
      </c>
      <c r="K57" s="31" t="s">
        <v>8</v>
      </c>
      <c r="L57" s="6" t="s">
        <v>22</v>
      </c>
      <c r="N57" s="8" t="s">
        <v>27</v>
      </c>
      <c r="O57" s="31" t="s">
        <v>6</v>
      </c>
      <c r="P57" s="6" t="s">
        <v>7</v>
      </c>
      <c r="R57" s="8" t="s">
        <v>27</v>
      </c>
      <c r="S57" s="31" t="s">
        <v>6</v>
      </c>
      <c r="T57" s="6" t="s">
        <v>7</v>
      </c>
      <c r="V57" s="8" t="s">
        <v>28</v>
      </c>
      <c r="W57" s="31" t="s">
        <v>8</v>
      </c>
      <c r="X57" s="6" t="s">
        <v>7</v>
      </c>
      <c r="Y57" t="s">
        <v>28</v>
      </c>
    </row>
    <row r="58" spans="2:25" x14ac:dyDescent="0.25">
      <c r="B58" s="8" t="s">
        <v>100</v>
      </c>
      <c r="C58" s="31" t="s">
        <v>6</v>
      </c>
      <c r="D58" s="6" t="s">
        <v>7</v>
      </c>
      <c r="F58" s="8" t="s">
        <v>102</v>
      </c>
      <c r="G58" s="31" t="s">
        <v>6</v>
      </c>
      <c r="H58" s="6" t="s">
        <v>7</v>
      </c>
      <c r="J58" s="8" t="s">
        <v>24</v>
      </c>
      <c r="K58" s="31" t="s">
        <v>8</v>
      </c>
      <c r="L58" s="6" t="s">
        <v>7</v>
      </c>
      <c r="N58" s="8" t="s">
        <v>28</v>
      </c>
      <c r="O58" s="31" t="s">
        <v>8</v>
      </c>
      <c r="P58" s="6" t="s">
        <v>7</v>
      </c>
      <c r="R58" s="8" t="s">
        <v>28</v>
      </c>
      <c r="S58" s="31" t="s">
        <v>8</v>
      </c>
      <c r="T58" s="6" t="s">
        <v>7</v>
      </c>
      <c r="V58" s="8" t="s">
        <v>29</v>
      </c>
      <c r="W58" s="31" t="s">
        <v>6</v>
      </c>
      <c r="X58" s="6" t="s">
        <v>7</v>
      </c>
      <c r="Y58" t="s">
        <v>29</v>
      </c>
    </row>
    <row r="59" spans="2:25" x14ac:dyDescent="0.25">
      <c r="B59" s="8" t="s">
        <v>101</v>
      </c>
      <c r="C59" s="31" t="s">
        <v>6</v>
      </c>
      <c r="D59" s="6" t="s">
        <v>7</v>
      </c>
      <c r="F59" s="8" t="s">
        <v>103</v>
      </c>
      <c r="G59" s="31" t="s">
        <v>8</v>
      </c>
      <c r="H59" s="6" t="s">
        <v>22</v>
      </c>
      <c r="J59" s="8" t="s">
        <v>25</v>
      </c>
      <c r="K59" s="31" t="s">
        <v>8</v>
      </c>
      <c r="L59" s="6" t="s">
        <v>7</v>
      </c>
      <c r="N59" s="8" t="s">
        <v>29</v>
      </c>
      <c r="O59" s="31" t="s">
        <v>6</v>
      </c>
      <c r="P59" s="6" t="s">
        <v>7</v>
      </c>
      <c r="R59" s="8" t="s">
        <v>29</v>
      </c>
      <c r="S59" s="31" t="s">
        <v>6</v>
      </c>
      <c r="T59" s="6" t="s">
        <v>7</v>
      </c>
      <c r="V59" s="8" t="s">
        <v>23</v>
      </c>
      <c r="W59" s="31" t="s">
        <v>6</v>
      </c>
      <c r="X59" s="6" t="s">
        <v>7</v>
      </c>
      <c r="Y59" t="s">
        <v>23</v>
      </c>
    </row>
    <row r="60" spans="2:25" x14ac:dyDescent="0.25">
      <c r="B60" s="8" t="s">
        <v>102</v>
      </c>
      <c r="C60" s="31" t="s">
        <v>6</v>
      </c>
      <c r="D60" s="6" t="s">
        <v>7</v>
      </c>
      <c r="F60" s="8" t="s">
        <v>24</v>
      </c>
      <c r="G60" s="31" t="s">
        <v>8</v>
      </c>
      <c r="H60" s="6" t="s">
        <v>7</v>
      </c>
      <c r="J60" s="8" t="s">
        <v>27</v>
      </c>
      <c r="K60" s="31" t="s">
        <v>6</v>
      </c>
      <c r="L60" s="6" t="s">
        <v>7</v>
      </c>
      <c r="N60" s="8" t="s">
        <v>23</v>
      </c>
      <c r="O60" s="31" t="s">
        <v>6</v>
      </c>
      <c r="P60" s="6" t="s">
        <v>7</v>
      </c>
      <c r="R60" s="8" t="s">
        <v>23</v>
      </c>
      <c r="S60" s="31" t="s">
        <v>6</v>
      </c>
      <c r="T60" s="6" t="s">
        <v>7</v>
      </c>
      <c r="V60" s="8" t="s">
        <v>119</v>
      </c>
      <c r="W60" s="31" t="s">
        <v>8</v>
      </c>
      <c r="X60" s="6" t="s">
        <v>7</v>
      </c>
      <c r="Y60" t="s">
        <v>119</v>
      </c>
    </row>
    <row r="61" spans="2:25" x14ac:dyDescent="0.25">
      <c r="B61" s="8" t="s">
        <v>103</v>
      </c>
      <c r="C61" s="31" t="s">
        <v>8</v>
      </c>
      <c r="D61" s="6" t="s">
        <v>22</v>
      </c>
      <c r="F61" s="8" t="s">
        <v>25</v>
      </c>
      <c r="G61" s="31" t="s">
        <v>8</v>
      </c>
      <c r="H61" s="6" t="s">
        <v>7</v>
      </c>
      <c r="J61" s="8" t="s">
        <v>28</v>
      </c>
      <c r="K61" s="31" t="s">
        <v>8</v>
      </c>
      <c r="L61" s="6" t="s">
        <v>7</v>
      </c>
      <c r="N61" s="8" t="s">
        <v>119</v>
      </c>
      <c r="O61" s="31" t="s">
        <v>8</v>
      </c>
      <c r="P61" s="6" t="s">
        <v>7</v>
      </c>
      <c r="R61" s="8" t="s">
        <v>119</v>
      </c>
      <c r="S61" s="31" t="s">
        <v>8</v>
      </c>
      <c r="T61" s="6" t="s">
        <v>7</v>
      </c>
      <c r="V61" s="8" t="s">
        <v>120</v>
      </c>
      <c r="W61" s="31" t="s">
        <v>6</v>
      </c>
      <c r="X61" s="6" t="s">
        <v>7</v>
      </c>
      <c r="Y61" t="s">
        <v>120</v>
      </c>
    </row>
    <row r="62" spans="2:25" x14ac:dyDescent="0.25">
      <c r="B62" s="8" t="s">
        <v>104</v>
      </c>
      <c r="C62" s="31" t="s">
        <v>8</v>
      </c>
      <c r="D62" s="6" t="s">
        <v>7</v>
      </c>
      <c r="F62" s="8" t="s">
        <v>27</v>
      </c>
      <c r="G62" s="31" t="s">
        <v>6</v>
      </c>
      <c r="H62" s="6" t="s">
        <v>7</v>
      </c>
      <c r="J62" s="8" t="s">
        <v>29</v>
      </c>
      <c r="K62" s="31" t="s">
        <v>6</v>
      </c>
      <c r="L62" s="6" t="s">
        <v>7</v>
      </c>
      <c r="N62" s="8" t="s">
        <v>120</v>
      </c>
      <c r="O62" s="31" t="s">
        <v>6</v>
      </c>
      <c r="P62" s="6" t="s">
        <v>7</v>
      </c>
      <c r="R62" s="8" t="s">
        <v>120</v>
      </c>
      <c r="S62" s="31" t="s">
        <v>6</v>
      </c>
      <c r="T62" s="6" t="s">
        <v>7</v>
      </c>
      <c r="V62" s="8" t="s">
        <v>142</v>
      </c>
      <c r="W62" s="31" t="s">
        <v>6</v>
      </c>
      <c r="X62" s="6" t="s">
        <v>7</v>
      </c>
      <c r="Y62" t="s">
        <v>142</v>
      </c>
    </row>
    <row r="63" spans="2:25" x14ac:dyDescent="0.25">
      <c r="B63" s="8" t="s">
        <v>24</v>
      </c>
      <c r="C63" s="31" t="s">
        <v>8</v>
      </c>
      <c r="D63" s="6" t="s">
        <v>7</v>
      </c>
      <c r="F63" s="8" t="s">
        <v>28</v>
      </c>
      <c r="G63" s="31" t="s">
        <v>8</v>
      </c>
      <c r="H63" s="6" t="s">
        <v>7</v>
      </c>
      <c r="J63" s="8" t="s">
        <v>32</v>
      </c>
      <c r="K63" s="31" t="s">
        <v>6</v>
      </c>
      <c r="L63" s="6" t="s">
        <v>7</v>
      </c>
      <c r="N63" s="8" t="s">
        <v>142</v>
      </c>
      <c r="O63" s="31" t="s">
        <v>6</v>
      </c>
      <c r="P63" s="6" t="s">
        <v>7</v>
      </c>
      <c r="R63" s="8" t="s">
        <v>142</v>
      </c>
      <c r="S63" s="31" t="s">
        <v>6</v>
      </c>
      <c r="T63" s="6" t="s">
        <v>7</v>
      </c>
      <c r="V63" s="8" t="s">
        <v>136</v>
      </c>
      <c r="W63" s="31" t="s">
        <v>8</v>
      </c>
      <c r="X63" s="6" t="s">
        <v>7</v>
      </c>
      <c r="Y63" t="s">
        <v>136</v>
      </c>
    </row>
    <row r="64" spans="2:25" x14ac:dyDescent="0.25">
      <c r="B64" s="8" t="s">
        <v>25</v>
      </c>
      <c r="C64" s="31" t="s">
        <v>8</v>
      </c>
      <c r="D64" s="6" t="s">
        <v>7</v>
      </c>
      <c r="F64" s="8" t="s">
        <v>29</v>
      </c>
      <c r="G64" s="31" t="s">
        <v>6</v>
      </c>
      <c r="H64" s="6" t="s">
        <v>7</v>
      </c>
      <c r="J64" s="8" t="s">
        <v>23</v>
      </c>
      <c r="K64" s="31" t="s">
        <v>6</v>
      </c>
      <c r="L64" s="6" t="s">
        <v>7</v>
      </c>
      <c r="N64" s="8" t="s">
        <v>136</v>
      </c>
      <c r="O64" s="31" t="s">
        <v>8</v>
      </c>
      <c r="P64" s="6" t="s">
        <v>7</v>
      </c>
      <c r="R64" s="8" t="s">
        <v>136</v>
      </c>
      <c r="S64" s="31" t="s">
        <v>8</v>
      </c>
      <c r="T64" s="6" t="s">
        <v>7</v>
      </c>
      <c r="V64" s="8" t="s">
        <v>117</v>
      </c>
      <c r="W64" s="31" t="s">
        <v>6</v>
      </c>
      <c r="X64" s="6" t="s">
        <v>22</v>
      </c>
      <c r="Y64" t="s">
        <v>117</v>
      </c>
    </row>
    <row r="65" spans="2:25" x14ac:dyDescent="0.25">
      <c r="B65" s="8" t="s">
        <v>27</v>
      </c>
      <c r="C65" s="31" t="s">
        <v>6</v>
      </c>
      <c r="D65" s="6" t="s">
        <v>7</v>
      </c>
      <c r="F65" s="8" t="s">
        <v>32</v>
      </c>
      <c r="G65" s="31" t="s">
        <v>6</v>
      </c>
      <c r="H65" s="6" t="s">
        <v>7</v>
      </c>
      <c r="J65" s="8" t="s">
        <v>119</v>
      </c>
      <c r="K65" s="31" t="s">
        <v>8</v>
      </c>
      <c r="L65" s="6" t="s">
        <v>7</v>
      </c>
      <c r="N65" s="8" t="s">
        <v>117</v>
      </c>
      <c r="O65" s="31" t="s">
        <v>6</v>
      </c>
      <c r="P65" s="6" t="s">
        <v>22</v>
      </c>
      <c r="R65" s="8" t="s">
        <v>117</v>
      </c>
      <c r="S65" s="31" t="s">
        <v>6</v>
      </c>
      <c r="T65" s="6" t="s">
        <v>22</v>
      </c>
      <c r="V65" s="8" t="s">
        <v>138</v>
      </c>
      <c r="W65" s="31" t="s">
        <v>8</v>
      </c>
      <c r="X65" s="6" t="s">
        <v>7</v>
      </c>
      <c r="Y65" t="s">
        <v>138</v>
      </c>
    </row>
    <row r="66" spans="2:25" x14ac:dyDescent="0.25">
      <c r="B66" s="8" t="s">
        <v>28</v>
      </c>
      <c r="C66" s="31" t="s">
        <v>8</v>
      </c>
      <c r="D66" s="6" t="s">
        <v>7</v>
      </c>
      <c r="F66" s="8" t="s">
        <v>23</v>
      </c>
      <c r="G66" s="31" t="s">
        <v>6</v>
      </c>
      <c r="H66" s="6" t="s">
        <v>7</v>
      </c>
      <c r="J66" s="8" t="s">
        <v>120</v>
      </c>
      <c r="K66" s="31" t="s">
        <v>6</v>
      </c>
      <c r="L66" s="6" t="s">
        <v>7</v>
      </c>
      <c r="N66" s="8" t="s">
        <v>138</v>
      </c>
      <c r="O66" s="31" t="s">
        <v>8</v>
      </c>
      <c r="P66" s="6" t="s">
        <v>7</v>
      </c>
      <c r="R66" s="8" t="s">
        <v>138</v>
      </c>
      <c r="S66" s="31" t="s">
        <v>8</v>
      </c>
      <c r="T66" s="6" t="s">
        <v>7</v>
      </c>
      <c r="V66" s="8" t="s">
        <v>139</v>
      </c>
      <c r="W66" s="31" t="s">
        <v>8</v>
      </c>
      <c r="X66" s="6" t="s">
        <v>7</v>
      </c>
      <c r="Y66" t="s">
        <v>139</v>
      </c>
    </row>
    <row r="67" spans="2:25" x14ac:dyDescent="0.25">
      <c r="B67" s="8" t="s">
        <v>29</v>
      </c>
      <c r="C67" s="31" t="s">
        <v>6</v>
      </c>
      <c r="D67" s="6" t="s">
        <v>7</v>
      </c>
      <c r="F67" s="8" t="s">
        <v>119</v>
      </c>
      <c r="G67" s="31" t="s">
        <v>8</v>
      </c>
      <c r="H67" s="6" t="s">
        <v>7</v>
      </c>
      <c r="J67" s="8" t="s">
        <v>118</v>
      </c>
      <c r="K67" s="31" t="s">
        <v>8</v>
      </c>
      <c r="L67" s="6" t="s">
        <v>7</v>
      </c>
      <c r="N67" s="8" t="s">
        <v>139</v>
      </c>
      <c r="O67" s="31" t="s">
        <v>8</v>
      </c>
      <c r="P67" s="6" t="s">
        <v>7</v>
      </c>
      <c r="R67" s="8" t="s">
        <v>139</v>
      </c>
      <c r="S67" s="31" t="s">
        <v>8</v>
      </c>
      <c r="T67" s="6" t="s">
        <v>7</v>
      </c>
      <c r="V67" s="8" t="s">
        <v>143</v>
      </c>
      <c r="W67" s="31" t="s">
        <v>6</v>
      </c>
      <c r="X67" s="6" t="s">
        <v>22</v>
      </c>
      <c r="Y67" t="s">
        <v>143</v>
      </c>
    </row>
    <row r="68" spans="2:25" x14ac:dyDescent="0.25">
      <c r="B68" s="8" t="s">
        <v>32</v>
      </c>
      <c r="C68" s="31" t="s">
        <v>6</v>
      </c>
      <c r="D68" s="6" t="s">
        <v>7</v>
      </c>
      <c r="F68" s="8" t="s">
        <v>120</v>
      </c>
      <c r="G68" s="31" t="s">
        <v>6</v>
      </c>
      <c r="H68" s="6" t="s">
        <v>7</v>
      </c>
      <c r="J68" s="8" t="s">
        <v>117</v>
      </c>
      <c r="K68" s="31" t="s">
        <v>6</v>
      </c>
      <c r="L68" s="6" t="s">
        <v>22</v>
      </c>
      <c r="N68" s="8" t="s">
        <v>143</v>
      </c>
      <c r="O68" s="31" t="s">
        <v>6</v>
      </c>
      <c r="P68" s="6" t="s">
        <v>22</v>
      </c>
      <c r="R68" s="8" t="s">
        <v>143</v>
      </c>
      <c r="S68" s="31" t="s">
        <v>6</v>
      </c>
      <c r="T68" s="6" t="s">
        <v>22</v>
      </c>
      <c r="V68" s="8" t="s">
        <v>144</v>
      </c>
      <c r="W68" s="31" t="s">
        <v>6</v>
      </c>
      <c r="X68" s="6" t="s">
        <v>7</v>
      </c>
      <c r="Y68" t="s">
        <v>144</v>
      </c>
    </row>
    <row r="69" spans="2:25" x14ac:dyDescent="0.25">
      <c r="B69" s="8" t="s">
        <v>23</v>
      </c>
      <c r="C69" s="31" t="s">
        <v>6</v>
      </c>
      <c r="D69" s="6" t="s">
        <v>7</v>
      </c>
      <c r="F69" s="8" t="s">
        <v>117</v>
      </c>
      <c r="G69" s="31" t="s">
        <v>6</v>
      </c>
      <c r="H69" s="6" t="s">
        <v>22</v>
      </c>
      <c r="J69" s="8" t="s">
        <v>138</v>
      </c>
      <c r="K69" s="31" t="s">
        <v>8</v>
      </c>
      <c r="L69" s="6" t="s">
        <v>7</v>
      </c>
      <c r="N69" s="8" t="s">
        <v>144</v>
      </c>
      <c r="O69" s="31" t="s">
        <v>6</v>
      </c>
      <c r="P69" s="6" t="s">
        <v>7</v>
      </c>
      <c r="R69" s="8" t="s">
        <v>144</v>
      </c>
      <c r="S69" s="31" t="s">
        <v>6</v>
      </c>
      <c r="T69" s="6" t="s">
        <v>7</v>
      </c>
      <c r="V69" s="8" t="s">
        <v>145</v>
      </c>
      <c r="W69" s="31" t="s">
        <v>6</v>
      </c>
      <c r="X69" s="6" t="s">
        <v>7</v>
      </c>
      <c r="Y69" t="s">
        <v>145</v>
      </c>
    </row>
    <row r="70" spans="2:25" x14ac:dyDescent="0.25">
      <c r="B70" s="8" t="s">
        <v>119</v>
      </c>
      <c r="C70" s="31" t="s">
        <v>8</v>
      </c>
      <c r="D70" s="6" t="s">
        <v>7</v>
      </c>
      <c r="F70" s="8" t="s">
        <v>118</v>
      </c>
      <c r="G70" s="31" t="s">
        <v>8</v>
      </c>
      <c r="H70" s="6" t="s">
        <v>7</v>
      </c>
      <c r="J70" s="8" t="s">
        <v>139</v>
      </c>
      <c r="K70" s="31" t="s">
        <v>8</v>
      </c>
      <c r="L70" s="6" t="s">
        <v>7</v>
      </c>
      <c r="N70" s="8" t="s">
        <v>145</v>
      </c>
      <c r="O70" s="31" t="s">
        <v>6</v>
      </c>
      <c r="P70" s="6" t="s">
        <v>7</v>
      </c>
      <c r="R70" s="8" t="s">
        <v>145</v>
      </c>
      <c r="S70" s="31" t="s">
        <v>6</v>
      </c>
      <c r="T70" s="6" t="s">
        <v>7</v>
      </c>
      <c r="V70" s="8" t="s">
        <v>146</v>
      </c>
      <c r="W70" s="31" t="s">
        <v>6</v>
      </c>
      <c r="X70" s="6" t="s">
        <v>7</v>
      </c>
      <c r="Y70" t="s">
        <v>146</v>
      </c>
    </row>
    <row r="71" spans="2:25" x14ac:dyDescent="0.25">
      <c r="B71" s="8" t="s">
        <v>120</v>
      </c>
      <c r="C71" s="31" t="s">
        <v>6</v>
      </c>
      <c r="D71" s="6" t="s">
        <v>7</v>
      </c>
      <c r="N71" s="8" t="s">
        <v>146</v>
      </c>
      <c r="O71" s="31" t="s">
        <v>6</v>
      </c>
      <c r="P71" s="6" t="s">
        <v>7</v>
      </c>
      <c r="R71" s="8" t="s">
        <v>146</v>
      </c>
      <c r="S71" s="31" t="s">
        <v>6</v>
      </c>
      <c r="T71" s="6" t="s">
        <v>7</v>
      </c>
      <c r="V71" s="8" t="s">
        <v>147</v>
      </c>
      <c r="W71" s="31" t="s">
        <v>8</v>
      </c>
      <c r="X71" s="6" t="s">
        <v>7</v>
      </c>
      <c r="Y71" t="s">
        <v>147</v>
      </c>
    </row>
    <row r="72" spans="2:25" x14ac:dyDescent="0.25">
      <c r="B72" s="8" t="s">
        <v>117</v>
      </c>
      <c r="C72" s="31" t="s">
        <v>6</v>
      </c>
      <c r="D72" s="6" t="s">
        <v>22</v>
      </c>
      <c r="N72" s="8" t="s">
        <v>147</v>
      </c>
      <c r="O72" s="31" t="s">
        <v>8</v>
      </c>
      <c r="P72" s="6" t="s">
        <v>7</v>
      </c>
      <c r="R72" s="8" t="s">
        <v>147</v>
      </c>
      <c r="S72" s="31" t="s">
        <v>8</v>
      </c>
      <c r="T72" s="6" t="s">
        <v>7</v>
      </c>
      <c r="V72" s="8" t="s">
        <v>151</v>
      </c>
      <c r="W72" s="31" t="s">
        <v>6</v>
      </c>
      <c r="X72" s="6" t="s">
        <v>7</v>
      </c>
      <c r="Y72" t="s">
        <v>151</v>
      </c>
    </row>
    <row r="73" spans="2:25" x14ac:dyDescent="0.25">
      <c r="B73" s="8" t="s">
        <v>118</v>
      </c>
      <c r="C73" s="31" t="s">
        <v>8</v>
      </c>
      <c r="D73" s="6" t="s">
        <v>7</v>
      </c>
      <c r="F73" s="7" t="s">
        <v>87</v>
      </c>
      <c r="G73" s="7">
        <v>42</v>
      </c>
      <c r="J73" s="7" t="s">
        <v>87</v>
      </c>
      <c r="K73" s="7">
        <v>40</v>
      </c>
      <c r="V73" s="8" t="s">
        <v>152</v>
      </c>
      <c r="W73" s="31" t="s">
        <v>8</v>
      </c>
      <c r="X73" s="6" t="s">
        <v>7</v>
      </c>
      <c r="Y73" t="s">
        <v>152</v>
      </c>
    </row>
    <row r="74" spans="2:25" x14ac:dyDescent="0.25">
      <c r="F74" s="7" t="s">
        <v>88</v>
      </c>
      <c r="G74" s="7">
        <v>15</v>
      </c>
      <c r="J74" s="7" t="s">
        <v>88</v>
      </c>
      <c r="K74" s="7">
        <v>17</v>
      </c>
      <c r="N74" s="7" t="s">
        <v>87</v>
      </c>
      <c r="O74" s="7">
        <v>41</v>
      </c>
      <c r="R74" s="7" t="s">
        <v>87</v>
      </c>
      <c r="S74" s="7">
        <v>41</v>
      </c>
      <c r="V74" s="8" t="s">
        <v>153</v>
      </c>
      <c r="W74" s="31" t="s">
        <v>6</v>
      </c>
      <c r="X74" s="6" t="s">
        <v>7</v>
      </c>
      <c r="Y74" t="s">
        <v>153</v>
      </c>
    </row>
    <row r="75" spans="2:25" x14ac:dyDescent="0.25">
      <c r="F75" s="7"/>
      <c r="G75" s="7"/>
      <c r="J75" s="7"/>
      <c r="K75" s="7"/>
      <c r="N75" s="7" t="s">
        <v>88</v>
      </c>
      <c r="O75" s="7">
        <v>17</v>
      </c>
      <c r="R75" s="7" t="s">
        <v>88</v>
      </c>
      <c r="S75" s="7">
        <v>17</v>
      </c>
      <c r="V75" s="8" t="s">
        <v>154</v>
      </c>
      <c r="W75" s="31" t="s">
        <v>6</v>
      </c>
      <c r="X75" s="6" t="s">
        <v>7</v>
      </c>
      <c r="Y75" t="s">
        <v>154</v>
      </c>
    </row>
    <row r="76" spans="2:25" x14ac:dyDescent="0.25">
      <c r="B76" s="7" t="s">
        <v>87</v>
      </c>
      <c r="C76" s="7">
        <v>44</v>
      </c>
      <c r="F76" s="7" t="s">
        <v>89</v>
      </c>
      <c r="G76" s="7">
        <v>9</v>
      </c>
      <c r="J76" s="7" t="s">
        <v>89</v>
      </c>
      <c r="K76" s="7">
        <v>9</v>
      </c>
      <c r="N76" s="7"/>
      <c r="O76" s="7"/>
      <c r="R76" s="7"/>
      <c r="S76" s="7"/>
      <c r="V76" s="8" t="s">
        <v>155</v>
      </c>
      <c r="W76" s="31" t="s">
        <v>8</v>
      </c>
      <c r="X76" s="6" t="s">
        <v>7</v>
      </c>
      <c r="Y76" t="s">
        <v>155</v>
      </c>
    </row>
    <row r="77" spans="2:25" x14ac:dyDescent="0.25">
      <c r="B77" s="7" t="s">
        <v>88</v>
      </c>
      <c r="C77" s="7">
        <v>16</v>
      </c>
      <c r="F77" s="7" t="s">
        <v>90</v>
      </c>
      <c r="G77" s="7">
        <v>2</v>
      </c>
      <c r="J77" s="7" t="s">
        <v>90</v>
      </c>
      <c r="K77" s="7">
        <v>2</v>
      </c>
      <c r="N77" s="7" t="s">
        <v>89</v>
      </c>
      <c r="O77" s="7">
        <v>10</v>
      </c>
      <c r="R77" s="7" t="s">
        <v>89</v>
      </c>
      <c r="S77" s="7">
        <v>10</v>
      </c>
      <c r="V77" s="8" t="s">
        <v>156</v>
      </c>
      <c r="W77" s="31" t="s">
        <v>8</v>
      </c>
      <c r="X77" s="6" t="s">
        <v>7</v>
      </c>
      <c r="Y77" t="s">
        <v>156</v>
      </c>
    </row>
    <row r="78" spans="2:25" x14ac:dyDescent="0.25">
      <c r="B78" s="7"/>
      <c r="C78" s="7"/>
      <c r="F78" s="9" t="s">
        <v>91</v>
      </c>
      <c r="G78" s="9">
        <f>SUBTOTAL(9,G73:G77)</f>
        <v>68</v>
      </c>
      <c r="J78" s="9" t="s">
        <v>91</v>
      </c>
      <c r="K78" s="9">
        <f>SUBTOTAL(9,K73:K77)</f>
        <v>68</v>
      </c>
      <c r="N78" s="7" t="s">
        <v>90</v>
      </c>
      <c r="O78" s="7">
        <v>2</v>
      </c>
      <c r="R78" s="7" t="s">
        <v>90</v>
      </c>
      <c r="S78" s="7">
        <v>2</v>
      </c>
      <c r="V78" s="8" t="s">
        <v>157</v>
      </c>
      <c r="W78" s="31" t="s">
        <v>8</v>
      </c>
      <c r="X78" s="6" t="s">
        <v>7</v>
      </c>
      <c r="Y78" t="s">
        <v>157</v>
      </c>
    </row>
    <row r="79" spans="2:25" x14ac:dyDescent="0.25">
      <c r="B79" s="7" t="s">
        <v>89</v>
      </c>
      <c r="C79" s="7">
        <v>9</v>
      </c>
      <c r="N79" s="9" t="s">
        <v>91</v>
      </c>
      <c r="O79" s="9">
        <f>SUBTOTAL(9,O74:O78)</f>
        <v>70</v>
      </c>
      <c r="R79" s="9" t="s">
        <v>91</v>
      </c>
      <c r="S79" s="9">
        <f>SUBTOTAL(9,S74:S78)</f>
        <v>70</v>
      </c>
      <c r="V79" s="8" t="s">
        <v>158</v>
      </c>
      <c r="W79" s="31" t="s">
        <v>6</v>
      </c>
      <c r="X79" s="6" t="s">
        <v>7</v>
      </c>
      <c r="Y79" t="s">
        <v>158</v>
      </c>
    </row>
    <row r="80" spans="2:25" x14ac:dyDescent="0.25">
      <c r="B80" s="7" t="s">
        <v>90</v>
      </c>
      <c r="C80" s="7">
        <v>2</v>
      </c>
    </row>
    <row r="81" spans="2:23" x14ac:dyDescent="0.25">
      <c r="B81" s="9" t="s">
        <v>91</v>
      </c>
      <c r="C81" s="9">
        <f>SUBTOTAL(9,C76:C80)</f>
        <v>71</v>
      </c>
      <c r="V81" s="7" t="s">
        <v>87</v>
      </c>
      <c r="W81" s="7">
        <v>45</v>
      </c>
    </row>
    <row r="82" spans="2:23" x14ac:dyDescent="0.25">
      <c r="V82" s="7" t="s">
        <v>88</v>
      </c>
      <c r="W82" s="7">
        <v>21</v>
      </c>
    </row>
    <row r="83" spans="2:23" x14ac:dyDescent="0.25">
      <c r="V83" s="7"/>
      <c r="W83" s="7"/>
    </row>
    <row r="84" spans="2:23" x14ac:dyDescent="0.25">
      <c r="V84" s="7" t="s">
        <v>89</v>
      </c>
      <c r="W84" s="7">
        <v>9</v>
      </c>
    </row>
    <row r="85" spans="2:23" x14ac:dyDescent="0.25">
      <c r="V85" s="7" t="s">
        <v>90</v>
      </c>
      <c r="W85" s="7">
        <v>2</v>
      </c>
    </row>
    <row r="86" spans="2:23" x14ac:dyDescent="0.25">
      <c r="V86" s="9" t="s">
        <v>91</v>
      </c>
      <c r="W86" s="9">
        <f>SUBTOTAL(9,W81:W85)</f>
        <v>77</v>
      </c>
    </row>
  </sheetData>
  <autoFilter ref="V2:X79"/>
  <mergeCells count="6">
    <mergeCell ref="V1:X1"/>
    <mergeCell ref="B1:D1"/>
    <mergeCell ref="F1:H1"/>
    <mergeCell ref="J1:L1"/>
    <mergeCell ref="N1:P1"/>
    <mergeCell ref="R1:T1"/>
  </mergeCells>
  <pageMargins left="0.25" right="0.25" top="0.75" bottom="0.75" header="0.3" footer="0.3"/>
  <pageSetup scale="58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Investment</vt:lpstr>
      <vt:lpstr>Employees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Tiwari</dc:creator>
  <cp:lastModifiedBy>admin</cp:lastModifiedBy>
  <cp:lastPrinted>2023-10-19T11:29:26Z</cp:lastPrinted>
  <dcterms:created xsi:type="dcterms:W3CDTF">2019-10-16T05:18:39Z</dcterms:created>
  <dcterms:modified xsi:type="dcterms:W3CDTF">2023-10-19T11:29:32Z</dcterms:modified>
</cp:coreProperties>
</file>