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310"/>
  </bookViews>
  <sheets>
    <sheet name="Fixed Assets" sheetId="1" r:id="rId1"/>
  </sheets>
  <calcPr calcId="124519"/>
</workbook>
</file>

<file path=xl/calcChain.xml><?xml version="1.0" encoding="utf-8"?>
<calcChain xmlns="http://schemas.openxmlformats.org/spreadsheetml/2006/main">
  <c r="I6" i="1"/>
  <c r="G6"/>
  <c r="I16" l="1"/>
  <c r="M16"/>
  <c r="L16"/>
  <c r="K16"/>
  <c r="J16"/>
  <c r="H16"/>
  <c r="G16"/>
  <c r="F16"/>
  <c r="E16"/>
  <c r="D16"/>
  <c r="C16"/>
  <c r="B16"/>
  <c r="N15"/>
  <c r="N13" l="1"/>
  <c r="N14"/>
  <c r="N12"/>
  <c r="N11"/>
  <c r="N10"/>
  <c r="N9"/>
  <c r="N8"/>
  <c r="N7"/>
  <c r="N6" l="1"/>
  <c r="N16" s="1"/>
</calcChain>
</file>

<file path=xl/sharedStrings.xml><?xml version="1.0" encoding="utf-8"?>
<sst xmlns="http://schemas.openxmlformats.org/spreadsheetml/2006/main" count="39" uniqueCount="29">
  <si>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</si>
  <si>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</si>
  <si>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</si>
  <si>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</si>
  <si>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</si>
  <si>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</si>
  <si>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</si>
  <si>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</si>
  <si>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</si>
  <si>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</si>
  <si>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</si>
  <si>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</si>
  <si>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</si>
  <si>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Grand Total</t>
  </si>
  <si>
    <t>Total</t>
  </si>
  <si>
    <t>T.V.</t>
  </si>
  <si>
    <t>Cycle &amp; Trek</t>
  </si>
  <si>
    <t>1-Apr-2023 to 30-Apr-2023</t>
  </si>
  <si>
    <t>1-May-2023 to 31-May-2023</t>
  </si>
  <si>
    <t>1-Jun-2023 to 30-Jun-2023</t>
  </si>
  <si>
    <t>1-July-2023 to 31-July-2023</t>
  </si>
  <si>
    <t>1-Aug-2023 to 31-Aug-2023</t>
  </si>
  <si>
    <t>1-Sep-2023 to 30-Sep-2023</t>
  </si>
  <si>
    <t>1-Oct-2023 to 30-Oct-2023</t>
  </si>
  <si>
    <t>1-Nov-2023 to 30-Nov-2023</t>
  </si>
  <si>
    <t>1-Dec-2023 to 31-Dec-2023</t>
  </si>
  <si>
    <t>1-Jan-2024 to 31-Jan-2024</t>
  </si>
  <si>
    <t>1-Feb-2024 to 28-Feb-2024</t>
  </si>
  <si>
    <t>1-Mar-2024 to 31-Mar-2024</t>
  </si>
</sst>
</file>

<file path=xl/styles.xml><?xml version="1.0" encoding="utf-8"?>
<styleSheet xmlns="http://schemas.openxmlformats.org/spreadsheetml/2006/main">
  <numFmts count="1">
    <numFmt numFmtId="164" formatCode="&quot;&quot;0.00&quot; Dr&quot;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left" vertical="top" indent="2"/>
    </xf>
    <xf numFmtId="164" fontId="5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49" fontId="3" fillId="0" borderId="4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horizontal="right" vertical="top"/>
    </xf>
    <xf numFmtId="164" fontId="7" fillId="0" borderId="3" xfId="0" applyNumberFormat="1" applyFont="1" applyBorder="1"/>
    <xf numFmtId="49" fontId="4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vertical="top"/>
    </xf>
    <xf numFmtId="164" fontId="0" fillId="0" borderId="4" xfId="0" applyNumberFormat="1" applyBorder="1"/>
    <xf numFmtId="164" fontId="8" fillId="0" borderId="4" xfId="0" applyNumberFormat="1" applyFont="1" applyBorder="1"/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workbookViewId="0">
      <selection activeCell="H18" sqref="H18"/>
    </sheetView>
  </sheetViews>
  <sheetFormatPr defaultRowHeight="1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5" ht="15.75">
      <c r="A1" s="13" t="s">
        <v>0</v>
      </c>
      <c r="B1" s="13"/>
      <c r="C1" s="13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>
      <c r="A2" s="14" t="s">
        <v>1</v>
      </c>
      <c r="B2" s="14"/>
      <c r="C2" s="14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ht="15.75">
      <c r="A3" s="15" t="s">
        <v>2</v>
      </c>
      <c r="B3" s="15"/>
      <c r="C3" s="15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>
      <c r="A4" s="16" t="s">
        <v>3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5" ht="36">
      <c r="A5" s="2" t="s">
        <v>4</v>
      </c>
      <c r="B5" s="9" t="s">
        <v>17</v>
      </c>
      <c r="C5" s="9" t="s">
        <v>18</v>
      </c>
      <c r="D5" s="8" t="s">
        <v>19</v>
      </c>
      <c r="E5" s="8" t="s">
        <v>20</v>
      </c>
      <c r="F5" s="8" t="s">
        <v>21</v>
      </c>
      <c r="G5" s="8" t="s">
        <v>22</v>
      </c>
      <c r="H5" s="8" t="s">
        <v>23</v>
      </c>
      <c r="I5" s="8" t="s">
        <v>24</v>
      </c>
      <c r="J5" s="8" t="s">
        <v>25</v>
      </c>
      <c r="K5" s="8" t="s">
        <v>26</v>
      </c>
      <c r="L5" s="8" t="s">
        <v>27</v>
      </c>
      <c r="M5" s="8" t="s">
        <v>28</v>
      </c>
      <c r="N5" s="9" t="s">
        <v>14</v>
      </c>
    </row>
    <row r="6" spans="1:15">
      <c r="A6" s="5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3">
        <f>184459+297458</f>
        <v>481917</v>
      </c>
      <c r="H6" s="3"/>
      <c r="I6" s="3">
        <f>118920-42098</f>
        <v>76822</v>
      </c>
      <c r="J6" s="3"/>
      <c r="K6" s="3"/>
      <c r="L6" s="3"/>
      <c r="M6" s="3"/>
      <c r="N6" s="11">
        <f>SUM(B6:M6)</f>
        <v>558739</v>
      </c>
      <c r="O6" s="10" t="s">
        <v>5</v>
      </c>
    </row>
    <row r="7" spans="1:15">
      <c r="A7" s="5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/>
      <c r="H7" s="3"/>
      <c r="I7" s="3"/>
      <c r="J7" s="3"/>
      <c r="K7" s="3"/>
      <c r="L7" s="3"/>
      <c r="M7" s="3"/>
      <c r="N7" s="11">
        <f t="shared" ref="N7:N15" si="0">SUM(B7:M7)</f>
        <v>0</v>
      </c>
      <c r="O7" s="10" t="s">
        <v>6</v>
      </c>
    </row>
    <row r="8" spans="1:15">
      <c r="A8" s="5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/>
      <c r="H8" s="3"/>
      <c r="I8" s="3"/>
      <c r="J8" s="3"/>
      <c r="K8" s="3"/>
      <c r="L8" s="3"/>
      <c r="M8" s="3"/>
      <c r="N8" s="11">
        <f t="shared" si="0"/>
        <v>0</v>
      </c>
      <c r="O8" s="10" t="s">
        <v>7</v>
      </c>
    </row>
    <row r="9" spans="1:15">
      <c r="A9" s="5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/>
      <c r="H9" s="3"/>
      <c r="I9" s="3"/>
      <c r="J9" s="3"/>
      <c r="K9" s="3"/>
      <c r="L9" s="3"/>
      <c r="M9" s="3"/>
      <c r="N9" s="11">
        <f t="shared" si="0"/>
        <v>0</v>
      </c>
      <c r="O9" s="10" t="s">
        <v>8</v>
      </c>
    </row>
    <row r="10" spans="1:15">
      <c r="A10" s="5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127452</v>
      </c>
      <c r="H10" s="3">
        <v>525610</v>
      </c>
      <c r="I10" s="3">
        <v>176224</v>
      </c>
      <c r="J10" s="3"/>
      <c r="K10" s="3"/>
      <c r="L10" s="3"/>
      <c r="M10" s="3"/>
      <c r="N10" s="11">
        <f t="shared" si="0"/>
        <v>829286</v>
      </c>
      <c r="O10" s="10" t="s">
        <v>9</v>
      </c>
    </row>
    <row r="11" spans="1:15">
      <c r="A11" s="5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/>
      <c r="H11" s="3"/>
      <c r="I11" s="3"/>
      <c r="J11" s="3"/>
      <c r="K11" s="3"/>
      <c r="L11" s="3"/>
      <c r="M11" s="3"/>
      <c r="N11" s="11">
        <f t="shared" si="0"/>
        <v>0</v>
      </c>
      <c r="O11" s="10" t="s">
        <v>10</v>
      </c>
    </row>
    <row r="12" spans="1:15">
      <c r="A12" s="5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/>
      <c r="H12" s="3"/>
      <c r="I12" s="3"/>
      <c r="J12" s="3"/>
      <c r="K12" s="3"/>
      <c r="L12" s="3"/>
      <c r="M12" s="3"/>
      <c r="N12" s="12">
        <f t="shared" si="0"/>
        <v>0</v>
      </c>
      <c r="O12" s="10" t="s">
        <v>11</v>
      </c>
    </row>
    <row r="13" spans="1:15">
      <c r="A13" s="5" t="s">
        <v>15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/>
      <c r="H13" s="3"/>
      <c r="I13" s="3"/>
      <c r="J13" s="3"/>
      <c r="K13" s="3"/>
      <c r="L13" s="3"/>
      <c r="M13" s="3"/>
      <c r="N13" s="11">
        <f t="shared" ref="N13" si="1">SUM(B13:M13)</f>
        <v>0</v>
      </c>
      <c r="O13" s="5" t="s">
        <v>15</v>
      </c>
    </row>
    <row r="14" spans="1:15">
      <c r="A14" s="5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/>
      <c r="H14" s="3"/>
      <c r="I14" s="3"/>
      <c r="J14" s="3"/>
      <c r="K14" s="3"/>
      <c r="L14" s="3"/>
      <c r="M14" s="3"/>
      <c r="N14" s="11">
        <f t="shared" si="0"/>
        <v>0</v>
      </c>
      <c r="O14" s="10" t="s">
        <v>12</v>
      </c>
    </row>
    <row r="15" spans="1:15">
      <c r="A15" s="5" t="s">
        <v>16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/>
      <c r="H15" s="3"/>
      <c r="I15" s="3"/>
      <c r="J15" s="3"/>
      <c r="K15" s="3"/>
      <c r="L15" s="3"/>
      <c r="M15" s="3"/>
      <c r="N15" s="11">
        <f t="shared" si="0"/>
        <v>0</v>
      </c>
      <c r="O15" s="5" t="s">
        <v>16</v>
      </c>
    </row>
    <row r="16" spans="1:15">
      <c r="A16" s="2" t="s">
        <v>13</v>
      </c>
      <c r="B16" s="6">
        <f>SUM(B6:B15)</f>
        <v>0</v>
      </c>
      <c r="C16" s="6">
        <f>SUM(C6:C15)</f>
        <v>0</v>
      </c>
      <c r="D16" s="6">
        <f t="shared" ref="D16:M16" si="2">SUM(D6:D15)</f>
        <v>0</v>
      </c>
      <c r="E16" s="6">
        <f t="shared" si="2"/>
        <v>0</v>
      </c>
      <c r="F16" s="6">
        <f t="shared" si="2"/>
        <v>0</v>
      </c>
      <c r="G16" s="6">
        <f t="shared" si="2"/>
        <v>609369</v>
      </c>
      <c r="H16" s="6">
        <f t="shared" si="2"/>
        <v>525610</v>
      </c>
      <c r="I16" s="6">
        <f t="shared" si="2"/>
        <v>253046</v>
      </c>
      <c r="J16" s="6">
        <f t="shared" si="2"/>
        <v>0</v>
      </c>
      <c r="K16" s="6">
        <f t="shared" si="2"/>
        <v>0</v>
      </c>
      <c r="L16" s="6">
        <f t="shared" si="2"/>
        <v>0</v>
      </c>
      <c r="M16" s="6">
        <f t="shared" si="2"/>
        <v>0</v>
      </c>
      <c r="N16" s="7">
        <f>SUM(N6:N15)</f>
        <v>1388025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2020-02-18T08:19:35Z</dcterms:created>
  <dcterms:modified xsi:type="dcterms:W3CDTF">2023-12-18T06:08:42Z</dcterms:modified>
</cp:coreProperties>
</file>