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yapokaju\docs\"/>
    </mc:Choice>
  </mc:AlternateContent>
  <bookViews>
    <workbookView xWindow="0" yWindow="0" windowWidth="20490" windowHeight="7620"/>
  </bookViews>
  <sheets>
    <sheet name="Команды и свободные участники" sheetId="1" r:id="rId1"/>
    <sheet name="Команды и свободные участники (" sheetId="2" state="hidden" r:id="rId2"/>
    <sheet name="Встречи с экспертами" sheetId="3" r:id="rId3"/>
    <sheet name="Лист4" sheetId="4" state="hidden" r:id="rId4"/>
    <sheet name="Жюрение" sheetId="5" r:id="rId5"/>
  </sheets>
  <definedNames>
    <definedName name="_xlnm._FilterDatabase" localSheetId="0" hidden="1">'Команды и свободные участники'!$A$1:$AA$12</definedName>
  </definedNames>
  <calcPr calcId="162913"/>
</workbook>
</file>

<file path=xl/calcChain.xml><?xml version="1.0" encoding="utf-8"?>
<calcChain xmlns="http://schemas.openxmlformats.org/spreadsheetml/2006/main">
  <c r="AF28" i="5" l="1"/>
  <c r="AF27" i="5"/>
  <c r="AF26" i="5"/>
  <c r="AF25" i="5"/>
  <c r="AF24" i="5"/>
  <c r="AF23" i="5"/>
  <c r="AF19" i="5"/>
  <c r="AF18" i="5"/>
  <c r="AF17" i="5"/>
  <c r="AF16" i="5"/>
  <c r="AF15" i="5"/>
  <c r="AF14" i="5"/>
  <c r="AF10" i="5"/>
  <c r="AF9" i="5"/>
  <c r="AF8" i="5"/>
  <c r="AF7" i="5"/>
  <c r="AF6" i="5"/>
  <c r="AF5" i="5"/>
  <c r="Q10" i="4"/>
  <c r="Q9" i="4"/>
  <c r="Q8" i="4"/>
  <c r="Q7" i="4"/>
  <c r="Q6" i="4"/>
  <c r="Q5" i="4"/>
  <c r="E3" i="2"/>
  <c r="D3" i="2"/>
  <c r="E29" i="1"/>
  <c r="D3" i="1"/>
</calcChain>
</file>

<file path=xl/comments1.xml><?xml version="1.0" encoding="utf-8"?>
<comments xmlns="http://schemas.openxmlformats.org/spreadsheetml/2006/main">
  <authors>
    <author/>
  </authors>
  <commentList>
    <comment ref="A1" authorId="0" shapeId="0">
      <text>
        <r>
          <rPr>
            <sz val="10"/>
            <color rgb="FF000000"/>
            <rFont val="Arial"/>
          </rPr>
          <t>Собирает данные и может сказать, как устроена область, в которой будет работать проект. Сколько там людей, какие происходят процессы, какие законы и известные практики. Какие типичные проблемы и популярные решения.</t>
        </r>
      </text>
    </comment>
    <comment ref="B1" authorId="0" shapeId="0">
      <text>
        <r>
          <rPr>
            <sz val="10"/>
            <color rgb="FF000000"/>
            <rFont val="Arial"/>
          </rPr>
          <t>Видя, что нашёл Исследователь-аналитик, понимает, какой нужно сделать продукт — будет ли это мобильное приложение, или оффлайн-сервис, какие должны быть функции, где и как люди будут этим пользоваться, какую выгоду получать.
Может описать образ продукта, его функции и требования к работе.</t>
        </r>
      </text>
    </comment>
    <comment ref="C1" authorId="0" shapeId="0">
      <text>
        <r>
          <rPr>
            <sz val="10"/>
            <color rgb="FF000000"/>
            <rFont val="Arial"/>
          </rPr>
          <t>Разрабатывает интерфейс продукта, определяет как продут общается со своими пользователями, как выглядит, как работает. Если это приложение, то экраны, кнопки и меню, если физическое решение, то форму, внешний вид и материалы.
А также делает продукт наглядным и понятным для экспертов и жюри.</t>
        </r>
      </text>
    </comment>
    <comment ref="D1" authorId="0" shapeId="0">
      <text>
        <r>
          <rPr>
            <sz val="10"/>
            <color rgb="FF000000"/>
            <rFont val="Arial"/>
          </rPr>
          <t>От Продакта понимает суть продукта, логику его работы и идеальный результат. У Исследователя-Аналитика берёт данные для работы продукта. У Дизайнера берёт интерфейс и описание того, как проект должен взаимодействовать с пользователями. И делает так, чтобы это работало.</t>
        </r>
      </text>
    </comment>
    <comment ref="E1" authorId="0" shapeId="0">
      <text>
        <r>
          <rPr>
            <sz val="10"/>
            <color rgb="FF000000"/>
            <rFont val="Arial"/>
          </rPr>
          <t>Чтобы проект работал в городе, мало просто приложения, или сайта. Как проект будет зарабатывать деньги? Как взаимодействовать с городскими службами? С какими другими проектами и компаниями надо партнёриться? Какие есть ограничения и регуляции на уровне законов?</t>
        </r>
      </text>
    </comment>
  </commentList>
</comments>
</file>

<file path=xl/comments2.xml><?xml version="1.0" encoding="utf-8"?>
<comments xmlns="http://schemas.openxmlformats.org/spreadsheetml/2006/main">
  <authors>
    <author/>
  </authors>
  <commentList>
    <comment ref="A1" authorId="0" shapeId="0">
      <text>
        <r>
          <rPr>
            <sz val="10"/>
            <color rgb="FF000000"/>
            <rFont val="Arial"/>
          </rPr>
          <t>Собирает данные и может сказать, как устроена область, в которой будет работать проект. Сколько там людей, какие происходят процессы, какие законы и известные практики. Какие типичные проблемы и популярные решения.</t>
        </r>
      </text>
    </comment>
    <comment ref="B1" authorId="0" shapeId="0">
      <text>
        <r>
          <rPr>
            <sz val="10"/>
            <color rgb="FF000000"/>
            <rFont val="Arial"/>
          </rPr>
          <t>Видя, что нашёл Исследователь-аналитик, понимает, какой нужно сделать продукт — будет ли это мобильное приложение, или оффлайн-сервис, какие должны быть функции, где и как люди будут этим пользоваться, какую выгоду получать.
Может описать образ продукта, его функции и требования к работе.</t>
        </r>
      </text>
    </comment>
    <comment ref="C1" authorId="0" shapeId="0">
      <text>
        <r>
          <rPr>
            <sz val="10"/>
            <color rgb="FF000000"/>
            <rFont val="Arial"/>
          </rPr>
          <t>Разрабатывает интерфейс продукта, определяет как продут общается со своими пользователями, как выглядит, как работает. Если это приложение, то экраны, кнопки и меню, если физическое решение, то форму, внешний вид и материалы.
А также делает продукт наглядным и понятным для экспертов и жюри.</t>
        </r>
      </text>
    </comment>
    <comment ref="D1" authorId="0" shapeId="0">
      <text>
        <r>
          <rPr>
            <sz val="10"/>
            <color rgb="FF000000"/>
            <rFont val="Arial"/>
          </rPr>
          <t>От Продакта понимает суть продукта, логику его работы и идеальный результат. У Исследователя-Аналитика берёт данные для работы продукта. У Дизайнера берёт интерфейс и описание того, как проект должен взаимодействовать с пользователями. И делает так, чтобы это работало.</t>
        </r>
      </text>
    </comment>
    <comment ref="E1" authorId="0" shapeId="0">
      <text>
        <r>
          <rPr>
            <sz val="10"/>
            <color rgb="FF000000"/>
            <rFont val="Arial"/>
          </rPr>
          <t>Чтобы проект работал в городе, мало просто приложения, или сайта. Как проект будет зарабатывать деньги? Как взаимодействовать с городскими службами? С какими другими проектами и компаниями надо партнёриться? Какие есть ограничения и регуляции на уровне законов?</t>
        </r>
      </text>
    </comment>
  </commentList>
</comments>
</file>

<file path=xl/sharedStrings.xml><?xml version="1.0" encoding="utf-8"?>
<sst xmlns="http://schemas.openxmlformats.org/spreadsheetml/2006/main" count="703" uniqueCount="296">
  <si>
    <t>Елена Никольская, РТС
IoT</t>
  </si>
  <si>
    <t>Александр Пономаренко, ВШЭ
BigData</t>
  </si>
  <si>
    <t>Исследователь-аналитик</t>
  </si>
  <si>
    <t>Екатерина Страхова, MERA
UX &amp; usability</t>
  </si>
  <si>
    <t>Антон Григорьев, HotRed
Презентации</t>
  </si>
  <si>
    <t>Денис Марков, VK
мобильные приложения</t>
  </si>
  <si>
    <t>Сергей Густун, VK
прототипирование приложений</t>
  </si>
  <si>
    <t>Андрей Косариков
городские данные</t>
  </si>
  <si>
    <t>Пётр Марков, ЦИАН
MVP продукта</t>
  </si>
  <si>
    <t>Максим Алексашкин, Mos.ru
городские сервисы, продукт</t>
  </si>
  <si>
    <t>Роман Колосов, зам.мэра по дорожному хозяйству и транспорту
экология в городе</t>
  </si>
  <si>
    <t>Александр Трехлебов, Промсвязьбанк
Проектирование программных систем</t>
  </si>
  <si>
    <t>Павел Кружилин, Strategy Partners
стратегия компании</t>
  </si>
  <si>
    <t>Алексей Богданов, Ростелеком
ИТ-безопасность</t>
  </si>
  <si>
    <t>Ольга Дорофеева, SmartHub
инвестирование, маркетинг</t>
  </si>
  <si>
    <t>Михаил Попов, Ростелеком
Проверь свою идею: стратегия, P&amp;L, сервис</t>
  </si>
  <si>
    <t>Сергей Бортничек
Логистика и цепочки поставок, управление</t>
  </si>
  <si>
    <t>Андрей Анисимов Нижегородский эксперт по доступной среде</t>
  </si>
  <si>
    <t>Лев Гутман Эксперт по доступной среде по России</t>
  </si>
  <si>
    <t>Вячеслав Царегородцев, юрист, эксперт по сервисам для людей с нарушениями зрения</t>
  </si>
  <si>
    <t>Александра Кононова, коммуникационная стратегия и маркетинг</t>
  </si>
  <si>
    <t>Александр Пачков, проектный менеджмент в IT</t>
  </si>
  <si>
    <t>Жгилёв Арсений, 
BI.ZONE, 
электроника, 
прототипирование, 
встроенное ПО</t>
  </si>
  <si>
    <t xml:space="preserve">Александр Секретов, 
BI.ZONE, 
эксперт по 
информационной 
безопасности </t>
  </si>
  <si>
    <t>Анна Гаркуша, эксперт в области обращения с отходами, GR</t>
  </si>
  <si>
    <t>Сладьяна Миятович, Нидерланды
Эксперт по вопросам безотходного города</t>
  </si>
  <si>
    <t>Руслан Масленников, Компания "Исток
Заготовитель и переработчик вторичного сырья в Нижнем Новгороде</t>
  </si>
  <si>
    <t>Борис Шмытько, ВЭБ
Эксперт по подготовке проектов (финансы, IT)</t>
  </si>
  <si>
    <t>Кирилл Малютин,
ВЭБ Инфраструктура, ГЧП подготовкка проектов</t>
  </si>
  <si>
    <t>Алексей Краснов, советник Главы Нижнего Новгорода по экологии</t>
  </si>
  <si>
    <t>Суббота, 20-е апреля</t>
  </si>
  <si>
    <t>воркшоп</t>
  </si>
  <si>
    <t>не доступен</t>
  </si>
  <si>
    <t>Продакт</t>
  </si>
  <si>
    <t>Доступен</t>
  </si>
  <si>
    <t>Дизайнер</t>
  </si>
  <si>
    <t>Разработчик</t>
  </si>
  <si>
    <t>Менеджер</t>
  </si>
  <si>
    <t>f</t>
  </si>
  <si>
    <t>Тематический трек</t>
  </si>
  <si>
    <t>Кодовое название</t>
  </si>
  <si>
    <t>Город</t>
  </si>
  <si>
    <t>Кто нужен</t>
  </si>
  <si>
    <t>Какую проблему решает команда</t>
  </si>
  <si>
    <t>Тукмачев Николай</t>
  </si>
  <si>
    <t>Шкарпенин Павел</t>
  </si>
  <si>
    <t>Максимова Валерия</t>
  </si>
  <si>
    <t>Азметов Рамиль
Савиных Владимир
Ким Александр
Хмилевский Артем</t>
  </si>
  <si>
    <t>Соболев Виктор</t>
  </si>
  <si>
    <t>Безотходный город</t>
  </si>
  <si>
    <t>Открытый город</t>
  </si>
  <si>
    <t>Сногобегунок</t>
  </si>
  <si>
    <t>Москва</t>
  </si>
  <si>
    <t>Пономаренко Роман</t>
  </si>
  <si>
    <t>Доступный город</t>
  </si>
  <si>
    <t>Мой город</t>
  </si>
  <si>
    <t>НН</t>
  </si>
  <si>
    <t>веб, дизайнер</t>
  </si>
  <si>
    <t>Сасин Денис</t>
  </si>
  <si>
    <t>Астахова Полина</t>
  </si>
  <si>
    <t xml:space="preserve"> Андрей Кофтункин</t>
  </si>
  <si>
    <t>Максим Земляникин,
Хлебнов Роман, 
Алексей Хориков,
Мишенкова Екатерина</t>
  </si>
  <si>
    <t>Василинич Вероника</t>
  </si>
  <si>
    <t xml:space="preserve">Москва </t>
  </si>
  <si>
    <t>Максим Земляникин,
Хлебнов Роман, 
Алексей Хориков,
Мишенкова Екатерина,
Воронов Даниил</t>
  </si>
  <si>
    <t>CityPlaces</t>
  </si>
  <si>
    <t>Пернаткин Кирилл</t>
  </si>
  <si>
    <t xml:space="preserve">Эльдар Юсупов
</t>
  </si>
  <si>
    <t>Сорокин Евгений
Алекандр Пономаренко</t>
  </si>
  <si>
    <t>Парковки</t>
  </si>
  <si>
    <t>https://docs.google.com/presentation/d/1ekmNwNgF5gQjCcH5k2VBFavRT2M0J2Vl5UMgb22PTpA/edit?usp=sharing</t>
  </si>
  <si>
    <t>Натаров Юрий
Купоросова Анастасия
Дёмочкин Кирилл</t>
  </si>
  <si>
    <t>PiQuest</t>
  </si>
  <si>
    <t>Алексей Букин</t>
  </si>
  <si>
    <t>Анатолий Желтов</t>
  </si>
  <si>
    <t>Team13</t>
  </si>
  <si>
    <t>Алексей Александров</t>
  </si>
  <si>
    <t>Екатерина Кузьмина</t>
  </si>
  <si>
    <t xml:space="preserve">
</t>
  </si>
  <si>
    <t>OneStep</t>
  </si>
  <si>
    <t xml:space="preserve">Сорокин Евгений
</t>
  </si>
  <si>
    <t>Симулятор Парковки на генплане города</t>
  </si>
  <si>
    <t>мобайл, аналитик</t>
  </si>
  <si>
    <t>Емелин Виктор (Python)
Бобков Артём (React)</t>
  </si>
  <si>
    <t>Rebicle</t>
  </si>
  <si>
    <t>аналитик, менеджер</t>
  </si>
  <si>
    <t>Старикова Людмила</t>
  </si>
  <si>
    <t>Малышева Анна Шарова Анна Сабалевский Дмитрий</t>
  </si>
  <si>
    <t>Андрей Гришин</t>
  </si>
  <si>
    <t>Heat up</t>
  </si>
  <si>
    <t>НН (МСК, РФ - welcome)</t>
  </si>
  <si>
    <t>Аналитик, дизайнер, разработчики, менеджер;</t>
  </si>
  <si>
    <t>Евстифеев Михаил</t>
  </si>
  <si>
    <t xml:space="preserve">Шелепнев Дмитрий </t>
  </si>
  <si>
    <t>ЯПокажу</t>
  </si>
  <si>
    <t>НН, Арзамас</t>
  </si>
  <si>
    <t>Нет</t>
  </si>
  <si>
    <t>Все</t>
  </si>
  <si>
    <t>Варенцов Никита
Антон Лупанов
Ладошкин Никита
Сергей Филипов</t>
  </si>
  <si>
    <t>Варенцов Антон (лидер)</t>
  </si>
  <si>
    <t>Забота для всех</t>
  </si>
  <si>
    <t>Фронтенд</t>
  </si>
  <si>
    <t>Алекандр Пономаренко</t>
  </si>
  <si>
    <t>Кодочигов Кирилл</t>
  </si>
  <si>
    <t>Эльдар Юсупов
Роман Орловский</t>
  </si>
  <si>
    <t>Брун Евгения</t>
  </si>
  <si>
    <t>Проектировщик продукта</t>
  </si>
  <si>
    <t>Технолог-разработчик</t>
  </si>
  <si>
    <t>SimCity</t>
  </si>
  <si>
    <t>Маркетолог-коммуникатор</t>
  </si>
  <si>
    <t>Бизнес-менеджер</t>
  </si>
  <si>
    <t>есть ли данные и исследования, 
продумана ли импакт-модель</t>
  </si>
  <si>
    <t>есть ли концепция финального продукта; 
сформулирован ли прототип</t>
  </si>
  <si>
    <t>разработана ли технология; 
есть ли рабочий код; 
выполняется ли основная функция продукта</t>
  </si>
  <si>
    <t>определены ли все заинтере сованные стороны; 
был ли реальный контакт с ними; 
есть ли обратная связь от реального использования;</t>
  </si>
  <si>
    <t>есть ли бизнес-модель;
понятно ли взаимодействие с городом;
есть ли гипотеза окупаемости;</t>
  </si>
  <si>
    <t>эксперт 1</t>
  </si>
  <si>
    <t>эксперт 2</t>
  </si>
  <si>
    <t>эксперт 3</t>
  </si>
  <si>
    <t>Проект 1</t>
  </si>
  <si>
    <t xml:space="preserve"> У кого нет команды</t>
  </si>
  <si>
    <t>Имя</t>
  </si>
  <si>
    <t>Басалина Екатерина</t>
  </si>
  <si>
    <t>Черствина Анна</t>
  </si>
  <si>
    <r>
      <rPr>
        <b/>
        <sz val="10"/>
        <rFont val="Arial"/>
      </rPr>
      <t xml:space="preserve">Компетенции - </t>
    </r>
    <r>
      <rPr>
        <sz val="10"/>
        <color rgb="FF000000"/>
        <rFont val="Arial"/>
      </rPr>
      <t>сфера разработки ПО, дизайн, менеджмент ...</t>
    </r>
  </si>
  <si>
    <t>Емелин Виктор
Бобков Артём      Майоров Юрий</t>
  </si>
  <si>
    <t>Проект 2</t>
  </si>
  <si>
    <t>Контакты</t>
  </si>
  <si>
    <t>Николай Редькин</t>
  </si>
  <si>
    <t>Веб-разработка (PHP, Laravel, WP, jQuery и т.д.)</t>
  </si>
  <si>
    <t>Skype: nredkin, VK - https://vk.com/id39122696</t>
  </si>
  <si>
    <t>Проект 3</t>
  </si>
  <si>
    <t>приложение, которое помогает сортировать отходы, основываясь на штрих коде</t>
  </si>
  <si>
    <t>Рубинштейн Михаил</t>
  </si>
  <si>
    <t>старый добрый маркетинг - УТП, позиционирование и прочие коммуникации</t>
  </si>
  <si>
    <t>https://www.facebook.com/mnogomalo</t>
  </si>
  <si>
    <t>Все поработали слабо (минимум баллов)</t>
  </si>
  <si>
    <t>Проект 4</t>
  </si>
  <si>
    <t>Долотин Александр - архитектор    Малышева Анна Шарова Анна Сабалевский Дмитрий</t>
  </si>
  <si>
    <t>FullHouse</t>
  </si>
  <si>
    <t>Порохова Марина</t>
  </si>
  <si>
    <t>Продакт, большой опыт работы с проектами в области взаимодействия государственной власти и общества. Интересует площадка "Открытый город".</t>
  </si>
  <si>
    <t>телеграм @porokhova_mar, тел.89269988070</t>
  </si>
  <si>
    <t>Филиппов Роман</t>
  </si>
  <si>
    <t>Все поработали средне (значительно меньше половины от максимума баллов)</t>
  </si>
  <si>
    <t>Продакт. Продам и презентую все, что угодно. Большой опыт работы с государственными органами власти, внедрения сетевых информационно-коммуникационных проектов, работы с большими данными.</t>
  </si>
  <si>
    <t>Проект 5</t>
  </si>
  <si>
    <t>т. 89104285225</t>
  </si>
  <si>
    <t xml:space="preserve">Богомолова Елена </t>
  </si>
  <si>
    <t xml:space="preserve">Продакт или менеджер. Эксперт в сфере туризма. Член Общественной палаты Нижнего Новгорода </t>
  </si>
  <si>
    <t>нн</t>
  </si>
  <si>
    <t xml:space="preserve">@bogelen во всех сс и телеграмм </t>
  </si>
  <si>
    <t>Все поработали отлично! (максимум баллов)</t>
  </si>
  <si>
    <t xml:space="preserve">Санникова Анастасия </t>
  </si>
  <si>
    <t>Проект 6</t>
  </si>
  <si>
    <t>Дизай, разработка, маркетинг.</t>
  </si>
  <si>
    <t>https://vk.com/id178764171</t>
  </si>
  <si>
    <t>Все кроме одного поработали отлично</t>
  </si>
  <si>
    <t>Ярослав Карпунин</t>
  </si>
  <si>
    <t>Инженер-разработчик (Back-end, Java, Kotlin)</t>
  </si>
  <si>
    <t>репетитор по математике и физике. Есть опыт продаж и маркетинга.</t>
  </si>
  <si>
    <t>Дмитрий Куликов</t>
  </si>
  <si>
    <t>Менеджер или продакт. Есть идея сервиса по теме Безотходный город. Ищу веб-разработчика (лучше React), дизайнера, аналитика</t>
  </si>
  <si>
    <t>НН-Саров</t>
  </si>
  <si>
    <t>89063660240, telegram @DmitryKulikov, https://vk.com/id18373257</t>
  </si>
  <si>
    <t>Власов Сергей</t>
  </si>
  <si>
    <t>Архитектор, большой опыт проектирования и понимание "запроса", нужна комманда</t>
  </si>
  <si>
    <t>Попов Александр</t>
  </si>
  <si>
    <t>Николай Редькин
Антон Маннов</t>
  </si>
  <si>
    <t>Костров Иван</t>
  </si>
  <si>
    <t>Goody</t>
  </si>
  <si>
    <t>IoT разработчик, веб-разработчик</t>
  </si>
  <si>
    <t>Буланов Андрей</t>
  </si>
  <si>
    <t>Маркетолог</t>
  </si>
  <si>
    <t>Недоступность объектов культуры, развлечений, социальных и спортивных мероприятий для отдельных категорий граждан</t>
  </si>
  <si>
    <t>Фронтенд, Аналитик</t>
  </si>
  <si>
    <t>Как быстро и безопасно найти помощь по уходу на дому</t>
  </si>
  <si>
    <t>Елена Алешина</t>
  </si>
  <si>
    <t>Антон Маннов</t>
  </si>
  <si>
    <t>Дарья Кладько</t>
  </si>
  <si>
    <t>Иван Костров</t>
  </si>
  <si>
    <t>Помощь рядом</t>
  </si>
  <si>
    <t>Аналитик</t>
  </si>
  <si>
    <t>Блинцов Сергей</t>
  </si>
  <si>
    <t>Парамонова Екатерина</t>
  </si>
  <si>
    <t>Вьюнов Роман</t>
  </si>
  <si>
    <t>Абракадабра</t>
  </si>
  <si>
    <t>-</t>
  </si>
  <si>
    <t>Поиск доступного маршрута на транспорте</t>
  </si>
  <si>
    <t>Илья Лебедев</t>
  </si>
  <si>
    <t>Яшков Владислав</t>
  </si>
  <si>
    <t>Якунин Антон</t>
  </si>
  <si>
    <t>Федоров Игорь, Дмитриев Андрей</t>
  </si>
  <si>
    <t>Вишневский Вадим</t>
  </si>
  <si>
    <t>MIXAR</t>
  </si>
  <si>
    <t>Android-разработчик, CV, ML</t>
  </si>
  <si>
    <t>Определить номер общественного транспорта для людей с нарушениями зрения</t>
  </si>
  <si>
    <t>пишите в телеграмм @vladjiss</t>
  </si>
  <si>
    <t>Малышева Анна Шарова Анна</t>
  </si>
  <si>
    <t>Долотин Александр(архитектор) Малышева Анна Сабалевский Дмитрий Шарова Анна</t>
  </si>
  <si>
    <t xml:space="preserve">Доступность поликлиник для людей с ограниченными возможностями. Ведение справочной информации и учет данных. </t>
  </si>
  <si>
    <t>Мавлютова Ярослава</t>
  </si>
  <si>
    <t>Пушкарёва Вероника лидер</t>
  </si>
  <si>
    <t>Бычков Антон</t>
  </si>
  <si>
    <t>Митронин Дмитрий, Семёнов Дмитрий</t>
  </si>
  <si>
    <t>Кудрявцева Анастасия</t>
  </si>
  <si>
    <t>EcoApp</t>
  </si>
  <si>
    <t>Проблема: уменьшение экоследа компаний. решение: предлагаем пакет услуг, который помогает снизить экологический след, выстраивает экологическую ответственность каждого работника, а не только фирмы в целом. и работа и фирмы и работников формирует вклад компании</t>
  </si>
  <si>
    <t>Малышев Павел</t>
  </si>
  <si>
    <t>Сеня</t>
  </si>
  <si>
    <t>Логистический гео-сервис для своевременной и легальной ассенизации.</t>
  </si>
  <si>
    <t>Жданова Дарья
(выступает с питчем)</t>
  </si>
  <si>
    <t>Котов Сергей</t>
  </si>
  <si>
    <t>Куликов Дмитрий
(капитан)</t>
  </si>
  <si>
    <t>Ксения Бастина</t>
  </si>
  <si>
    <t>#АнтиМусор</t>
  </si>
  <si>
    <t>Хорошие люди</t>
  </si>
  <si>
    <r>
      <rPr>
        <b/>
        <sz val="10"/>
        <rFont val="Arial"/>
      </rPr>
      <t>Проблема</t>
    </r>
    <r>
      <rPr>
        <sz val="10"/>
        <color rgb="FF000000"/>
        <rFont val="Arial"/>
      </rPr>
      <t xml:space="preserve"> - процессы на этапах генерации жителями, сбора и транспортировки мусора до полигонов не оцифрованы, отсутствует систематизация в данных, а сами данные либо отсутствуют, либо крайне разрозненны. Отсутсвие количественных оценок приводит к невозможности совершения качественных улучшений в этой сфере,так как невозможно улучшить то, что нельзя измерить. Следствием перечисленного является частая переполненность мусорных контейнеров во дворах, недовольство жителей, завышенные тарифы на вывоз мусора, нехватка или отсутствие инструментов для оперативного управления и контроля. Предлагаемое нами </t>
    </r>
    <r>
      <rPr>
        <b/>
        <sz val="10"/>
        <rFont val="Arial"/>
      </rPr>
      <t>решение</t>
    </r>
    <r>
      <rPr>
        <sz val="10"/>
        <color rgb="FF000000"/>
        <rFont val="Arial"/>
      </rPr>
      <t xml:space="preserve"> - программная платформа #АнтиМусор, которая представляет собой "цифровой двойник" всех процессов движения мусора в городе и включает в себя модули оперативного и долгосрочного хранения данных, движок симуляции, интеллектуальный маршрутизатор, модуль управления и контроля, а также визуализатор.  </t>
    </r>
  </si>
  <si>
    <t>Бобков Артём</t>
  </si>
  <si>
    <t>Rebickle</t>
  </si>
  <si>
    <t>мобильное приложение, которое должно помочь в сортировке мусора. пользователь сканирует штрих код и приложение сообщает ему материал из которого сделана упаковка и куда он может сдать этот материал</t>
  </si>
  <si>
    <t>Пономаренко Александр</t>
  </si>
  <si>
    <t>Орловский Роман
Эльдар Юсупов
Сметанин Олег</t>
  </si>
  <si>
    <t>телеграм @romanorlovskiy</t>
  </si>
  <si>
    <t>Евгений Сергиенков</t>
  </si>
  <si>
    <t>Анатолий Желтов
Евгений Коротков</t>
  </si>
  <si>
    <t>Голубев Глеб
Небоженко Полиной
Матюков Артемий</t>
  </si>
  <si>
    <t>Ярослав Карпунин 
Алексей Букин
Трухин Николай</t>
  </si>
  <si>
    <t>Добрый городовой</t>
  </si>
  <si>
    <r>
      <rPr>
        <b/>
        <sz val="10"/>
        <rFont val="Arial"/>
      </rPr>
      <t>Цифровая модель будущего. Панель управления настоящим. Исправление ошибок прошлого.</t>
    </r>
    <r>
      <rPr>
        <sz val="10"/>
        <color rgb="FF000000"/>
        <rFont val="Arial"/>
      </rPr>
      <t xml:space="preserve">
Удобный сбор информации от горожан о городских проблемах, визуализация на карте города, формирование (групповых) обращений в администрацию города для информирования о проблемах, маршрутизация обращений в городские структуры, контроль за сроками выполнения, уведомление граждан об улучшениях, формирование "цифрового отпечатка" города.  </t>
    </r>
  </si>
  <si>
    <t>Ира Маслова.  Ольга Астахова</t>
  </si>
  <si>
    <t xml:space="preserve">Елена Богомолова </t>
  </si>
  <si>
    <t>Максим Грачев</t>
  </si>
  <si>
    <t>Павел Владычин</t>
  </si>
  <si>
    <t>Ольга Денисова.        Любовь Шатилова</t>
  </si>
  <si>
    <t xml:space="preserve">Открытый город </t>
  </si>
  <si>
    <t>Privet!NN</t>
  </si>
  <si>
    <t xml:space="preserve">разработчик </t>
  </si>
  <si>
    <t>Развитие туризма. Поиск гидов. Сбор статистики</t>
  </si>
  <si>
    <t>@bogelen во всех сс и телеграмм</t>
  </si>
  <si>
    <t>Денис Сасин</t>
  </si>
  <si>
    <t>Полина Астахова</t>
  </si>
  <si>
    <t>Андрей Кофтункин</t>
  </si>
  <si>
    <t>Роман Хлебнов Земляникин Максим Екатерина Мишенкова Даниил Воронов Алексей Хориков</t>
  </si>
  <si>
    <t>Вероника Василинич</t>
  </si>
  <si>
    <t>Вишняков Олег</t>
  </si>
  <si>
    <t>Касаткин Максим</t>
  </si>
  <si>
    <t>Майоров Юрий</t>
  </si>
  <si>
    <t>NNTeam</t>
  </si>
  <si>
    <t>Data scientists (1&amp;3), fullstack developer</t>
  </si>
  <si>
    <t>ILLEGAL - Несанкционированные свалки, нелегальная реклама, нелегальное строительство и т.д., мешающие людям.</t>
  </si>
  <si>
    <r>
      <rPr>
        <sz val="10"/>
        <rFont val="Bree Serif"/>
      </rPr>
      <t xml:space="preserve"> </t>
    </r>
    <r>
      <rPr>
        <b/>
        <sz val="10"/>
        <rFont val="Bree Serif"/>
      </rPr>
      <t>TG</t>
    </r>
    <r>
      <rPr>
        <sz val="10"/>
        <rFont val="Bree Serif"/>
      </rPr>
      <t>: @face1to1face</t>
    </r>
  </si>
  <si>
    <t>Николай Тукмачёв</t>
  </si>
  <si>
    <t>Валерия Максимова</t>
  </si>
  <si>
    <t>Рамиль Азметов
Александр Ким
Артем Хмелевский
Владимир Савиных</t>
  </si>
  <si>
    <t>Виктор Соболев</t>
  </si>
  <si>
    <t>СногоБегунок</t>
  </si>
  <si>
    <t>МСК</t>
  </si>
  <si>
    <t xml:space="preserve">Socialest - Проект, позволяющий создать сообщество проактивных людей, желающих изменить город к лучшему. Проект, развивающий самоидентификацию городских жителей. </t>
  </si>
  <si>
    <r>
      <rPr>
        <b/>
        <sz val="10"/>
        <rFont val="Arial"/>
      </rPr>
      <t xml:space="preserve">Компетенции - </t>
    </r>
    <r>
      <rPr>
        <sz val="10"/>
        <color rgb="FF000000"/>
        <rFont val="Arial"/>
      </rPr>
      <t>сфера разработки ПО, дизайн, менеджмент ...</t>
    </r>
  </si>
  <si>
    <t>https://vk.com/evgenia.brun +79202989566</t>
  </si>
  <si>
    <t>Архитектор, большой опыт проектирования и понимание "запроса", нужна команда</t>
  </si>
  <si>
    <t>Лупанов Антон</t>
  </si>
  <si>
    <t>С# - ASP.NET, ADO.NET. HTML, CSS, JS, jQuery, CodeIgniter - всего понемногу. Опыта комм. разработки нет. Работаю медленно. Экспертные знания в экономике МСБ.</t>
  </si>
  <si>
    <t>@lupanton, +79101070273</t>
  </si>
  <si>
    <t>Специалист по доступной среде, социальный предприниматель, член общественной палаты НН, руководитель НРООИ ""</t>
  </si>
  <si>
    <t>Ковчег менеджер, разработчик, аналитик</t>
  </si>
  <si>
    <t>Малютин Кирилл</t>
  </si>
  <si>
    <t>Специалист по государственно-частному партнерству, опыт по подготовке инвестиционных проектов по обращению с ТКО, домам престарелых, объектам здравоохранения, "Умный город" и т.д.</t>
  </si>
  <si>
    <t>адекватность городским задачам</t>
  </si>
  <si>
    <t>ценность
для горожан</t>
  </si>
  <si>
    <t>технологичность
продукта</t>
  </si>
  <si>
    <t>проработанность бизнес-модели</t>
  </si>
  <si>
    <t>качество
презентации</t>
  </si>
  <si>
    <t>попадает ли проект в социальную тему;
делает ли вклад в решение одной из задач, обозначенных в начале хакатона</t>
  </si>
  <si>
    <t>сколько горожан смогут этим воспользоваться;
насколько существенно и долгосрочно улучшится их жизнь;</t>
  </si>
  <si>
    <t>разработана ли технология; 
есть ли рабочий прототип; 
выполняется ли основная функция продукта</t>
  </si>
  <si>
    <t>определены ли все заинтересованные стороны;
понятна ли модель устойчивого существования и развития</t>
  </si>
  <si>
    <t>понятно ли рассказывает выступающий;
понятные ли слайды;
продемонстрирована ли работа продукта</t>
  </si>
  <si>
    <t>Игорь
Егоров</t>
  </si>
  <si>
    <t>Ирина
Макиева</t>
  </si>
  <si>
    <t>Роман
Колосов</t>
  </si>
  <si>
    <t>Василий
Комолов</t>
  </si>
  <si>
    <t>Андрей
Дунаев</t>
  </si>
  <si>
    <t>Cedric
Grignard</t>
  </si>
  <si>
    <t>Вячеслав
Шуленин</t>
  </si>
  <si>
    <t>Александр
Денисов</t>
  </si>
  <si>
    <t>Вадим
Живулин</t>
  </si>
  <si>
    <t>Александр
Трехлебов</t>
  </si>
  <si>
    <t>Сергей
Ефимов</t>
  </si>
  <si>
    <t>Игорь
Позументов</t>
  </si>
  <si>
    <t>Алексей
Миронов</t>
  </si>
  <si>
    <t>Олег
Теплов</t>
  </si>
  <si>
    <t>Алексей
Карапузов</t>
  </si>
  <si>
    <t>Ольга
Дорофеева</t>
  </si>
  <si>
    <t>David
Garcia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</si>
</sst>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0"/>
      <color rgb="FF000000"/>
      <name val="Arial"/>
    </font>
    <font>
      <sz val="10"/>
      <name val="Arial"/>
    </font>
    <font>
      <b/>
      <sz val="10"/>
      <name val="Arial"/>
    </font>
    <font>
      <b/>
      <sz val="10"/>
      <color rgb="FF000000"/>
      <name val="Arial"/>
    </font>
    <font>
      <b/>
      <sz val="10"/>
      <color rgb="FFFFFFFF"/>
      <name val="Arial"/>
    </font>
    <font>
      <sz val="10"/>
      <color rgb="FFD9D9D9"/>
      <name val="Arial"/>
    </font>
    <font>
      <sz val="10"/>
      <color rgb="FF000000"/>
      <name val="Arial"/>
    </font>
    <font>
      <sz val="10"/>
      <color rgb="FFFFFFFF"/>
      <name val="Arial"/>
    </font>
    <font>
      <u/>
      <sz val="10"/>
      <color rgb="FF0000FF"/>
      <name val="Arial"/>
    </font>
    <font>
      <u/>
      <sz val="10"/>
      <color rgb="FF0000FF"/>
      <name val="Arial"/>
    </font>
    <font>
      <u/>
      <sz val="10"/>
      <color rgb="FF0000FF"/>
      <name val="Arial"/>
    </font>
    <font>
      <sz val="10"/>
      <color rgb="FF000000"/>
      <name val="Roboto"/>
    </font>
    <font>
      <b/>
      <sz val="10"/>
      <color rgb="FF000000"/>
      <name val="Arial"/>
    </font>
    <font>
      <u/>
      <sz val="10"/>
      <color rgb="FF0000FF"/>
      <name val="Arial"/>
    </font>
    <font>
      <u/>
      <sz val="10"/>
      <color rgb="FF0000FF"/>
      <name val="Arial"/>
    </font>
    <font>
      <b/>
      <sz val="9"/>
      <color rgb="FF000000"/>
      <name val="Arial"/>
    </font>
    <font>
      <b/>
      <sz val="14"/>
      <name val="Arial"/>
    </font>
    <font>
      <sz val="10"/>
      <color rgb="FF000000"/>
      <name val="Arial"/>
    </font>
    <font>
      <i/>
      <sz val="8"/>
      <name val="Arial"/>
    </font>
    <font>
      <u/>
      <sz val="10"/>
      <color rgb="FF0000FF"/>
      <name val="Arial"/>
    </font>
    <font>
      <b/>
      <sz val="18"/>
      <name val="Arial"/>
    </font>
    <font>
      <sz val="10"/>
      <name val="Arial"/>
    </font>
    <font>
      <u/>
      <sz val="10"/>
      <color rgb="FF1155CC"/>
      <name val="Arial"/>
    </font>
    <font>
      <b/>
      <sz val="10"/>
      <name val="Bree Serif"/>
    </font>
    <font>
      <b/>
      <sz val="12"/>
      <color rgb="FF151B26"/>
      <name val="Arial"/>
    </font>
    <font>
      <b/>
      <sz val="12"/>
      <color rgb="FF151B26"/>
      <name val="-apple-system"/>
    </font>
    <font>
      <sz val="10"/>
      <name val="Arial"/>
    </font>
    <font>
      <b/>
      <sz val="18"/>
      <name val="Arial"/>
    </font>
    <font>
      <sz val="10"/>
      <name val="Bree Serif"/>
    </font>
  </fonts>
  <fills count="9">
    <fill>
      <patternFill patternType="none"/>
    </fill>
    <fill>
      <patternFill patternType="gray125"/>
    </fill>
    <fill>
      <patternFill patternType="solid">
        <fgColor rgb="FFBDBDBD"/>
        <bgColor rgb="FFBDBDBD"/>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rgb="FFB6D7A8"/>
        <bgColor rgb="FFB6D7A8"/>
      </patternFill>
    </fill>
    <fill>
      <patternFill patternType="solid">
        <fgColor rgb="FF57BB8A"/>
        <bgColor rgb="FF57BB8A"/>
      </patternFill>
    </fill>
  </fills>
  <borders count="4">
    <border>
      <left/>
      <right/>
      <top/>
      <bottom/>
      <diagonal/>
    </border>
    <border>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110">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2" borderId="0" xfId="0" applyFont="1" applyFill="1" applyAlignment="1">
      <alignment horizontal="center"/>
    </xf>
    <xf numFmtId="0" fontId="1" fillId="0" borderId="0" xfId="0" applyFont="1" applyAlignment="1"/>
    <xf numFmtId="0" fontId="4" fillId="0" borderId="0" xfId="0" applyFont="1" applyAlignment="1">
      <alignment horizontal="center"/>
    </xf>
    <xf numFmtId="20" fontId="1" fillId="0" borderId="0" xfId="0" applyNumberFormat="1" applyFont="1" applyAlignment="1"/>
    <xf numFmtId="0" fontId="5" fillId="4" borderId="0" xfId="0" applyFont="1" applyFill="1" applyAlignment="1">
      <alignment horizontal="center"/>
    </xf>
    <xf numFmtId="0" fontId="6" fillId="2" borderId="0" xfId="0" applyFont="1" applyFill="1" applyAlignment="1">
      <alignment horizontal="center" wrapText="1"/>
    </xf>
    <xf numFmtId="0" fontId="6" fillId="2" borderId="0" xfId="0" applyFont="1" applyFill="1" applyAlignment="1">
      <alignment horizontal="center"/>
    </xf>
    <xf numFmtId="0" fontId="7" fillId="0" borderId="0" xfId="0" applyFont="1" applyAlignment="1">
      <alignment horizontal="center"/>
    </xf>
    <xf numFmtId="0" fontId="7" fillId="0" borderId="0" xfId="0" applyFont="1" applyAlignment="1">
      <alignment horizontal="center"/>
    </xf>
    <xf numFmtId="0" fontId="1" fillId="5" borderId="0" xfId="0" applyFont="1" applyFill="1" applyAlignment="1"/>
    <xf numFmtId="0" fontId="1" fillId="0" borderId="0" xfId="0" applyFont="1" applyAlignment="1"/>
    <xf numFmtId="0" fontId="1" fillId="5" borderId="0" xfId="0" applyFont="1" applyFill="1" applyAlignment="1"/>
    <xf numFmtId="0" fontId="1" fillId="0" borderId="0" xfId="0" applyFont="1" applyAlignment="1">
      <alignment horizontal="center"/>
    </xf>
    <xf numFmtId="0" fontId="1" fillId="5" borderId="0" xfId="0" applyFont="1" applyFill="1" applyAlignment="1">
      <alignment horizontal="center"/>
    </xf>
    <xf numFmtId="0" fontId="2" fillId="0" borderId="0" xfId="0" applyFont="1" applyAlignment="1"/>
    <xf numFmtId="0" fontId="2" fillId="5" borderId="0" xfId="0" applyFont="1" applyFill="1" applyAlignment="1"/>
    <xf numFmtId="0" fontId="1" fillId="0" borderId="0" xfId="0" applyFont="1"/>
    <xf numFmtId="0" fontId="1" fillId="5" borderId="0" xfId="0" applyFont="1" applyFill="1"/>
    <xf numFmtId="0" fontId="1" fillId="0" borderId="1" xfId="0" applyFont="1" applyBorder="1"/>
    <xf numFmtId="0" fontId="1" fillId="4" borderId="0" xfId="0" applyFont="1" applyFill="1"/>
    <xf numFmtId="0" fontId="1" fillId="4" borderId="0" xfId="0" applyFont="1" applyFill="1" applyAlignment="1"/>
    <xf numFmtId="0" fontId="8" fillId="0" borderId="0" xfId="0" applyFont="1" applyAlignment="1">
      <alignment wrapText="1"/>
    </xf>
    <xf numFmtId="0" fontId="9" fillId="4" borderId="0" xfId="0" applyFont="1" applyFill="1" applyAlignment="1">
      <alignment wrapText="1"/>
    </xf>
    <xf numFmtId="0" fontId="10" fillId="0" borderId="0" xfId="0" applyFont="1" applyAlignment="1"/>
    <xf numFmtId="0" fontId="1" fillId="4" borderId="0" xfId="0" applyFont="1" applyFill="1" applyAlignment="1">
      <alignment horizontal="center"/>
    </xf>
    <xf numFmtId="0" fontId="2" fillId="4" borderId="0" xfId="0" applyFont="1" applyFill="1" applyAlignment="1"/>
    <xf numFmtId="0" fontId="11" fillId="5" borderId="0" xfId="0" applyFont="1" applyFill="1" applyAlignment="1"/>
    <xf numFmtId="0" fontId="2" fillId="0" borderId="0" xfId="0" applyFont="1"/>
    <xf numFmtId="0" fontId="1" fillId="0" borderId="0" xfId="0" applyFont="1" applyAlignment="1">
      <alignment horizontal="center"/>
    </xf>
    <xf numFmtId="0" fontId="12" fillId="0" borderId="0" xfId="0" applyFont="1" applyAlignment="1"/>
    <xf numFmtId="0" fontId="13" fillId="0" borderId="0" xfId="0" applyFont="1" applyAlignment="1"/>
    <xf numFmtId="0" fontId="12" fillId="0" borderId="0" xfId="0" applyFont="1" applyAlignment="1"/>
    <xf numFmtId="0" fontId="1" fillId="0" borderId="0" xfId="0" applyFont="1" applyAlignment="1"/>
    <xf numFmtId="0" fontId="1" fillId="5" borderId="0" xfId="0" applyFont="1" applyFill="1" applyAlignment="1">
      <alignment horizontal="left" vertical="center"/>
    </xf>
    <xf numFmtId="0" fontId="1" fillId="0" borderId="0" xfId="0" applyFont="1" applyAlignment="1">
      <alignment horizontal="center"/>
    </xf>
    <xf numFmtId="0" fontId="12" fillId="0" borderId="0" xfId="0" applyFont="1" applyAlignment="1"/>
    <xf numFmtId="0" fontId="2" fillId="5" borderId="0" xfId="0" applyFont="1" applyFill="1" applyAlignment="1">
      <alignment wrapText="1"/>
    </xf>
    <xf numFmtId="0" fontId="1" fillId="0" borderId="0" xfId="0" applyFont="1" applyAlignment="1">
      <alignment wrapText="1"/>
    </xf>
    <xf numFmtId="0" fontId="14" fillId="5" borderId="0" xfId="0" applyFont="1" applyFill="1" applyAlignment="1"/>
    <xf numFmtId="0" fontId="15" fillId="0" borderId="0" xfId="0" applyFont="1" applyAlignment="1"/>
    <xf numFmtId="0" fontId="1" fillId="5" borderId="0" xfId="0" applyFont="1" applyFill="1" applyAlignment="1"/>
    <xf numFmtId="0" fontId="17" fillId="5" borderId="0" xfId="0" applyFont="1" applyFill="1" applyAlignment="1">
      <alignment horizontal="left" vertical="center" wrapText="1"/>
    </xf>
    <xf numFmtId="1" fontId="1" fillId="0" borderId="2" xfId="0" applyNumberFormat="1" applyFont="1" applyBorder="1"/>
    <xf numFmtId="0" fontId="1" fillId="4" borderId="0" xfId="0" applyFont="1" applyFill="1" applyAlignment="1">
      <alignment vertical="center"/>
    </xf>
    <xf numFmtId="0" fontId="1" fillId="4" borderId="0" xfId="0" applyFont="1" applyFill="1" applyAlignment="1"/>
    <xf numFmtId="0" fontId="17" fillId="5" borderId="0" xfId="0" applyFont="1" applyFill="1" applyAlignment="1">
      <alignment horizontal="left"/>
    </xf>
    <xf numFmtId="0" fontId="0" fillId="5" borderId="0" xfId="0" applyFont="1" applyFill="1" applyAlignment="1"/>
    <xf numFmtId="0" fontId="2" fillId="6" borderId="0" xfId="0" applyFont="1" applyFill="1" applyAlignment="1"/>
    <xf numFmtId="0" fontId="1" fillId="4" borderId="0" xfId="0" applyFont="1" applyFill="1" applyAlignment="1">
      <alignment horizontal="center"/>
    </xf>
    <xf numFmtId="0" fontId="12" fillId="4" borderId="0" xfId="0" applyFont="1" applyFill="1" applyAlignment="1"/>
    <xf numFmtId="0" fontId="1" fillId="0" borderId="0" xfId="0" applyFont="1" applyAlignment="1"/>
    <xf numFmtId="0" fontId="1" fillId="5" borderId="0" xfId="0" applyFont="1" applyFill="1" applyAlignment="1">
      <alignment wrapText="1"/>
    </xf>
    <xf numFmtId="0" fontId="12" fillId="5" borderId="0" xfId="0" applyFont="1" applyFill="1" applyAlignment="1"/>
    <xf numFmtId="0" fontId="19" fillId="0" borderId="0" xfId="0" applyFont="1" applyAlignment="1"/>
    <xf numFmtId="1" fontId="1" fillId="0" borderId="0" xfId="0" applyNumberFormat="1" applyFont="1"/>
    <xf numFmtId="0" fontId="20" fillId="5" borderId="0" xfId="0" applyFont="1" applyFill="1" applyAlignment="1">
      <alignment horizontal="center"/>
    </xf>
    <xf numFmtId="0" fontId="1" fillId="0" borderId="0" xfId="0" applyFont="1" applyAlignment="1">
      <alignment horizontal="center"/>
    </xf>
    <xf numFmtId="0" fontId="15" fillId="4" borderId="0" xfId="0" applyFont="1" applyFill="1" applyAlignment="1"/>
    <xf numFmtId="0" fontId="15" fillId="5" borderId="0" xfId="0" applyFont="1" applyFill="1" applyAlignment="1"/>
    <xf numFmtId="0" fontId="1" fillId="4" borderId="0" xfId="0" applyFont="1" applyFill="1" applyAlignment="1">
      <alignment wrapText="1"/>
    </xf>
    <xf numFmtId="0" fontId="20" fillId="4" borderId="0" xfId="0" applyFont="1" applyFill="1" applyAlignment="1">
      <alignment horizontal="center"/>
    </xf>
    <xf numFmtId="0" fontId="21" fillId="4" borderId="0" xfId="0" applyFont="1" applyFill="1" applyAlignment="1"/>
    <xf numFmtId="0" fontId="21" fillId="4" borderId="0" xfId="0" applyFont="1" applyFill="1" applyAlignment="1"/>
    <xf numFmtId="0" fontId="21" fillId="4" borderId="0" xfId="0" applyFont="1" applyFill="1" applyAlignment="1"/>
    <xf numFmtId="0" fontId="22" fillId="4" borderId="0" xfId="0" applyFont="1" applyFill="1" applyAlignment="1"/>
    <xf numFmtId="0" fontId="21" fillId="4" borderId="0" xfId="0" applyFont="1" applyFill="1" applyAlignment="1">
      <alignment horizontal="center"/>
    </xf>
    <xf numFmtId="0" fontId="15" fillId="4" borderId="0" xfId="0" applyFont="1" applyFill="1" applyAlignment="1"/>
    <xf numFmtId="0" fontId="21" fillId="4" borderId="0" xfId="0" applyFont="1" applyFill="1" applyAlignment="1">
      <alignment wrapText="1"/>
    </xf>
    <xf numFmtId="0" fontId="23" fillId="4" borderId="0" xfId="0" applyFont="1" applyFill="1" applyAlignment="1"/>
    <xf numFmtId="0" fontId="1" fillId="5" borderId="0" xfId="0" applyFont="1" applyFill="1" applyAlignment="1">
      <alignment vertical="center"/>
    </xf>
    <xf numFmtId="0" fontId="1" fillId="5" borderId="0" xfId="0" applyFont="1" applyFill="1" applyAlignment="1">
      <alignment horizontal="center" vertical="center"/>
    </xf>
    <xf numFmtId="0" fontId="15" fillId="5" borderId="0" xfId="0" applyFont="1" applyFill="1" applyAlignment="1">
      <alignment vertical="center"/>
    </xf>
    <xf numFmtId="0" fontId="1" fillId="5" borderId="0" xfId="0" applyFont="1" applyFill="1" applyAlignment="1">
      <alignment vertical="center"/>
    </xf>
    <xf numFmtId="0" fontId="2" fillId="5" borderId="0" xfId="0" applyFont="1" applyFill="1" applyAlignment="1">
      <alignment vertical="center"/>
    </xf>
    <xf numFmtId="0" fontId="1" fillId="0" borderId="0" xfId="0" applyFont="1" applyAlignment="1">
      <alignment horizontal="left"/>
    </xf>
    <xf numFmtId="0" fontId="26" fillId="0" borderId="0" xfId="0" applyFont="1" applyAlignment="1">
      <alignment vertical="center" wrapText="1"/>
    </xf>
    <xf numFmtId="0" fontId="20" fillId="0" borderId="0" xfId="0" applyFont="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21" fillId="0" borderId="0" xfId="0" applyFont="1" applyAlignment="1"/>
    <xf numFmtId="0" fontId="27" fillId="0" borderId="0" xfId="0" applyFont="1" applyAlignment="1">
      <alignment horizontal="center"/>
    </xf>
    <xf numFmtId="1" fontId="21" fillId="0" borderId="0" xfId="0" applyNumberFormat="1" applyFont="1" applyAlignment="1"/>
    <xf numFmtId="0" fontId="21" fillId="0" borderId="0" xfId="0" applyFont="1" applyAlignment="1">
      <alignment horizontal="center"/>
    </xf>
    <xf numFmtId="0" fontId="21" fillId="0" borderId="2" xfId="0" applyFont="1" applyBorder="1" applyAlignment="1">
      <alignment horizontal="center"/>
    </xf>
    <xf numFmtId="0" fontId="21" fillId="7" borderId="0" xfId="0" applyFont="1" applyFill="1" applyAlignment="1">
      <alignment horizontal="center"/>
    </xf>
    <xf numFmtId="0" fontId="21" fillId="7" borderId="2" xfId="0" applyFont="1" applyFill="1" applyBorder="1" applyAlignment="1">
      <alignment horizontal="center"/>
    </xf>
    <xf numFmtId="0" fontId="21" fillId="7" borderId="3" xfId="0" applyFont="1" applyFill="1" applyBorder="1" applyAlignment="1">
      <alignment horizontal="center"/>
    </xf>
    <xf numFmtId="1" fontId="21" fillId="8" borderId="0" xfId="0" applyNumberFormat="1" applyFont="1" applyFill="1" applyAlignment="1">
      <alignment horizontal="right"/>
    </xf>
    <xf numFmtId="0" fontId="1" fillId="0" borderId="0" xfId="0" applyFont="1" applyAlignment="1">
      <alignment wrapText="1"/>
    </xf>
    <xf numFmtId="0" fontId="0" fillId="0" borderId="0" xfId="0" applyFont="1" applyAlignment="1"/>
    <xf numFmtId="0" fontId="1" fillId="6" borderId="0" xfId="0" applyFont="1" applyFill="1" applyAlignment="1"/>
    <xf numFmtId="0" fontId="16" fillId="0" borderId="0" xfId="0" applyFont="1" applyAlignment="1">
      <alignment horizontal="left" vertical="center"/>
    </xf>
    <xf numFmtId="0" fontId="20" fillId="5" borderId="0" xfId="0" applyFont="1" applyFill="1" applyAlignment="1">
      <alignment horizontal="center"/>
    </xf>
    <xf numFmtId="0" fontId="20" fillId="4" borderId="0" xfId="0" applyFont="1" applyFill="1" applyAlignment="1">
      <alignment horizontal="center"/>
    </xf>
    <xf numFmtId="0" fontId="1" fillId="0" borderId="0" xfId="0" applyFont="1" applyAlignment="1"/>
    <xf numFmtId="0" fontId="1" fillId="0" borderId="0" xfId="0" applyFont="1" applyAlignment="1">
      <alignment horizontal="center" vertical="center" textRotation="90"/>
    </xf>
    <xf numFmtId="0" fontId="1" fillId="3" borderId="0" xfId="0" applyFont="1" applyFill="1" applyAlignment="1">
      <alignment horizontal="center" vertical="center"/>
    </xf>
    <xf numFmtId="0" fontId="2" fillId="0" borderId="0" xfId="0" applyFont="1" applyAlignment="1">
      <alignment horizontal="center"/>
    </xf>
    <xf numFmtId="0" fontId="18" fillId="0" borderId="0" xfId="0" applyFont="1" applyAlignment="1">
      <alignment wrapText="1"/>
    </xf>
    <xf numFmtId="0" fontId="18" fillId="0" borderId="0" xfId="0" applyFont="1" applyAlignment="1"/>
    <xf numFmtId="0" fontId="16" fillId="0" borderId="0" xfId="0" applyFont="1" applyAlignment="1">
      <alignment horizontal="center"/>
    </xf>
    <xf numFmtId="0" fontId="24" fillId="5" borderId="0" xfId="0" applyFont="1" applyFill="1" applyAlignment="1">
      <alignment horizontal="center" vertical="center" wrapText="1"/>
    </xf>
    <xf numFmtId="0" fontId="26" fillId="0" borderId="0" xfId="0" applyFont="1" applyAlignment="1">
      <alignment vertical="center" wrapText="1"/>
    </xf>
    <xf numFmtId="0" fontId="24" fillId="5" borderId="0" xfId="0" applyFont="1" applyFill="1" applyAlignment="1">
      <alignment horizontal="center" vertical="center"/>
    </xf>
    <xf numFmtId="0" fontId="25" fillId="5" borderId="0" xfId="0" applyFont="1" applyFill="1" applyAlignment="1">
      <alignment horizontal="center" vertical="center" wrapText="1"/>
    </xf>
    <xf numFmtId="0" fontId="20" fillId="0" borderId="0" xfId="0" applyFont="1" applyAlignment="1">
      <alignment horizontal="center"/>
    </xf>
    <xf numFmtId="0" fontId="27" fillId="0" borderId="0" xfId="0" applyFont="1" applyAlignment="1">
      <alignment horizontal="center"/>
    </xf>
  </cellXfs>
  <cellStyles count="1">
    <cellStyle name="Обычный"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Команды и свободные участники (-style" pivot="0" count="3">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J21" headerRowCount="0">
  <tableColumns count="10">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s>
  <tableStyleInfo name="Команды и свободные участники (-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k.com/id178764171" TargetMode="External"/><Relationship Id="rId2" Type="http://schemas.openxmlformats.org/officeDocument/2006/relationships/hyperlink" Target="https://www.facebook.com/mnogomalo" TargetMode="External"/><Relationship Id="rId1" Type="http://schemas.openxmlformats.org/officeDocument/2006/relationships/hyperlink" Target="https://docs.google.com/presentation/d/1ekmNwNgF5gQjCcH5k2VBFavRT2M0J2Vl5UMgb22PTpA/edit?usp=sharin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vk.com/id178764171" TargetMode="External"/><Relationship Id="rId2" Type="http://schemas.openxmlformats.org/officeDocument/2006/relationships/hyperlink" Target="https://www.facebook.com/mnogomalo" TargetMode="External"/><Relationship Id="rId1" Type="http://schemas.openxmlformats.org/officeDocument/2006/relationships/hyperlink" Target="https://docs.google.com/presentation/d/1ekmNwNgF5gQjCcH5k2VBFavRT2M0J2Vl5UMgb22PTpA/edit?usp=sharing" TargetMode="External"/><Relationship Id="rId6" Type="http://schemas.openxmlformats.org/officeDocument/2006/relationships/comments" Target="../comments2.xml"/><Relationship Id="rId5" Type="http://schemas.openxmlformats.org/officeDocument/2006/relationships/table" Target="../tables/table1.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B1017"/>
  <sheetViews>
    <sheetView tabSelected="1" workbookViewId="0"/>
  </sheetViews>
  <sheetFormatPr defaultColWidth="14.42578125" defaultRowHeight="15.75" customHeight="1"/>
  <cols>
    <col min="1" max="1" width="26.85546875" customWidth="1"/>
    <col min="2" max="2" width="23.7109375" customWidth="1"/>
    <col min="3" max="3" width="20.42578125" customWidth="1"/>
    <col min="4" max="4" width="21.42578125" customWidth="1"/>
    <col min="5" max="5" width="23.5703125" customWidth="1"/>
    <col min="6" max="6" width="20.28515625" customWidth="1"/>
    <col min="7" max="7" width="20.42578125" customWidth="1"/>
    <col min="8" max="8" width="11.85546875" customWidth="1"/>
    <col min="9" max="9" width="47.7109375" customWidth="1"/>
    <col min="10" max="10" width="104.5703125" customWidth="1"/>
    <col min="11" max="11" width="62.140625" customWidth="1"/>
  </cols>
  <sheetData>
    <row r="1" spans="1:28" ht="12.75">
      <c r="A1" s="3" t="s">
        <v>2</v>
      </c>
      <c r="B1" s="3" t="s">
        <v>33</v>
      </c>
      <c r="C1" s="3" t="s">
        <v>35</v>
      </c>
      <c r="D1" s="3" t="s">
        <v>36</v>
      </c>
      <c r="E1" s="3" t="s">
        <v>37</v>
      </c>
      <c r="F1" s="3" t="s">
        <v>39</v>
      </c>
      <c r="G1" s="3" t="s">
        <v>40</v>
      </c>
      <c r="H1" s="3" t="s">
        <v>41</v>
      </c>
      <c r="I1" s="3" t="s">
        <v>42</v>
      </c>
      <c r="J1" s="8" t="s">
        <v>43</v>
      </c>
      <c r="K1" s="9"/>
      <c r="L1" s="9"/>
      <c r="M1" s="9"/>
      <c r="N1" s="9"/>
      <c r="O1" s="9"/>
      <c r="P1" s="9"/>
      <c r="Q1" s="9"/>
      <c r="R1" s="9"/>
      <c r="S1" s="9"/>
      <c r="T1" s="9"/>
      <c r="U1" s="9"/>
      <c r="V1" s="9"/>
      <c r="W1" s="9"/>
      <c r="X1" s="9"/>
      <c r="Y1" s="9"/>
      <c r="Z1" s="9"/>
      <c r="AA1" s="9"/>
      <c r="AB1" s="9"/>
    </row>
    <row r="2" spans="1:28" ht="12.75" hidden="1">
      <c r="A2" s="12" t="s">
        <v>44</v>
      </c>
      <c r="B2" s="12" t="s">
        <v>45</v>
      </c>
      <c r="C2" s="14" t="s">
        <v>46</v>
      </c>
      <c r="D2" s="12" t="s">
        <v>47</v>
      </c>
      <c r="E2" s="12" t="s">
        <v>48</v>
      </c>
      <c r="F2" s="16" t="s">
        <v>50</v>
      </c>
      <c r="G2" s="18" t="s">
        <v>51</v>
      </c>
      <c r="H2" s="12" t="s">
        <v>52</v>
      </c>
      <c r="I2" s="20"/>
      <c r="J2" s="20"/>
      <c r="K2" s="20"/>
      <c r="L2" s="20"/>
      <c r="M2" s="20"/>
      <c r="N2" s="20"/>
      <c r="O2" s="20"/>
      <c r="P2" s="20"/>
      <c r="Q2" s="20"/>
      <c r="R2" s="20"/>
      <c r="S2" s="20"/>
      <c r="T2" s="20"/>
      <c r="U2" s="20"/>
      <c r="V2" s="20"/>
      <c r="W2" s="20"/>
      <c r="X2" s="20"/>
      <c r="Y2" s="20"/>
      <c r="Z2" s="20"/>
      <c r="AA2" s="20"/>
      <c r="AB2" s="20"/>
    </row>
    <row r="3" spans="1:28" ht="46.5" hidden="1" customHeight="1">
      <c r="A3" s="22"/>
      <c r="B3" s="22"/>
      <c r="C3" s="23"/>
      <c r="D3" s="25" t="str">
        <f>HYPERLINK("https://vk.com/globalcityhackathon?w=wall-178311225_56%2Fall","Марков Роман Булатова Мария Александр Хорьков")</f>
        <v>Марков Роман Булатова Мария Александр Хорьков</v>
      </c>
      <c r="E3" s="23" t="s">
        <v>53</v>
      </c>
      <c r="F3" s="27" t="s">
        <v>54</v>
      </c>
      <c r="G3" s="28" t="s">
        <v>55</v>
      </c>
      <c r="H3" s="23" t="s">
        <v>56</v>
      </c>
      <c r="I3" s="23" t="s">
        <v>57</v>
      </c>
      <c r="J3" s="22"/>
      <c r="K3" s="22"/>
      <c r="L3" s="22"/>
      <c r="M3" s="22"/>
      <c r="N3" s="22"/>
      <c r="O3" s="22"/>
      <c r="P3" s="22"/>
      <c r="Q3" s="22"/>
      <c r="R3" s="22"/>
      <c r="S3" s="22"/>
      <c r="T3" s="22"/>
      <c r="U3" s="22"/>
      <c r="V3" s="22"/>
      <c r="W3" s="22"/>
      <c r="X3" s="22"/>
      <c r="Y3" s="22"/>
      <c r="Z3" s="22"/>
      <c r="AA3" s="22"/>
      <c r="AB3" s="22"/>
    </row>
    <row r="4" spans="1:28" ht="60.75" hidden="1" customHeight="1">
      <c r="A4" s="12" t="s">
        <v>58</v>
      </c>
      <c r="B4" s="12" t="s">
        <v>59</v>
      </c>
      <c r="C4" s="12" t="s">
        <v>60</v>
      </c>
      <c r="D4" s="16" t="s">
        <v>64</v>
      </c>
      <c r="E4" s="29" t="s">
        <v>62</v>
      </c>
      <c r="F4" s="16" t="s">
        <v>50</v>
      </c>
      <c r="G4" s="18" t="s">
        <v>65</v>
      </c>
      <c r="H4" s="12" t="s">
        <v>56</v>
      </c>
      <c r="I4" s="12"/>
      <c r="J4" s="20"/>
      <c r="K4" s="20"/>
      <c r="L4" s="20"/>
      <c r="M4" s="20"/>
      <c r="N4" s="20"/>
      <c r="O4" s="20"/>
      <c r="P4" s="20"/>
      <c r="Q4" s="20"/>
      <c r="R4" s="20"/>
      <c r="S4" s="20"/>
      <c r="T4" s="20"/>
      <c r="U4" s="20"/>
      <c r="V4" s="20"/>
      <c r="W4" s="20"/>
      <c r="X4" s="20"/>
      <c r="Y4" s="20"/>
      <c r="Z4" s="20"/>
      <c r="AA4" s="20"/>
      <c r="AB4" s="20"/>
    </row>
    <row r="5" spans="1:28" ht="12.75" hidden="1">
      <c r="A5" s="22"/>
      <c r="B5" s="22"/>
      <c r="C5" s="22"/>
      <c r="D5" s="23" t="s">
        <v>71</v>
      </c>
      <c r="E5" s="22"/>
      <c r="F5" s="27" t="s">
        <v>50</v>
      </c>
      <c r="G5" s="28" t="s">
        <v>72</v>
      </c>
      <c r="H5" s="23" t="s">
        <v>56</v>
      </c>
      <c r="I5" s="22"/>
      <c r="J5" s="22"/>
      <c r="K5" s="22"/>
      <c r="L5" s="22"/>
      <c r="M5" s="22"/>
      <c r="N5" s="22"/>
      <c r="O5" s="22"/>
      <c r="P5" s="22"/>
      <c r="Q5" s="22"/>
      <c r="R5" s="22"/>
      <c r="S5" s="22"/>
      <c r="T5" s="22"/>
      <c r="U5" s="22"/>
      <c r="V5" s="22"/>
      <c r="W5" s="22"/>
      <c r="X5" s="22"/>
      <c r="Y5" s="22"/>
      <c r="Z5" s="22"/>
      <c r="AA5" s="22"/>
      <c r="AB5" s="22"/>
    </row>
    <row r="6" spans="1:28" ht="38.25" hidden="1">
      <c r="B6" s="36" t="s">
        <v>66</v>
      </c>
      <c r="C6" s="20"/>
      <c r="D6" s="12" t="s">
        <v>78</v>
      </c>
      <c r="E6" s="36" t="s">
        <v>80</v>
      </c>
      <c r="F6" s="16" t="s">
        <v>50</v>
      </c>
      <c r="G6" s="39" t="s">
        <v>81</v>
      </c>
      <c r="H6" s="12" t="s">
        <v>56</v>
      </c>
      <c r="I6" s="20"/>
      <c r="J6" s="12"/>
      <c r="K6" s="41" t="s">
        <v>70</v>
      </c>
      <c r="L6" s="43"/>
      <c r="M6" s="43"/>
      <c r="N6" s="43"/>
      <c r="O6" s="43"/>
      <c r="P6" s="43"/>
      <c r="Q6" s="43"/>
      <c r="R6" s="43"/>
      <c r="S6" s="43"/>
      <c r="T6" s="43"/>
      <c r="U6" s="43"/>
      <c r="V6" s="43"/>
      <c r="W6" s="43"/>
      <c r="X6" s="43"/>
      <c r="Y6" s="43"/>
      <c r="Z6" s="43"/>
      <c r="AA6" s="43"/>
      <c r="AB6" s="43"/>
    </row>
    <row r="7" spans="1:28" ht="12.75" hidden="1">
      <c r="B7" s="44" t="s">
        <v>102</v>
      </c>
      <c r="C7" s="46" t="s">
        <v>103</v>
      </c>
      <c r="D7" s="46" t="s">
        <v>104</v>
      </c>
      <c r="E7" s="23" t="s">
        <v>105</v>
      </c>
      <c r="F7" s="27" t="s">
        <v>50</v>
      </c>
      <c r="G7" s="28" t="s">
        <v>108</v>
      </c>
      <c r="H7" s="23" t="s">
        <v>56</v>
      </c>
      <c r="I7" s="22"/>
      <c r="J7" s="23"/>
      <c r="K7" s="23"/>
      <c r="L7" s="47"/>
      <c r="M7" s="47"/>
      <c r="N7" s="47"/>
      <c r="O7" s="47"/>
      <c r="P7" s="47"/>
      <c r="Q7" s="47"/>
      <c r="R7" s="47"/>
      <c r="S7" s="47"/>
      <c r="T7" s="47"/>
      <c r="U7" s="47"/>
      <c r="V7" s="47"/>
      <c r="W7" s="47"/>
      <c r="X7" s="47"/>
      <c r="Y7" s="47"/>
      <c r="Z7" s="47"/>
      <c r="AA7" s="47"/>
      <c r="AB7" s="47"/>
    </row>
    <row r="8" spans="1:28" ht="12.75" hidden="1">
      <c r="A8" s="20"/>
      <c r="C8" s="20"/>
      <c r="D8" s="48"/>
      <c r="F8" s="16"/>
      <c r="G8" s="49"/>
      <c r="H8" s="12"/>
      <c r="I8" s="20"/>
      <c r="J8" s="20"/>
      <c r="K8" s="20"/>
      <c r="L8" s="20"/>
      <c r="M8" s="20"/>
      <c r="N8" s="20"/>
      <c r="O8" s="20"/>
      <c r="P8" s="20"/>
      <c r="Q8" s="20"/>
      <c r="R8" s="20"/>
      <c r="S8" s="20"/>
      <c r="T8" s="20"/>
      <c r="U8" s="20"/>
      <c r="V8" s="20"/>
      <c r="W8" s="20"/>
      <c r="X8" s="20"/>
      <c r="Y8" s="20"/>
      <c r="Z8" s="20"/>
      <c r="AA8" s="20"/>
      <c r="AB8" s="20"/>
    </row>
    <row r="9" spans="1:28" ht="12.75" hidden="1">
      <c r="A9" s="23" t="s">
        <v>122</v>
      </c>
      <c r="B9" s="22"/>
      <c r="C9" s="23" t="s">
        <v>123</v>
      </c>
      <c r="D9" s="23" t="s">
        <v>125</v>
      </c>
      <c r="E9" s="22"/>
      <c r="F9" s="51" t="s">
        <v>49</v>
      </c>
      <c r="G9" s="52" t="s">
        <v>84</v>
      </c>
      <c r="H9" s="23" t="s">
        <v>56</v>
      </c>
      <c r="I9" s="23" t="s">
        <v>85</v>
      </c>
      <c r="J9" s="23" t="s">
        <v>132</v>
      </c>
      <c r="K9" s="22"/>
      <c r="L9" s="22"/>
      <c r="M9" s="22"/>
      <c r="N9" s="22"/>
      <c r="O9" s="22"/>
      <c r="P9" s="22"/>
      <c r="Q9" s="22"/>
      <c r="R9" s="22"/>
      <c r="S9" s="22"/>
      <c r="T9" s="22"/>
      <c r="U9" s="22"/>
      <c r="V9" s="22"/>
      <c r="W9" s="22"/>
      <c r="X9" s="22"/>
      <c r="Y9" s="22"/>
      <c r="Z9" s="22"/>
      <c r="AA9" s="22"/>
      <c r="AB9" s="22"/>
    </row>
    <row r="10" spans="1:28" ht="61.5" hidden="1" customHeight="1">
      <c r="A10" s="12" t="s">
        <v>86</v>
      </c>
      <c r="B10" s="20"/>
      <c r="C10" s="20"/>
      <c r="D10" s="54" t="s">
        <v>138</v>
      </c>
      <c r="E10" s="12" t="s">
        <v>86</v>
      </c>
      <c r="F10" s="16" t="s">
        <v>54</v>
      </c>
      <c r="G10" s="55" t="s">
        <v>139</v>
      </c>
      <c r="H10" s="12" t="s">
        <v>56</v>
      </c>
      <c r="I10" s="20"/>
      <c r="J10" s="20"/>
      <c r="K10" s="20"/>
      <c r="L10" s="20"/>
      <c r="M10" s="20"/>
      <c r="N10" s="20"/>
      <c r="O10" s="20"/>
      <c r="P10" s="20"/>
      <c r="Q10" s="20"/>
      <c r="R10" s="20"/>
      <c r="S10" s="20"/>
      <c r="T10" s="20"/>
      <c r="U10" s="20"/>
      <c r="V10" s="20"/>
      <c r="W10" s="20"/>
      <c r="X10" s="20"/>
      <c r="Y10" s="20"/>
      <c r="Z10" s="20"/>
      <c r="AA10" s="20"/>
      <c r="AB10" s="20"/>
    </row>
    <row r="11" spans="1:28" ht="12.75" hidden="1">
      <c r="A11" s="22"/>
      <c r="B11" s="23" t="s">
        <v>88</v>
      </c>
      <c r="C11" s="22"/>
      <c r="D11" s="22"/>
      <c r="E11" s="22"/>
      <c r="F11" s="27" t="s">
        <v>50</v>
      </c>
      <c r="G11" s="52" t="s">
        <v>89</v>
      </c>
      <c r="H11" s="23" t="s">
        <v>90</v>
      </c>
      <c r="I11" s="23" t="s">
        <v>91</v>
      </c>
      <c r="J11" s="22"/>
      <c r="K11" s="22"/>
      <c r="L11" s="22"/>
      <c r="M11" s="22"/>
      <c r="N11" s="22"/>
      <c r="O11" s="22"/>
      <c r="P11" s="22"/>
      <c r="Q11" s="22"/>
      <c r="R11" s="22"/>
      <c r="S11" s="22"/>
      <c r="T11" s="22"/>
      <c r="U11" s="22"/>
      <c r="V11" s="22"/>
      <c r="W11" s="22"/>
      <c r="X11" s="22"/>
      <c r="Y11" s="22"/>
      <c r="Z11" s="22"/>
      <c r="AA11" s="22"/>
      <c r="AB11" s="22"/>
    </row>
    <row r="12" spans="1:28" ht="23.25">
      <c r="A12" s="95" t="s">
        <v>54</v>
      </c>
      <c r="B12" s="92"/>
      <c r="C12" s="92"/>
      <c r="D12" s="92"/>
      <c r="E12" s="92"/>
      <c r="F12" s="92"/>
      <c r="G12" s="92"/>
      <c r="H12" s="92"/>
      <c r="I12" s="20"/>
      <c r="J12" s="20"/>
      <c r="K12" s="20"/>
      <c r="L12" s="20"/>
      <c r="M12" s="20"/>
      <c r="N12" s="20"/>
      <c r="O12" s="20"/>
      <c r="P12" s="20"/>
      <c r="Q12" s="20"/>
      <c r="R12" s="20"/>
      <c r="S12" s="20"/>
      <c r="T12" s="20"/>
      <c r="U12" s="20"/>
      <c r="V12" s="20"/>
      <c r="W12" s="20"/>
      <c r="X12" s="20"/>
      <c r="Y12" s="20"/>
      <c r="Z12" s="20"/>
      <c r="AA12" s="20"/>
      <c r="AB12" s="20"/>
    </row>
    <row r="13" spans="1:28" ht="12.75">
      <c r="A13" s="23"/>
      <c r="C13" s="23" t="s">
        <v>167</v>
      </c>
      <c r="D13" s="23" t="s">
        <v>168</v>
      </c>
      <c r="E13" s="23" t="s">
        <v>169</v>
      </c>
      <c r="F13" s="27" t="s">
        <v>54</v>
      </c>
      <c r="G13" s="60" t="s">
        <v>170</v>
      </c>
      <c r="H13" s="23" t="s">
        <v>56</v>
      </c>
      <c r="I13" s="23" t="s">
        <v>171</v>
      </c>
      <c r="J13" s="22"/>
      <c r="K13" s="22"/>
      <c r="L13" s="22"/>
      <c r="M13" s="22"/>
      <c r="N13" s="22"/>
      <c r="O13" s="22"/>
      <c r="P13" s="22"/>
      <c r="Q13" s="22"/>
      <c r="R13" s="22"/>
      <c r="S13" s="22"/>
      <c r="T13" s="22"/>
      <c r="U13" s="22"/>
      <c r="V13" s="22"/>
      <c r="W13" s="22"/>
      <c r="X13" s="22"/>
      <c r="Y13" s="22"/>
      <c r="Z13" s="22"/>
      <c r="AA13" s="22"/>
      <c r="AB13" s="22"/>
    </row>
    <row r="14" spans="1:28" ht="12.75">
      <c r="A14" s="12" t="s">
        <v>172</v>
      </c>
      <c r="B14" s="12" t="s">
        <v>92</v>
      </c>
      <c r="C14" s="20"/>
      <c r="D14" s="12" t="s">
        <v>93</v>
      </c>
      <c r="E14" s="12"/>
      <c r="F14" s="16" t="s">
        <v>54</v>
      </c>
      <c r="G14" s="61" t="s">
        <v>94</v>
      </c>
      <c r="H14" s="12" t="s">
        <v>95</v>
      </c>
      <c r="I14" s="12" t="s">
        <v>173</v>
      </c>
      <c r="J14" s="12" t="s">
        <v>174</v>
      </c>
      <c r="L14" s="20"/>
      <c r="M14" s="20"/>
      <c r="N14" s="20"/>
      <c r="O14" s="20"/>
      <c r="P14" s="20"/>
      <c r="Q14" s="20"/>
      <c r="R14" s="20"/>
      <c r="S14" s="20"/>
      <c r="T14" s="20"/>
      <c r="U14" s="20"/>
      <c r="V14" s="20"/>
      <c r="W14" s="20"/>
      <c r="X14" s="20"/>
      <c r="Y14" s="20"/>
      <c r="Z14" s="20"/>
      <c r="AA14" s="20"/>
      <c r="AB14" s="20"/>
    </row>
    <row r="15" spans="1:28" ht="12.75">
      <c r="A15" s="23" t="s">
        <v>96</v>
      </c>
      <c r="B15" s="23" t="s">
        <v>97</v>
      </c>
      <c r="C15" s="23" t="s">
        <v>96</v>
      </c>
      <c r="D15" s="23" t="s">
        <v>98</v>
      </c>
      <c r="E15" s="23" t="s">
        <v>99</v>
      </c>
      <c r="F15" s="27" t="s">
        <v>54</v>
      </c>
      <c r="G15" s="60" t="s">
        <v>100</v>
      </c>
      <c r="H15" s="23" t="s">
        <v>56</v>
      </c>
      <c r="I15" s="23" t="s">
        <v>175</v>
      </c>
      <c r="J15" s="23" t="s">
        <v>176</v>
      </c>
      <c r="AA15" s="22"/>
      <c r="AB15" s="22"/>
    </row>
    <row r="16" spans="1:28" ht="12.75">
      <c r="A16" s="12" t="s">
        <v>177</v>
      </c>
      <c r="B16" s="12" t="s">
        <v>178</v>
      </c>
      <c r="C16" s="12" t="s">
        <v>179</v>
      </c>
      <c r="D16" s="12" t="s">
        <v>128</v>
      </c>
      <c r="E16" s="12" t="s">
        <v>180</v>
      </c>
      <c r="F16" s="16" t="s">
        <v>54</v>
      </c>
      <c r="G16" s="61" t="s">
        <v>181</v>
      </c>
      <c r="H16" s="12" t="s">
        <v>56</v>
      </c>
      <c r="I16" s="12" t="s">
        <v>182</v>
      </c>
      <c r="J16" s="12"/>
      <c r="K16" s="20"/>
      <c r="L16" s="20"/>
      <c r="M16" s="20"/>
      <c r="N16" s="20"/>
      <c r="O16" s="20"/>
      <c r="P16" s="20"/>
      <c r="Q16" s="20"/>
      <c r="R16" s="20"/>
      <c r="S16" s="20"/>
      <c r="T16" s="20"/>
      <c r="U16" s="20"/>
      <c r="V16" s="20"/>
      <c r="W16" s="20"/>
      <c r="X16" s="20"/>
      <c r="Y16" s="20"/>
      <c r="Z16" s="20"/>
      <c r="AA16" s="20"/>
      <c r="AB16" s="20"/>
    </row>
    <row r="17" spans="1:28" ht="12.75">
      <c r="A17" s="23"/>
      <c r="B17" s="23" t="s">
        <v>183</v>
      </c>
      <c r="C17" s="23" t="s">
        <v>184</v>
      </c>
      <c r="D17" s="23" t="s">
        <v>185</v>
      </c>
      <c r="E17" s="23" t="s">
        <v>183</v>
      </c>
      <c r="F17" s="27" t="s">
        <v>54</v>
      </c>
      <c r="G17" s="60" t="s">
        <v>186</v>
      </c>
      <c r="H17" s="23" t="s">
        <v>56</v>
      </c>
      <c r="I17" s="23" t="s">
        <v>187</v>
      </c>
      <c r="J17" s="23" t="s">
        <v>188</v>
      </c>
      <c r="L17" s="22"/>
      <c r="M17" s="22"/>
      <c r="N17" s="22"/>
      <c r="O17" s="22"/>
      <c r="P17" s="22"/>
      <c r="Q17" s="22"/>
      <c r="R17" s="22"/>
      <c r="S17" s="22"/>
      <c r="T17" s="22"/>
      <c r="U17" s="22"/>
      <c r="V17" s="22"/>
      <c r="W17" s="22"/>
      <c r="X17" s="22"/>
      <c r="Y17" s="22"/>
      <c r="Z17" s="22"/>
      <c r="AA17" s="22"/>
      <c r="AB17" s="22"/>
    </row>
    <row r="18" spans="1:28" ht="19.5" customHeight="1">
      <c r="A18" s="12" t="s">
        <v>189</v>
      </c>
      <c r="B18" s="12" t="s">
        <v>190</v>
      </c>
      <c r="C18" s="12" t="s">
        <v>191</v>
      </c>
      <c r="D18" s="12" t="s">
        <v>192</v>
      </c>
      <c r="E18" s="12" t="s">
        <v>193</v>
      </c>
      <c r="F18" s="16" t="s">
        <v>54</v>
      </c>
      <c r="G18" s="61" t="s">
        <v>194</v>
      </c>
      <c r="H18" s="12" t="s">
        <v>56</v>
      </c>
      <c r="I18" s="12" t="s">
        <v>195</v>
      </c>
      <c r="J18" s="12" t="s">
        <v>196</v>
      </c>
      <c r="K18" s="12" t="s">
        <v>197</v>
      </c>
      <c r="L18" s="43"/>
      <c r="M18" s="43"/>
      <c r="N18" s="43"/>
      <c r="O18" s="43"/>
      <c r="P18" s="43"/>
      <c r="Q18" s="43"/>
      <c r="R18" s="43"/>
      <c r="S18" s="43"/>
      <c r="T18" s="43"/>
      <c r="U18" s="43"/>
      <c r="V18" s="43"/>
      <c r="W18" s="43"/>
      <c r="X18" s="43"/>
      <c r="Y18" s="43"/>
      <c r="Z18" s="43"/>
      <c r="AA18" s="43"/>
      <c r="AB18" s="43"/>
    </row>
    <row r="19" spans="1:28" ht="66.75" customHeight="1">
      <c r="A19" s="62" t="s">
        <v>198</v>
      </c>
      <c r="B19" s="23" t="s">
        <v>86</v>
      </c>
      <c r="C19" s="23"/>
      <c r="D19" s="62" t="s">
        <v>199</v>
      </c>
      <c r="E19" s="23" t="s">
        <v>86</v>
      </c>
      <c r="F19" s="27" t="s">
        <v>54</v>
      </c>
      <c r="G19" s="60" t="s">
        <v>139</v>
      </c>
      <c r="H19" s="23" t="s">
        <v>56</v>
      </c>
      <c r="I19" s="23" t="s">
        <v>187</v>
      </c>
      <c r="J19" s="62" t="s">
        <v>200</v>
      </c>
      <c r="K19" s="23"/>
      <c r="L19" s="47"/>
      <c r="M19" s="47"/>
      <c r="N19" s="47"/>
      <c r="O19" s="47"/>
      <c r="P19" s="47"/>
      <c r="Q19" s="47"/>
      <c r="R19" s="47"/>
      <c r="S19" s="47"/>
      <c r="T19" s="47"/>
      <c r="U19" s="47"/>
      <c r="V19" s="47"/>
      <c r="W19" s="47"/>
      <c r="X19" s="47"/>
      <c r="Y19" s="47"/>
      <c r="Z19" s="47"/>
      <c r="AA19" s="47"/>
      <c r="AB19" s="47"/>
    </row>
    <row r="20" spans="1:28" ht="23.25">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58"/>
      <c r="AA20" s="58"/>
      <c r="AB20" s="20"/>
    </row>
    <row r="21" spans="1:28" ht="69" customHeight="1">
      <c r="A21" s="95"/>
      <c r="B21" s="92"/>
      <c r="C21" s="92"/>
      <c r="D21" s="92"/>
      <c r="E21" s="92"/>
      <c r="F21" s="92"/>
      <c r="G21" s="92"/>
      <c r="H21" s="92"/>
      <c r="I21" s="92"/>
      <c r="J21" s="63"/>
      <c r="K21" s="63"/>
      <c r="L21" s="63"/>
      <c r="M21" s="63"/>
      <c r="N21" s="63"/>
      <c r="O21" s="63"/>
      <c r="P21" s="63"/>
      <c r="Q21" s="63"/>
      <c r="R21" s="63"/>
      <c r="S21" s="63"/>
      <c r="T21" s="63"/>
      <c r="U21" s="63"/>
      <c r="V21" s="63"/>
      <c r="W21" s="63"/>
      <c r="X21" s="63"/>
      <c r="Y21" s="63"/>
      <c r="Z21" s="63"/>
      <c r="AA21" s="63"/>
      <c r="AB21" s="22"/>
    </row>
    <row r="22" spans="1:28" ht="23.25">
      <c r="A22" s="95" t="s">
        <v>49</v>
      </c>
      <c r="B22" s="92"/>
      <c r="C22" s="92"/>
      <c r="D22" s="92"/>
      <c r="E22" s="92"/>
      <c r="F22" s="92"/>
      <c r="G22" s="92"/>
      <c r="H22" s="92"/>
      <c r="I22" s="58"/>
      <c r="J22" s="58"/>
      <c r="K22" s="58"/>
      <c r="L22" s="58"/>
      <c r="M22" s="58"/>
      <c r="N22" s="58"/>
      <c r="O22" s="58"/>
      <c r="P22" s="58"/>
      <c r="Q22" s="58"/>
      <c r="R22" s="58"/>
      <c r="S22" s="58"/>
      <c r="T22" s="58"/>
      <c r="U22" s="58"/>
      <c r="V22" s="58"/>
      <c r="W22" s="58"/>
      <c r="X22" s="58"/>
      <c r="Y22" s="58"/>
      <c r="Z22" s="58"/>
      <c r="AA22" s="58"/>
      <c r="AB22" s="20"/>
    </row>
    <row r="23" spans="1:28" ht="12.75">
      <c r="A23" s="23" t="s">
        <v>201</v>
      </c>
      <c r="B23" s="23" t="s">
        <v>202</v>
      </c>
      <c r="C23" s="23" t="s">
        <v>203</v>
      </c>
      <c r="D23" s="23" t="s">
        <v>204</v>
      </c>
      <c r="E23" s="23" t="s">
        <v>205</v>
      </c>
      <c r="F23" s="27" t="s">
        <v>49</v>
      </c>
      <c r="G23" s="60" t="s">
        <v>206</v>
      </c>
      <c r="H23" s="23" t="s">
        <v>56</v>
      </c>
      <c r="I23" s="23" t="s">
        <v>207</v>
      </c>
      <c r="J23" s="22"/>
      <c r="K23" s="22"/>
      <c r="L23" s="22"/>
      <c r="M23" s="22"/>
      <c r="N23" s="22"/>
      <c r="O23" s="22"/>
      <c r="P23" s="22"/>
      <c r="Q23" s="22"/>
      <c r="R23" s="22"/>
      <c r="S23" s="22"/>
      <c r="T23" s="22"/>
      <c r="U23" s="22"/>
      <c r="V23" s="22"/>
      <c r="W23" s="22"/>
      <c r="X23" s="22"/>
      <c r="Y23" s="22"/>
      <c r="Z23" s="22"/>
      <c r="AA23" s="22"/>
      <c r="AB23" s="22"/>
    </row>
    <row r="24" spans="1:28" ht="12.75">
      <c r="A24" s="20"/>
      <c r="B24" s="12" t="s">
        <v>208</v>
      </c>
      <c r="C24" s="20"/>
      <c r="D24" s="12" t="s">
        <v>208</v>
      </c>
      <c r="E24" s="20"/>
      <c r="F24" s="16" t="s">
        <v>49</v>
      </c>
      <c r="G24" s="61" t="s">
        <v>209</v>
      </c>
      <c r="H24" s="12" t="s">
        <v>56</v>
      </c>
      <c r="I24" s="20"/>
      <c r="J24" s="12" t="s">
        <v>210</v>
      </c>
      <c r="K24" s="20"/>
      <c r="L24" s="20"/>
      <c r="M24" s="20"/>
      <c r="N24" s="20"/>
      <c r="O24" s="20"/>
      <c r="P24" s="20"/>
      <c r="Q24" s="20"/>
      <c r="R24" s="20"/>
      <c r="S24" s="20"/>
      <c r="T24" s="20"/>
      <c r="U24" s="20"/>
      <c r="V24" s="20"/>
      <c r="W24" s="20"/>
      <c r="X24" s="20"/>
      <c r="Y24" s="20"/>
      <c r="Z24" s="20"/>
      <c r="AA24" s="20"/>
      <c r="AB24" s="20"/>
    </row>
    <row r="25" spans="1:28" ht="114.75">
      <c r="A25" s="23" t="s">
        <v>211</v>
      </c>
      <c r="B25" s="23" t="s">
        <v>212</v>
      </c>
      <c r="C25" s="22"/>
      <c r="D25" s="23" t="s">
        <v>213</v>
      </c>
      <c r="E25" s="23" t="s">
        <v>214</v>
      </c>
      <c r="F25" s="27" t="s">
        <v>49</v>
      </c>
      <c r="G25" s="60" t="s">
        <v>215</v>
      </c>
      <c r="H25" s="23" t="s">
        <v>56</v>
      </c>
      <c r="I25" s="23" t="s">
        <v>216</v>
      </c>
      <c r="J25" s="62" t="s">
        <v>217</v>
      </c>
      <c r="K25" s="22"/>
      <c r="L25" s="22"/>
      <c r="M25" s="22"/>
      <c r="N25" s="22"/>
      <c r="O25" s="22"/>
      <c r="P25" s="22"/>
      <c r="Q25" s="22"/>
      <c r="R25" s="22"/>
      <c r="S25" s="22"/>
      <c r="T25" s="22"/>
      <c r="U25" s="22"/>
      <c r="V25" s="22"/>
      <c r="W25" s="22"/>
      <c r="X25" s="22"/>
      <c r="Y25" s="22"/>
      <c r="Z25" s="22"/>
      <c r="AA25" s="22"/>
      <c r="AB25" s="22"/>
    </row>
    <row r="26" spans="1:28" ht="25.5">
      <c r="A26" s="12"/>
      <c r="B26" s="12"/>
      <c r="C26" s="20"/>
      <c r="D26" s="12" t="s">
        <v>218</v>
      </c>
      <c r="E26" s="12"/>
      <c r="F26" s="16" t="s">
        <v>49</v>
      </c>
      <c r="G26" s="61" t="s">
        <v>219</v>
      </c>
      <c r="H26" s="12" t="s">
        <v>56</v>
      </c>
      <c r="I26" s="12"/>
      <c r="J26" s="54" t="s">
        <v>220</v>
      </c>
      <c r="K26" s="20"/>
      <c r="L26" s="20"/>
      <c r="M26" s="20"/>
      <c r="N26" s="20"/>
      <c r="O26" s="20"/>
      <c r="P26" s="20"/>
      <c r="Q26" s="20"/>
      <c r="R26" s="20"/>
      <c r="S26" s="20"/>
      <c r="T26" s="20"/>
      <c r="U26" s="20"/>
      <c r="V26" s="20"/>
      <c r="W26" s="20"/>
      <c r="X26" s="20"/>
      <c r="Y26" s="20"/>
      <c r="Z26" s="20"/>
      <c r="AA26" s="20"/>
      <c r="AB26" s="20"/>
    </row>
    <row r="27" spans="1:28" ht="23.25">
      <c r="A27" s="96" t="s">
        <v>50</v>
      </c>
      <c r="B27" s="92"/>
      <c r="C27" s="92"/>
      <c r="D27" s="92"/>
      <c r="E27" s="92"/>
      <c r="F27" s="92"/>
      <c r="G27" s="92"/>
      <c r="H27" s="92"/>
      <c r="I27" s="23"/>
      <c r="J27" s="62"/>
      <c r="K27" s="22"/>
      <c r="L27" s="22"/>
      <c r="M27" s="22"/>
      <c r="N27" s="22"/>
      <c r="O27" s="22"/>
      <c r="P27" s="22"/>
      <c r="Q27" s="22"/>
      <c r="R27" s="22"/>
      <c r="S27" s="22"/>
      <c r="T27" s="22"/>
      <c r="U27" s="22"/>
      <c r="V27" s="22"/>
      <c r="W27" s="22"/>
      <c r="X27" s="22"/>
      <c r="Y27" s="22"/>
      <c r="Z27" s="22"/>
      <c r="AA27" s="22"/>
      <c r="AB27" s="22"/>
    </row>
    <row r="28" spans="1:28" ht="12.75">
      <c r="A28" s="12"/>
      <c r="B28" s="12" t="s">
        <v>221</v>
      </c>
      <c r="C28" s="20"/>
      <c r="D28" s="12" t="s">
        <v>222</v>
      </c>
      <c r="E28" s="20"/>
      <c r="F28" s="16" t="s">
        <v>50</v>
      </c>
      <c r="G28" s="61" t="s">
        <v>108</v>
      </c>
      <c r="H28" s="12" t="s">
        <v>56</v>
      </c>
      <c r="I28" s="12"/>
      <c r="J28" s="12"/>
      <c r="K28" s="12" t="s">
        <v>223</v>
      </c>
      <c r="L28" s="43"/>
      <c r="M28" s="43"/>
      <c r="N28" s="43"/>
      <c r="O28" s="43"/>
      <c r="P28" s="43"/>
      <c r="Q28" s="43"/>
      <c r="R28" s="43"/>
      <c r="S28" s="43"/>
      <c r="T28" s="43"/>
      <c r="U28" s="43"/>
      <c r="V28" s="43"/>
      <c r="W28" s="43"/>
      <c r="X28" s="43"/>
      <c r="Y28" s="43"/>
      <c r="Z28" s="43"/>
      <c r="AA28" s="43"/>
      <c r="AB28" s="43"/>
    </row>
    <row r="29" spans="1:28" ht="76.5">
      <c r="A29" s="64" t="s">
        <v>224</v>
      </c>
      <c r="B29" s="65" t="s">
        <v>225</v>
      </c>
      <c r="C29" s="66" t="s">
        <v>226</v>
      </c>
      <c r="D29" s="65" t="s">
        <v>227</v>
      </c>
      <c r="E29" s="67" t="str">
        <f>HYPERLINK("https://www.messenger.com/t/Warlib","Федоров Андрей")</f>
        <v>Федоров Андрей</v>
      </c>
      <c r="F29" s="68" t="s">
        <v>50</v>
      </c>
      <c r="G29" s="69" t="s">
        <v>228</v>
      </c>
      <c r="H29" s="65" t="s">
        <v>56</v>
      </c>
      <c r="I29" s="65"/>
      <c r="J29" s="70" t="s">
        <v>229</v>
      </c>
      <c r="K29" s="22"/>
      <c r="L29" s="22"/>
      <c r="M29" s="22"/>
      <c r="N29" s="22"/>
      <c r="O29" s="22"/>
      <c r="P29" s="22"/>
      <c r="Q29" s="22"/>
      <c r="R29" s="22"/>
      <c r="S29" s="22"/>
      <c r="T29" s="22"/>
      <c r="U29" s="22"/>
      <c r="V29" s="22"/>
      <c r="W29" s="22"/>
      <c r="X29" s="22"/>
      <c r="Y29" s="22"/>
      <c r="Z29" s="22"/>
      <c r="AA29" s="22"/>
      <c r="AB29" s="22"/>
    </row>
    <row r="30" spans="1:28" ht="12.75">
      <c r="A30" s="12" t="s">
        <v>230</v>
      </c>
      <c r="B30" s="12" t="s">
        <v>231</v>
      </c>
      <c r="C30" s="12" t="s">
        <v>232</v>
      </c>
      <c r="D30" s="12" t="s">
        <v>233</v>
      </c>
      <c r="E30" s="12" t="s">
        <v>234</v>
      </c>
      <c r="F30" s="16" t="s">
        <v>235</v>
      </c>
      <c r="G30" s="61" t="s">
        <v>236</v>
      </c>
      <c r="H30" s="12" t="s">
        <v>56</v>
      </c>
      <c r="I30" s="12" t="s">
        <v>237</v>
      </c>
      <c r="J30" s="12" t="s">
        <v>238</v>
      </c>
      <c r="K30" s="12" t="s">
        <v>239</v>
      </c>
      <c r="L30" s="20"/>
      <c r="M30" s="20"/>
      <c r="N30" s="20"/>
      <c r="O30" s="20"/>
      <c r="P30" s="20"/>
      <c r="Q30" s="20"/>
      <c r="R30" s="20"/>
      <c r="S30" s="20"/>
      <c r="T30" s="20"/>
      <c r="U30" s="20"/>
      <c r="V30" s="20"/>
      <c r="W30" s="20"/>
      <c r="X30" s="20"/>
      <c r="Y30" s="20"/>
      <c r="Z30" s="20"/>
      <c r="AA30" s="20"/>
      <c r="AB30" s="20"/>
    </row>
    <row r="31" spans="1:28" ht="12.75">
      <c r="A31" s="23"/>
      <c r="B31" s="23"/>
      <c r="C31" s="22"/>
      <c r="D31" s="23"/>
      <c r="E31" s="23"/>
      <c r="F31" s="27"/>
      <c r="G31" s="60"/>
      <c r="H31" s="23"/>
      <c r="I31" s="23"/>
      <c r="J31" s="22"/>
      <c r="K31" s="22"/>
      <c r="L31" s="22"/>
      <c r="M31" s="22"/>
      <c r="N31" s="22"/>
      <c r="O31" s="22"/>
      <c r="P31" s="22"/>
      <c r="Q31" s="22"/>
      <c r="R31" s="22"/>
      <c r="S31" s="22"/>
      <c r="T31" s="22"/>
      <c r="U31" s="22"/>
      <c r="V31" s="22"/>
      <c r="W31" s="22"/>
      <c r="X31" s="22"/>
      <c r="Y31" s="22"/>
      <c r="Z31" s="22"/>
      <c r="AA31" s="22"/>
      <c r="AB31" s="22"/>
    </row>
    <row r="32" spans="1:28" ht="63.75">
      <c r="A32" s="12" t="s">
        <v>240</v>
      </c>
      <c r="B32" s="12" t="s">
        <v>241</v>
      </c>
      <c r="C32" s="12" t="s">
        <v>242</v>
      </c>
      <c r="D32" s="54" t="s">
        <v>243</v>
      </c>
      <c r="E32" s="12" t="s">
        <v>244</v>
      </c>
      <c r="F32" s="16" t="s">
        <v>50</v>
      </c>
      <c r="G32" s="61" t="s">
        <v>65</v>
      </c>
      <c r="H32" s="12"/>
      <c r="I32" s="12"/>
      <c r="J32" s="20"/>
      <c r="K32" s="20"/>
      <c r="L32" s="20"/>
      <c r="M32" s="20"/>
      <c r="N32" s="20"/>
      <c r="O32" s="20"/>
      <c r="P32" s="20"/>
      <c r="Q32" s="20"/>
      <c r="R32" s="20"/>
      <c r="S32" s="20"/>
      <c r="T32" s="20"/>
      <c r="U32" s="20"/>
      <c r="V32" s="20"/>
      <c r="W32" s="20"/>
      <c r="X32" s="20"/>
      <c r="Y32" s="20"/>
      <c r="Z32" s="20"/>
      <c r="AA32" s="20"/>
      <c r="AB32" s="20"/>
    </row>
    <row r="33" spans="1:28" ht="12.75">
      <c r="A33" s="23" t="s">
        <v>245</v>
      </c>
      <c r="B33" s="23" t="s">
        <v>246</v>
      </c>
      <c r="C33" s="23" t="s">
        <v>247</v>
      </c>
      <c r="D33" s="23"/>
      <c r="E33" s="23"/>
      <c r="F33" s="27" t="s">
        <v>50</v>
      </c>
      <c r="G33" s="60" t="s">
        <v>248</v>
      </c>
      <c r="H33" s="23" t="s">
        <v>56</v>
      </c>
      <c r="I33" s="23" t="s">
        <v>249</v>
      </c>
      <c r="J33" s="71" t="s">
        <v>250</v>
      </c>
      <c r="K33" s="23" t="s">
        <v>251</v>
      </c>
      <c r="L33" s="22"/>
      <c r="M33" s="22"/>
      <c r="N33" s="22"/>
      <c r="O33" s="22"/>
      <c r="P33" s="22"/>
      <c r="Q33" s="22"/>
      <c r="R33" s="22"/>
      <c r="S33" s="22"/>
      <c r="T33" s="22"/>
      <c r="U33" s="22"/>
      <c r="V33" s="22"/>
      <c r="W33" s="22"/>
      <c r="X33" s="22"/>
      <c r="Y33" s="22"/>
      <c r="Z33" s="22"/>
      <c r="AA33" s="22"/>
      <c r="AB33" s="22"/>
    </row>
    <row r="34" spans="1:28" ht="12.75">
      <c r="A34" s="72" t="s">
        <v>252</v>
      </c>
      <c r="B34" s="72" t="s">
        <v>45</v>
      </c>
      <c r="C34" s="72" t="s">
        <v>253</v>
      </c>
      <c r="D34" s="72" t="s">
        <v>254</v>
      </c>
      <c r="E34" s="72" t="s">
        <v>255</v>
      </c>
      <c r="F34" s="73" t="s">
        <v>50</v>
      </c>
      <c r="G34" s="74" t="s">
        <v>256</v>
      </c>
      <c r="H34" s="72" t="s">
        <v>257</v>
      </c>
      <c r="I34" s="75"/>
      <c r="J34" s="76" t="s">
        <v>258</v>
      </c>
      <c r="K34" s="75"/>
      <c r="L34" s="75"/>
      <c r="M34" s="75"/>
      <c r="N34" s="75"/>
      <c r="O34" s="75"/>
      <c r="P34" s="75"/>
      <c r="Q34" s="75"/>
      <c r="R34" s="75"/>
      <c r="S34" s="75"/>
      <c r="T34" s="75"/>
      <c r="U34" s="75"/>
      <c r="V34" s="75"/>
      <c r="W34" s="75"/>
      <c r="X34" s="75"/>
      <c r="Y34" s="75"/>
      <c r="Z34" s="75"/>
      <c r="AA34" s="75"/>
      <c r="AB34" s="75"/>
    </row>
    <row r="35" spans="1:28" ht="33" customHeight="1">
      <c r="A35" s="94" t="s">
        <v>120</v>
      </c>
      <c r="B35" s="92"/>
      <c r="C35" s="92"/>
      <c r="D35" s="92"/>
      <c r="E35" s="92"/>
      <c r="F35" s="92"/>
      <c r="G35" s="92"/>
      <c r="H35" s="92"/>
      <c r="I35" s="92"/>
      <c r="J35" s="92"/>
      <c r="K35" s="92"/>
    </row>
    <row r="36" spans="1:28" ht="12.75">
      <c r="A36" s="50" t="s">
        <v>121</v>
      </c>
      <c r="B36" s="93" t="s">
        <v>259</v>
      </c>
      <c r="C36" s="92"/>
      <c r="D36" s="92"/>
      <c r="E36" s="92"/>
      <c r="F36" s="92"/>
      <c r="G36" s="92"/>
      <c r="H36" s="92"/>
      <c r="I36" s="50" t="s">
        <v>41</v>
      </c>
      <c r="J36" s="50"/>
      <c r="K36" s="50" t="s">
        <v>127</v>
      </c>
    </row>
    <row r="37" spans="1:28" ht="12.75">
      <c r="B37" s="91"/>
      <c r="C37" s="92"/>
      <c r="D37" s="92"/>
      <c r="E37" s="92"/>
      <c r="F37" s="92"/>
      <c r="G37" s="92"/>
      <c r="H37" s="92"/>
    </row>
    <row r="38" spans="1:28" ht="12.75">
      <c r="A38" s="4" t="s">
        <v>128</v>
      </c>
      <c r="B38" s="97" t="s">
        <v>129</v>
      </c>
      <c r="C38" s="92"/>
      <c r="D38" s="92"/>
      <c r="E38" s="92"/>
      <c r="F38" s="92"/>
      <c r="G38" s="92"/>
      <c r="H38" s="92"/>
      <c r="I38" s="4" t="s">
        <v>56</v>
      </c>
      <c r="J38" s="53"/>
      <c r="K38" s="53" t="s">
        <v>130</v>
      </c>
    </row>
    <row r="39" spans="1:28" ht="12.75">
      <c r="A39" s="4" t="s">
        <v>133</v>
      </c>
      <c r="B39" s="97" t="s">
        <v>134</v>
      </c>
      <c r="C39" s="92"/>
      <c r="D39" s="92"/>
      <c r="E39" s="92"/>
      <c r="F39" s="92"/>
      <c r="G39" s="92"/>
      <c r="H39" s="92"/>
      <c r="I39" s="4" t="s">
        <v>56</v>
      </c>
      <c r="J39" s="4"/>
      <c r="K39" s="56" t="s">
        <v>135</v>
      </c>
    </row>
    <row r="40" spans="1:28" ht="12.75">
      <c r="A40" s="4" t="s">
        <v>140</v>
      </c>
      <c r="B40" s="91" t="s">
        <v>141</v>
      </c>
      <c r="C40" s="92"/>
      <c r="D40" s="92"/>
      <c r="E40" s="92"/>
      <c r="F40" s="92"/>
      <c r="G40" s="92"/>
      <c r="H40" s="92"/>
      <c r="I40" s="4" t="s">
        <v>52</v>
      </c>
      <c r="J40" s="4"/>
      <c r="K40" s="4" t="s">
        <v>142</v>
      </c>
    </row>
    <row r="41" spans="1:28" ht="12.75">
      <c r="A41" s="4" t="s">
        <v>143</v>
      </c>
      <c r="B41" s="91" t="s">
        <v>145</v>
      </c>
      <c r="C41" s="92"/>
      <c r="D41" s="92"/>
      <c r="E41" s="92"/>
      <c r="F41" s="92"/>
      <c r="G41" s="92"/>
      <c r="H41" s="92"/>
      <c r="I41" s="4" t="s">
        <v>52</v>
      </c>
      <c r="J41" s="4"/>
      <c r="K41" s="4" t="s">
        <v>147</v>
      </c>
    </row>
    <row r="42" spans="1:28" ht="12.75">
      <c r="A42" s="4"/>
      <c r="B42" s="4"/>
      <c r="C42" s="4"/>
      <c r="D42" s="4"/>
      <c r="E42" s="4"/>
      <c r="F42" s="4"/>
      <c r="G42" s="4"/>
      <c r="H42" s="4"/>
      <c r="I42" s="4"/>
      <c r="J42" s="4"/>
      <c r="K42" s="4"/>
    </row>
    <row r="43" spans="1:28" ht="12.75">
      <c r="A43" s="4"/>
      <c r="B43" s="4"/>
      <c r="C43" s="4"/>
      <c r="D43" s="4"/>
      <c r="E43" s="4"/>
      <c r="F43" s="4"/>
      <c r="G43" s="4"/>
      <c r="H43" s="4"/>
      <c r="I43" s="4"/>
      <c r="J43" s="4"/>
      <c r="K43" s="4"/>
    </row>
    <row r="44" spans="1:28" ht="12.75">
      <c r="A44" s="4"/>
      <c r="B44" s="97"/>
      <c r="C44" s="92"/>
      <c r="D44" s="92"/>
      <c r="E44" s="92"/>
      <c r="F44" s="92"/>
      <c r="G44" s="92"/>
      <c r="H44" s="92"/>
      <c r="I44" s="4"/>
      <c r="J44" s="4"/>
      <c r="K44" s="4"/>
    </row>
    <row r="45" spans="1:28" ht="12.75">
      <c r="A45" s="4" t="s">
        <v>153</v>
      </c>
      <c r="B45" s="97" t="s">
        <v>155</v>
      </c>
      <c r="C45" s="92"/>
      <c r="D45" s="92"/>
      <c r="E45" s="92"/>
      <c r="F45" s="92"/>
      <c r="G45" s="92"/>
      <c r="H45" s="92"/>
      <c r="I45" s="4" t="s">
        <v>56</v>
      </c>
      <c r="J45" s="4"/>
      <c r="K45" s="56" t="s">
        <v>156</v>
      </c>
    </row>
    <row r="47" spans="1:28" ht="19.5" customHeight="1">
      <c r="A47" s="4" t="s">
        <v>105</v>
      </c>
      <c r="B47" s="4" t="s">
        <v>160</v>
      </c>
      <c r="I47" s="4" t="s">
        <v>56</v>
      </c>
      <c r="J47" s="4"/>
      <c r="K47" s="4" t="s">
        <v>260</v>
      </c>
    </row>
    <row r="48" spans="1:28" ht="12.75">
      <c r="F48" s="59"/>
    </row>
    <row r="49" spans="1:11" ht="12.75">
      <c r="A49" s="4" t="s">
        <v>165</v>
      </c>
      <c r="B49" s="97" t="s">
        <v>261</v>
      </c>
      <c r="C49" s="92"/>
      <c r="D49" s="92"/>
      <c r="E49" s="92"/>
      <c r="F49" s="92"/>
      <c r="G49" s="92"/>
      <c r="H49" s="92"/>
      <c r="I49" s="4" t="s">
        <v>56</v>
      </c>
    </row>
    <row r="50" spans="1:11" ht="12.75">
      <c r="A50" s="4" t="s">
        <v>262</v>
      </c>
      <c r="B50" s="4" t="s">
        <v>263</v>
      </c>
      <c r="F50" s="59"/>
      <c r="I50" s="4" t="s">
        <v>56</v>
      </c>
      <c r="J50" s="4"/>
      <c r="K50" s="4" t="s">
        <v>264</v>
      </c>
    </row>
    <row r="51" spans="1:11" ht="12.75">
      <c r="A51" s="4" t="s">
        <v>53</v>
      </c>
      <c r="B51" s="4" t="s">
        <v>265</v>
      </c>
      <c r="F51" s="59"/>
      <c r="G51" s="4" t="s">
        <v>266</v>
      </c>
    </row>
    <row r="52" spans="1:11" ht="12.75">
      <c r="A52" s="4" t="s">
        <v>267</v>
      </c>
      <c r="B52" s="4" t="s">
        <v>268</v>
      </c>
      <c r="F52" s="59"/>
      <c r="I52" s="4" t="s">
        <v>52</v>
      </c>
      <c r="J52" s="77"/>
      <c r="K52" s="77">
        <v>89175025867</v>
      </c>
    </row>
    <row r="53" spans="1:11" ht="12.75">
      <c r="F53" s="59"/>
    </row>
    <row r="54" spans="1:11" ht="12.75">
      <c r="F54" s="59"/>
    </row>
    <row r="55" spans="1:11" ht="12.75">
      <c r="F55" s="59"/>
    </row>
    <row r="56" spans="1:11" ht="12.75">
      <c r="F56" s="59"/>
    </row>
    <row r="57" spans="1:11" ht="12.75">
      <c r="F57" s="59"/>
    </row>
    <row r="58" spans="1:11" ht="12.75">
      <c r="F58" s="59"/>
    </row>
    <row r="59" spans="1:11" ht="12.75">
      <c r="F59" s="59"/>
    </row>
    <row r="60" spans="1:11" ht="12.75">
      <c r="F60" s="59"/>
    </row>
    <row r="61" spans="1:11" ht="12.75">
      <c r="F61" s="59"/>
    </row>
    <row r="62" spans="1:11" ht="12.75">
      <c r="F62" s="59"/>
    </row>
    <row r="63" spans="1:11" ht="12.75">
      <c r="F63" s="59"/>
    </row>
    <row r="64" spans="1:11" ht="12.75">
      <c r="F64" s="59"/>
    </row>
    <row r="65" spans="6:6" ht="12.75">
      <c r="F65" s="59"/>
    </row>
    <row r="66" spans="6:6" ht="12.75">
      <c r="F66" s="59"/>
    </row>
    <row r="67" spans="6:6" ht="12.75">
      <c r="F67" s="59"/>
    </row>
    <row r="68" spans="6:6" ht="12.75">
      <c r="F68" s="59"/>
    </row>
    <row r="69" spans="6:6" ht="12.75">
      <c r="F69" s="59"/>
    </row>
    <row r="70" spans="6:6" ht="12.75">
      <c r="F70" s="59"/>
    </row>
    <row r="71" spans="6:6" ht="12.75">
      <c r="F71" s="59"/>
    </row>
    <row r="72" spans="6:6" ht="12.75">
      <c r="F72" s="59"/>
    </row>
    <row r="73" spans="6:6" ht="12.75">
      <c r="F73" s="59"/>
    </row>
    <row r="74" spans="6:6" ht="12.75">
      <c r="F74" s="59"/>
    </row>
    <row r="75" spans="6:6" ht="12.75">
      <c r="F75" s="59"/>
    </row>
    <row r="76" spans="6:6" ht="12.75">
      <c r="F76" s="59"/>
    </row>
    <row r="77" spans="6:6" ht="12.75">
      <c r="F77" s="59"/>
    </row>
    <row r="78" spans="6:6" ht="12.75">
      <c r="F78" s="59"/>
    </row>
    <row r="79" spans="6:6" ht="12.75">
      <c r="F79" s="59"/>
    </row>
    <row r="80" spans="6:6" ht="12.75">
      <c r="F80" s="59"/>
    </row>
    <row r="81" spans="6:6" ht="12.75">
      <c r="F81" s="59"/>
    </row>
    <row r="82" spans="6:6" ht="12.75">
      <c r="F82" s="59"/>
    </row>
    <row r="83" spans="6:6" ht="12.75">
      <c r="F83" s="59"/>
    </row>
    <row r="84" spans="6:6" ht="12.75">
      <c r="F84" s="59"/>
    </row>
    <row r="85" spans="6:6" ht="12.75">
      <c r="F85" s="59"/>
    </row>
    <row r="86" spans="6:6" ht="12.75">
      <c r="F86" s="59"/>
    </row>
    <row r="87" spans="6:6" ht="12.75">
      <c r="F87" s="59"/>
    </row>
    <row r="88" spans="6:6" ht="12.75">
      <c r="F88" s="59"/>
    </row>
    <row r="89" spans="6:6" ht="12.75">
      <c r="F89" s="59"/>
    </row>
    <row r="90" spans="6:6" ht="12.75">
      <c r="F90" s="59"/>
    </row>
    <row r="91" spans="6:6" ht="12.75">
      <c r="F91" s="59"/>
    </row>
    <row r="92" spans="6:6" ht="12.75">
      <c r="F92" s="59"/>
    </row>
    <row r="93" spans="6:6" ht="12.75">
      <c r="F93" s="59"/>
    </row>
    <row r="94" spans="6:6" ht="12.75">
      <c r="F94" s="59"/>
    </row>
    <row r="95" spans="6:6" ht="12.75">
      <c r="F95" s="59"/>
    </row>
    <row r="96" spans="6:6" ht="12.75">
      <c r="F96" s="59"/>
    </row>
    <row r="97" spans="6:6" ht="12.75">
      <c r="F97" s="59"/>
    </row>
    <row r="98" spans="6:6" ht="12.75">
      <c r="F98" s="59"/>
    </row>
    <row r="99" spans="6:6" ht="12.75">
      <c r="F99" s="59"/>
    </row>
    <row r="100" spans="6:6" ht="12.75">
      <c r="F100" s="59"/>
    </row>
    <row r="101" spans="6:6" ht="12.75">
      <c r="F101" s="59"/>
    </row>
    <row r="102" spans="6:6" ht="12.75">
      <c r="F102" s="59"/>
    </row>
    <row r="103" spans="6:6" ht="12.75">
      <c r="F103" s="59"/>
    </row>
    <row r="104" spans="6:6" ht="12.75">
      <c r="F104" s="59"/>
    </row>
    <row r="105" spans="6:6" ht="12.75">
      <c r="F105" s="59"/>
    </row>
    <row r="106" spans="6:6" ht="12.75">
      <c r="F106" s="59"/>
    </row>
    <row r="107" spans="6:6" ht="12.75">
      <c r="F107" s="59"/>
    </row>
    <row r="108" spans="6:6" ht="12.75">
      <c r="F108" s="59"/>
    </row>
    <row r="109" spans="6:6" ht="12.75">
      <c r="F109" s="59"/>
    </row>
    <row r="110" spans="6:6" ht="12.75">
      <c r="F110" s="59"/>
    </row>
    <row r="111" spans="6:6" ht="12.75">
      <c r="F111" s="59"/>
    </row>
    <row r="112" spans="6:6" ht="12.75">
      <c r="F112" s="59"/>
    </row>
    <row r="113" spans="6:6" ht="12.75">
      <c r="F113" s="59"/>
    </row>
    <row r="114" spans="6:6" ht="12.75">
      <c r="F114" s="59"/>
    </row>
    <row r="115" spans="6:6" ht="12.75">
      <c r="F115" s="59"/>
    </row>
    <row r="116" spans="6:6" ht="12.75">
      <c r="F116" s="59"/>
    </row>
    <row r="117" spans="6:6" ht="12.75">
      <c r="F117" s="59"/>
    </row>
    <row r="118" spans="6:6" ht="12.75">
      <c r="F118" s="59"/>
    </row>
    <row r="119" spans="6:6" ht="12.75">
      <c r="F119" s="59"/>
    </row>
    <row r="120" spans="6:6" ht="12.75">
      <c r="F120" s="59"/>
    </row>
    <row r="121" spans="6:6" ht="12.75">
      <c r="F121" s="59"/>
    </row>
    <row r="122" spans="6:6" ht="12.75">
      <c r="F122" s="59"/>
    </row>
    <row r="123" spans="6:6" ht="12.75">
      <c r="F123" s="59"/>
    </row>
    <row r="124" spans="6:6" ht="12.75">
      <c r="F124" s="59"/>
    </row>
    <row r="125" spans="6:6" ht="12.75">
      <c r="F125" s="59"/>
    </row>
    <row r="126" spans="6:6" ht="12.75">
      <c r="F126" s="59"/>
    </row>
    <row r="127" spans="6:6" ht="12.75">
      <c r="F127" s="59"/>
    </row>
    <row r="128" spans="6:6" ht="12.75">
      <c r="F128" s="59"/>
    </row>
    <row r="129" spans="6:6" ht="12.75">
      <c r="F129" s="59"/>
    </row>
    <row r="130" spans="6:6" ht="12.75">
      <c r="F130" s="59"/>
    </row>
    <row r="131" spans="6:6" ht="12.75">
      <c r="F131" s="59"/>
    </row>
    <row r="132" spans="6:6" ht="12.75">
      <c r="F132" s="59"/>
    </row>
    <row r="133" spans="6:6" ht="12.75">
      <c r="F133" s="59"/>
    </row>
    <row r="134" spans="6:6" ht="12.75">
      <c r="F134" s="59"/>
    </row>
    <row r="135" spans="6:6" ht="12.75">
      <c r="F135" s="59"/>
    </row>
    <row r="136" spans="6:6" ht="12.75">
      <c r="F136" s="59"/>
    </row>
    <row r="137" spans="6:6" ht="12.75">
      <c r="F137" s="59"/>
    </row>
    <row r="138" spans="6:6" ht="12.75">
      <c r="F138" s="59"/>
    </row>
    <row r="139" spans="6:6" ht="12.75">
      <c r="F139" s="59"/>
    </row>
    <row r="140" spans="6:6" ht="12.75">
      <c r="F140" s="59"/>
    </row>
    <row r="141" spans="6:6" ht="12.75">
      <c r="F141" s="59"/>
    </row>
    <row r="142" spans="6:6" ht="12.75">
      <c r="F142" s="59"/>
    </row>
    <row r="143" spans="6:6" ht="12.75">
      <c r="F143" s="59"/>
    </row>
    <row r="144" spans="6:6" ht="12.75">
      <c r="F144" s="59"/>
    </row>
    <row r="145" spans="6:6" ht="12.75">
      <c r="F145" s="59"/>
    </row>
    <row r="146" spans="6:6" ht="12.75">
      <c r="F146" s="59"/>
    </row>
    <row r="147" spans="6:6" ht="12.75">
      <c r="F147" s="59"/>
    </row>
    <row r="148" spans="6:6" ht="12.75">
      <c r="F148" s="59"/>
    </row>
    <row r="149" spans="6:6" ht="12.75">
      <c r="F149" s="59"/>
    </row>
    <row r="150" spans="6:6" ht="12.75">
      <c r="F150" s="59"/>
    </row>
    <row r="151" spans="6:6" ht="12.75">
      <c r="F151" s="59"/>
    </row>
    <row r="152" spans="6:6" ht="12.75">
      <c r="F152" s="59"/>
    </row>
    <row r="153" spans="6:6" ht="12.75">
      <c r="F153" s="59"/>
    </row>
    <row r="154" spans="6:6" ht="12.75">
      <c r="F154" s="59"/>
    </row>
    <row r="155" spans="6:6" ht="12.75">
      <c r="F155" s="59"/>
    </row>
    <row r="156" spans="6:6" ht="12.75">
      <c r="F156" s="59"/>
    </row>
    <row r="157" spans="6:6" ht="12.75">
      <c r="F157" s="59"/>
    </row>
    <row r="158" spans="6:6" ht="12.75">
      <c r="F158" s="59"/>
    </row>
    <row r="159" spans="6:6" ht="12.75">
      <c r="F159" s="59"/>
    </row>
    <row r="160" spans="6:6" ht="12.75">
      <c r="F160" s="59"/>
    </row>
    <row r="161" spans="6:6" ht="12.75">
      <c r="F161" s="59"/>
    </row>
    <row r="162" spans="6:6" ht="12.75">
      <c r="F162" s="59"/>
    </row>
    <row r="163" spans="6:6" ht="12.75">
      <c r="F163" s="59"/>
    </row>
    <row r="164" spans="6:6" ht="12.75">
      <c r="F164" s="59"/>
    </row>
    <row r="165" spans="6:6" ht="12.75">
      <c r="F165" s="59"/>
    </row>
    <row r="166" spans="6:6" ht="12.75">
      <c r="F166" s="59"/>
    </row>
    <row r="167" spans="6:6" ht="12.75">
      <c r="F167" s="59"/>
    </row>
    <row r="168" spans="6:6" ht="12.75">
      <c r="F168" s="59"/>
    </row>
    <row r="169" spans="6:6" ht="12.75">
      <c r="F169" s="59"/>
    </row>
    <row r="170" spans="6:6" ht="12.75">
      <c r="F170" s="59"/>
    </row>
    <row r="171" spans="6:6" ht="12.75">
      <c r="F171" s="59"/>
    </row>
    <row r="172" spans="6:6" ht="12.75">
      <c r="F172" s="59"/>
    </row>
    <row r="173" spans="6:6" ht="12.75">
      <c r="F173" s="59"/>
    </row>
    <row r="174" spans="6:6" ht="12.75">
      <c r="F174" s="59"/>
    </row>
    <row r="175" spans="6:6" ht="12.75">
      <c r="F175" s="59"/>
    </row>
    <row r="176" spans="6:6" ht="12.75">
      <c r="F176" s="59"/>
    </row>
    <row r="177" spans="6:6" ht="12.75">
      <c r="F177" s="59"/>
    </row>
    <row r="178" spans="6:6" ht="12.75">
      <c r="F178" s="59"/>
    </row>
    <row r="179" spans="6:6" ht="12.75">
      <c r="F179" s="59"/>
    </row>
    <row r="180" spans="6:6" ht="12.75">
      <c r="F180" s="59"/>
    </row>
    <row r="181" spans="6:6" ht="12.75">
      <c r="F181" s="59"/>
    </row>
    <row r="182" spans="6:6" ht="12.75">
      <c r="F182" s="59"/>
    </row>
    <row r="183" spans="6:6" ht="12.75">
      <c r="F183" s="59"/>
    </row>
    <row r="184" spans="6:6" ht="12.75">
      <c r="F184" s="59"/>
    </row>
    <row r="185" spans="6:6" ht="12.75">
      <c r="F185" s="59"/>
    </row>
    <row r="186" spans="6:6" ht="12.75">
      <c r="F186" s="59"/>
    </row>
    <row r="187" spans="6:6" ht="12.75">
      <c r="F187" s="59"/>
    </row>
    <row r="188" spans="6:6" ht="12.75">
      <c r="F188" s="59"/>
    </row>
    <row r="189" spans="6:6" ht="12.75">
      <c r="F189" s="59"/>
    </row>
    <row r="190" spans="6:6" ht="12.75">
      <c r="F190" s="59"/>
    </row>
    <row r="191" spans="6:6" ht="12.75">
      <c r="F191" s="59"/>
    </row>
    <row r="192" spans="6:6" ht="12.75">
      <c r="F192" s="59"/>
    </row>
    <row r="193" spans="6:6" ht="12.75">
      <c r="F193" s="59"/>
    </row>
    <row r="194" spans="6:6" ht="12.75">
      <c r="F194" s="59"/>
    </row>
    <row r="195" spans="6:6" ht="12.75">
      <c r="F195" s="59"/>
    </row>
    <row r="196" spans="6:6" ht="12.75">
      <c r="F196" s="59"/>
    </row>
    <row r="197" spans="6:6" ht="12.75">
      <c r="F197" s="59"/>
    </row>
    <row r="198" spans="6:6" ht="12.75">
      <c r="F198" s="59"/>
    </row>
    <row r="199" spans="6:6" ht="12.75">
      <c r="F199" s="59"/>
    </row>
    <row r="200" spans="6:6" ht="12.75">
      <c r="F200" s="59"/>
    </row>
    <row r="201" spans="6:6" ht="12.75">
      <c r="F201" s="59"/>
    </row>
    <row r="202" spans="6:6" ht="12.75">
      <c r="F202" s="59"/>
    </row>
    <row r="203" spans="6:6" ht="12.75">
      <c r="F203" s="59"/>
    </row>
    <row r="204" spans="6:6" ht="12.75">
      <c r="F204" s="59"/>
    </row>
    <row r="205" spans="6:6" ht="12.75">
      <c r="F205" s="59"/>
    </row>
    <row r="206" spans="6:6" ht="12.75">
      <c r="F206" s="59"/>
    </row>
    <row r="207" spans="6:6" ht="12.75">
      <c r="F207" s="59"/>
    </row>
    <row r="208" spans="6:6" ht="12.75">
      <c r="F208" s="59"/>
    </row>
    <row r="209" spans="6:6" ht="12.75">
      <c r="F209" s="59"/>
    </row>
    <row r="210" spans="6:6" ht="12.75">
      <c r="F210" s="59"/>
    </row>
    <row r="211" spans="6:6" ht="12.75">
      <c r="F211" s="59"/>
    </row>
    <row r="212" spans="6:6" ht="12.75">
      <c r="F212" s="59"/>
    </row>
    <row r="213" spans="6:6" ht="12.75">
      <c r="F213" s="59"/>
    </row>
    <row r="214" spans="6:6" ht="12.75">
      <c r="F214" s="59"/>
    </row>
    <row r="215" spans="6:6" ht="12.75">
      <c r="F215" s="59"/>
    </row>
    <row r="216" spans="6:6" ht="12.75">
      <c r="F216" s="59"/>
    </row>
    <row r="217" spans="6:6" ht="12.75">
      <c r="F217" s="59"/>
    </row>
    <row r="218" spans="6:6" ht="12.75">
      <c r="F218" s="59"/>
    </row>
    <row r="219" spans="6:6" ht="12.75">
      <c r="F219" s="59"/>
    </row>
    <row r="220" spans="6:6" ht="12.75">
      <c r="F220" s="59"/>
    </row>
    <row r="221" spans="6:6" ht="12.75">
      <c r="F221" s="59"/>
    </row>
    <row r="222" spans="6:6" ht="12.75">
      <c r="F222" s="59"/>
    </row>
    <row r="223" spans="6:6" ht="12.75">
      <c r="F223" s="59"/>
    </row>
    <row r="224" spans="6:6" ht="12.75">
      <c r="F224" s="59"/>
    </row>
    <row r="225" spans="6:6" ht="12.75">
      <c r="F225" s="59"/>
    </row>
    <row r="226" spans="6:6" ht="12.75">
      <c r="F226" s="59"/>
    </row>
    <row r="227" spans="6:6" ht="12.75">
      <c r="F227" s="59"/>
    </row>
    <row r="228" spans="6:6" ht="12.75">
      <c r="F228" s="59"/>
    </row>
    <row r="229" spans="6:6" ht="12.75">
      <c r="F229" s="59"/>
    </row>
    <row r="230" spans="6:6" ht="12.75">
      <c r="F230" s="59"/>
    </row>
    <row r="231" spans="6:6" ht="12.75">
      <c r="F231" s="59"/>
    </row>
    <row r="232" spans="6:6" ht="12.75">
      <c r="F232" s="59"/>
    </row>
    <row r="233" spans="6:6" ht="12.75">
      <c r="F233" s="59"/>
    </row>
    <row r="234" spans="6:6" ht="12.75">
      <c r="F234" s="59"/>
    </row>
    <row r="235" spans="6:6" ht="12.75">
      <c r="F235" s="59"/>
    </row>
    <row r="236" spans="6:6" ht="12.75">
      <c r="F236" s="59"/>
    </row>
    <row r="237" spans="6:6" ht="12.75">
      <c r="F237" s="59"/>
    </row>
    <row r="238" spans="6:6" ht="12.75">
      <c r="F238" s="59"/>
    </row>
    <row r="239" spans="6:6" ht="12.75">
      <c r="F239" s="59"/>
    </row>
    <row r="240" spans="6:6" ht="12.75">
      <c r="F240" s="59"/>
    </row>
    <row r="241" spans="6:6" ht="12.75">
      <c r="F241" s="59"/>
    </row>
    <row r="242" spans="6:6" ht="12.75">
      <c r="F242" s="59"/>
    </row>
    <row r="243" spans="6:6" ht="12.75">
      <c r="F243" s="59"/>
    </row>
    <row r="244" spans="6:6" ht="12.75">
      <c r="F244" s="59"/>
    </row>
    <row r="245" spans="6:6" ht="12.75">
      <c r="F245" s="59"/>
    </row>
    <row r="246" spans="6:6" ht="12.75">
      <c r="F246" s="59"/>
    </row>
    <row r="247" spans="6:6" ht="12.75">
      <c r="F247" s="59"/>
    </row>
    <row r="248" spans="6:6" ht="12.75">
      <c r="F248" s="59"/>
    </row>
    <row r="249" spans="6:6" ht="12.75">
      <c r="F249" s="59"/>
    </row>
    <row r="250" spans="6:6" ht="12.75">
      <c r="F250" s="59"/>
    </row>
    <row r="251" spans="6:6" ht="12.75">
      <c r="F251" s="59"/>
    </row>
    <row r="252" spans="6:6" ht="12.75">
      <c r="F252" s="59"/>
    </row>
    <row r="253" spans="6:6" ht="12.75">
      <c r="F253" s="59"/>
    </row>
    <row r="254" spans="6:6" ht="12.75">
      <c r="F254" s="59"/>
    </row>
    <row r="255" spans="6:6" ht="12.75">
      <c r="F255" s="59"/>
    </row>
    <row r="256" spans="6:6" ht="12.75">
      <c r="F256" s="59"/>
    </row>
    <row r="257" spans="6:6" ht="12.75">
      <c r="F257" s="59"/>
    </row>
    <row r="258" spans="6:6" ht="12.75">
      <c r="F258" s="59"/>
    </row>
    <row r="259" spans="6:6" ht="12.75">
      <c r="F259" s="59"/>
    </row>
    <row r="260" spans="6:6" ht="12.75">
      <c r="F260" s="59"/>
    </row>
    <row r="261" spans="6:6" ht="12.75">
      <c r="F261" s="59"/>
    </row>
    <row r="262" spans="6:6" ht="12.75">
      <c r="F262" s="59"/>
    </row>
    <row r="263" spans="6:6" ht="12.75">
      <c r="F263" s="59"/>
    </row>
    <row r="264" spans="6:6" ht="12.75">
      <c r="F264" s="59"/>
    </row>
    <row r="265" spans="6:6" ht="12.75">
      <c r="F265" s="59"/>
    </row>
    <row r="266" spans="6:6" ht="12.75">
      <c r="F266" s="59"/>
    </row>
    <row r="267" spans="6:6" ht="12.75">
      <c r="F267" s="59"/>
    </row>
    <row r="268" spans="6:6" ht="12.75">
      <c r="F268" s="59"/>
    </row>
    <row r="269" spans="6:6" ht="12.75">
      <c r="F269" s="59"/>
    </row>
    <row r="270" spans="6:6" ht="12.75">
      <c r="F270" s="59"/>
    </row>
    <row r="271" spans="6:6" ht="12.75">
      <c r="F271" s="59"/>
    </row>
    <row r="272" spans="6:6" ht="12.75">
      <c r="F272" s="59"/>
    </row>
    <row r="273" spans="6:6" ht="12.75">
      <c r="F273" s="59"/>
    </row>
    <row r="274" spans="6:6" ht="12.75">
      <c r="F274" s="59"/>
    </row>
    <row r="275" spans="6:6" ht="12.75">
      <c r="F275" s="59"/>
    </row>
    <row r="276" spans="6:6" ht="12.75">
      <c r="F276" s="59"/>
    </row>
    <row r="277" spans="6:6" ht="12.75">
      <c r="F277" s="59"/>
    </row>
    <row r="278" spans="6:6" ht="12.75">
      <c r="F278" s="59"/>
    </row>
    <row r="279" spans="6:6" ht="12.75">
      <c r="F279" s="59"/>
    </row>
    <row r="280" spans="6:6" ht="12.75">
      <c r="F280" s="59"/>
    </row>
    <row r="281" spans="6:6" ht="12.75">
      <c r="F281" s="59"/>
    </row>
    <row r="282" spans="6:6" ht="12.75">
      <c r="F282" s="59"/>
    </row>
    <row r="283" spans="6:6" ht="12.75">
      <c r="F283" s="59"/>
    </row>
    <row r="284" spans="6:6" ht="12.75">
      <c r="F284" s="59"/>
    </row>
    <row r="285" spans="6:6" ht="12.75">
      <c r="F285" s="59"/>
    </row>
    <row r="286" spans="6:6" ht="12.75">
      <c r="F286" s="59"/>
    </row>
    <row r="287" spans="6:6" ht="12.75">
      <c r="F287" s="59"/>
    </row>
    <row r="288" spans="6:6" ht="12.75">
      <c r="F288" s="59"/>
    </row>
    <row r="289" spans="6:6" ht="12.75">
      <c r="F289" s="59"/>
    </row>
    <row r="290" spans="6:6" ht="12.75">
      <c r="F290" s="59"/>
    </row>
    <row r="291" spans="6:6" ht="12.75">
      <c r="F291" s="59"/>
    </row>
    <row r="292" spans="6:6" ht="12.75">
      <c r="F292" s="59"/>
    </row>
    <row r="293" spans="6:6" ht="12.75">
      <c r="F293" s="59"/>
    </row>
    <row r="294" spans="6:6" ht="12.75">
      <c r="F294" s="59"/>
    </row>
    <row r="295" spans="6:6" ht="12.75">
      <c r="F295" s="59"/>
    </row>
    <row r="296" spans="6:6" ht="12.75">
      <c r="F296" s="59"/>
    </row>
    <row r="297" spans="6:6" ht="12.75">
      <c r="F297" s="59"/>
    </row>
    <row r="298" spans="6:6" ht="12.75">
      <c r="F298" s="59"/>
    </row>
    <row r="299" spans="6:6" ht="12.75">
      <c r="F299" s="59"/>
    </row>
    <row r="300" spans="6:6" ht="12.75">
      <c r="F300" s="59"/>
    </row>
    <row r="301" spans="6:6" ht="12.75">
      <c r="F301" s="59"/>
    </row>
    <row r="302" spans="6:6" ht="12.75">
      <c r="F302" s="59"/>
    </row>
    <row r="303" spans="6:6" ht="12.75">
      <c r="F303" s="59"/>
    </row>
    <row r="304" spans="6:6" ht="12.75">
      <c r="F304" s="59"/>
    </row>
    <row r="305" spans="6:6" ht="12.75">
      <c r="F305" s="59"/>
    </row>
    <row r="306" spans="6:6" ht="12.75">
      <c r="F306" s="59"/>
    </row>
    <row r="307" spans="6:6" ht="12.75">
      <c r="F307" s="59"/>
    </row>
    <row r="308" spans="6:6" ht="12.75">
      <c r="F308" s="59"/>
    </row>
    <row r="309" spans="6:6" ht="12.75">
      <c r="F309" s="59"/>
    </row>
    <row r="310" spans="6:6" ht="12.75">
      <c r="F310" s="59"/>
    </row>
    <row r="311" spans="6:6" ht="12.75">
      <c r="F311" s="59"/>
    </row>
    <row r="312" spans="6:6" ht="12.75">
      <c r="F312" s="59"/>
    </row>
    <row r="313" spans="6:6" ht="12.75">
      <c r="F313" s="59"/>
    </row>
    <row r="314" spans="6:6" ht="12.75">
      <c r="F314" s="59"/>
    </row>
    <row r="315" spans="6:6" ht="12.75">
      <c r="F315" s="59"/>
    </row>
    <row r="316" spans="6:6" ht="12.75">
      <c r="F316" s="59"/>
    </row>
    <row r="317" spans="6:6" ht="12.75">
      <c r="F317" s="59"/>
    </row>
    <row r="318" spans="6:6" ht="12.75">
      <c r="F318" s="59"/>
    </row>
    <row r="319" spans="6:6" ht="12.75">
      <c r="F319" s="59"/>
    </row>
    <row r="320" spans="6:6" ht="12.75">
      <c r="F320" s="59"/>
    </row>
    <row r="321" spans="6:6" ht="12.75">
      <c r="F321" s="59"/>
    </row>
    <row r="322" spans="6:6" ht="12.75">
      <c r="F322" s="59"/>
    </row>
    <row r="323" spans="6:6" ht="12.75">
      <c r="F323" s="59"/>
    </row>
    <row r="324" spans="6:6" ht="12.75">
      <c r="F324" s="59"/>
    </row>
    <row r="325" spans="6:6" ht="12.75">
      <c r="F325" s="59"/>
    </row>
    <row r="326" spans="6:6" ht="12.75">
      <c r="F326" s="59"/>
    </row>
    <row r="327" spans="6:6" ht="12.75">
      <c r="F327" s="59"/>
    </row>
    <row r="328" spans="6:6" ht="12.75">
      <c r="F328" s="59"/>
    </row>
    <row r="329" spans="6:6" ht="12.75">
      <c r="F329" s="59"/>
    </row>
    <row r="330" spans="6:6" ht="12.75">
      <c r="F330" s="59"/>
    </row>
    <row r="331" spans="6:6" ht="12.75">
      <c r="F331" s="59"/>
    </row>
    <row r="332" spans="6:6" ht="12.75">
      <c r="F332" s="59"/>
    </row>
    <row r="333" spans="6:6" ht="12.75">
      <c r="F333" s="59"/>
    </row>
    <row r="334" spans="6:6" ht="12.75">
      <c r="F334" s="59"/>
    </row>
    <row r="335" spans="6:6" ht="12.75">
      <c r="F335" s="59"/>
    </row>
    <row r="336" spans="6:6" ht="12.75">
      <c r="F336" s="59"/>
    </row>
    <row r="337" spans="6:6" ht="12.75">
      <c r="F337" s="59"/>
    </row>
    <row r="338" spans="6:6" ht="12.75">
      <c r="F338" s="59"/>
    </row>
    <row r="339" spans="6:6" ht="12.75">
      <c r="F339" s="59"/>
    </row>
    <row r="340" spans="6:6" ht="12.75">
      <c r="F340" s="59"/>
    </row>
    <row r="341" spans="6:6" ht="12.75">
      <c r="F341" s="59"/>
    </row>
    <row r="342" spans="6:6" ht="12.75">
      <c r="F342" s="59"/>
    </row>
    <row r="343" spans="6:6" ht="12.75">
      <c r="F343" s="59"/>
    </row>
    <row r="344" spans="6:6" ht="12.75">
      <c r="F344" s="59"/>
    </row>
    <row r="345" spans="6:6" ht="12.75">
      <c r="F345" s="59"/>
    </row>
    <row r="346" spans="6:6" ht="12.75">
      <c r="F346" s="59"/>
    </row>
    <row r="347" spans="6:6" ht="12.75">
      <c r="F347" s="59"/>
    </row>
    <row r="348" spans="6:6" ht="12.75">
      <c r="F348" s="59"/>
    </row>
    <row r="349" spans="6:6" ht="12.75">
      <c r="F349" s="59"/>
    </row>
    <row r="350" spans="6:6" ht="12.75">
      <c r="F350" s="59"/>
    </row>
    <row r="351" spans="6:6" ht="12.75">
      <c r="F351" s="59"/>
    </row>
    <row r="352" spans="6:6" ht="12.75">
      <c r="F352" s="59"/>
    </row>
    <row r="353" spans="6:6" ht="12.75">
      <c r="F353" s="59"/>
    </row>
    <row r="354" spans="6:6" ht="12.75">
      <c r="F354" s="59"/>
    </row>
    <row r="355" spans="6:6" ht="12.75">
      <c r="F355" s="59"/>
    </row>
    <row r="356" spans="6:6" ht="12.75">
      <c r="F356" s="59"/>
    </row>
    <row r="357" spans="6:6" ht="12.75">
      <c r="F357" s="59"/>
    </row>
    <row r="358" spans="6:6" ht="12.75">
      <c r="F358" s="59"/>
    </row>
    <row r="359" spans="6:6" ht="12.75">
      <c r="F359" s="59"/>
    </row>
    <row r="360" spans="6:6" ht="12.75">
      <c r="F360" s="59"/>
    </row>
    <row r="361" spans="6:6" ht="12.75">
      <c r="F361" s="59"/>
    </row>
    <row r="362" spans="6:6" ht="12.75">
      <c r="F362" s="59"/>
    </row>
    <row r="363" spans="6:6" ht="12.75">
      <c r="F363" s="59"/>
    </row>
    <row r="364" spans="6:6" ht="12.75">
      <c r="F364" s="59"/>
    </row>
    <row r="365" spans="6:6" ht="12.75">
      <c r="F365" s="59"/>
    </row>
    <row r="366" spans="6:6" ht="12.75">
      <c r="F366" s="59"/>
    </row>
    <row r="367" spans="6:6" ht="12.75">
      <c r="F367" s="59"/>
    </row>
    <row r="368" spans="6:6" ht="12.75">
      <c r="F368" s="59"/>
    </row>
    <row r="369" spans="6:6" ht="12.75">
      <c r="F369" s="59"/>
    </row>
    <row r="370" spans="6:6" ht="12.75">
      <c r="F370" s="59"/>
    </row>
    <row r="371" spans="6:6" ht="12.75">
      <c r="F371" s="59"/>
    </row>
    <row r="372" spans="6:6" ht="12.75">
      <c r="F372" s="59"/>
    </row>
    <row r="373" spans="6:6" ht="12.75">
      <c r="F373" s="59"/>
    </row>
    <row r="374" spans="6:6" ht="12.75">
      <c r="F374" s="59"/>
    </row>
    <row r="375" spans="6:6" ht="12.75">
      <c r="F375" s="59"/>
    </row>
    <row r="376" spans="6:6" ht="12.75">
      <c r="F376" s="59"/>
    </row>
    <row r="377" spans="6:6" ht="12.75">
      <c r="F377" s="59"/>
    </row>
    <row r="378" spans="6:6" ht="12.75">
      <c r="F378" s="59"/>
    </row>
    <row r="379" spans="6:6" ht="12.75">
      <c r="F379" s="59"/>
    </row>
    <row r="380" spans="6:6" ht="12.75">
      <c r="F380" s="59"/>
    </row>
    <row r="381" spans="6:6" ht="12.75">
      <c r="F381" s="59"/>
    </row>
    <row r="382" spans="6:6" ht="12.75">
      <c r="F382" s="59"/>
    </row>
    <row r="383" spans="6:6" ht="12.75">
      <c r="F383" s="59"/>
    </row>
    <row r="384" spans="6:6" ht="12.75">
      <c r="F384" s="59"/>
    </row>
    <row r="385" spans="6:6" ht="12.75">
      <c r="F385" s="59"/>
    </row>
    <row r="386" spans="6:6" ht="12.75">
      <c r="F386" s="59"/>
    </row>
    <row r="387" spans="6:6" ht="12.75">
      <c r="F387" s="59"/>
    </row>
    <row r="388" spans="6:6" ht="12.75">
      <c r="F388" s="59"/>
    </row>
    <row r="389" spans="6:6" ht="12.75">
      <c r="F389" s="59"/>
    </row>
    <row r="390" spans="6:6" ht="12.75">
      <c r="F390" s="59"/>
    </row>
    <row r="391" spans="6:6" ht="12.75">
      <c r="F391" s="59"/>
    </row>
    <row r="392" spans="6:6" ht="12.75">
      <c r="F392" s="59"/>
    </row>
    <row r="393" spans="6:6" ht="12.75">
      <c r="F393" s="59"/>
    </row>
    <row r="394" spans="6:6" ht="12.75">
      <c r="F394" s="59"/>
    </row>
    <row r="395" spans="6:6" ht="12.75">
      <c r="F395" s="59"/>
    </row>
    <row r="396" spans="6:6" ht="12.75">
      <c r="F396" s="59"/>
    </row>
    <row r="397" spans="6:6" ht="12.75">
      <c r="F397" s="59"/>
    </row>
    <row r="398" spans="6:6" ht="12.75">
      <c r="F398" s="59"/>
    </row>
    <row r="399" spans="6:6" ht="12.75">
      <c r="F399" s="59"/>
    </row>
    <row r="400" spans="6:6" ht="12.75">
      <c r="F400" s="59"/>
    </row>
    <row r="401" spans="6:6" ht="12.75">
      <c r="F401" s="59"/>
    </row>
    <row r="402" spans="6:6" ht="12.75">
      <c r="F402" s="59"/>
    </row>
    <row r="403" spans="6:6" ht="12.75">
      <c r="F403" s="59"/>
    </row>
    <row r="404" spans="6:6" ht="12.75">
      <c r="F404" s="59"/>
    </row>
    <row r="405" spans="6:6" ht="12.75">
      <c r="F405" s="59"/>
    </row>
    <row r="406" spans="6:6" ht="12.75">
      <c r="F406" s="59"/>
    </row>
    <row r="407" spans="6:6" ht="12.75">
      <c r="F407" s="59"/>
    </row>
    <row r="408" spans="6:6" ht="12.75">
      <c r="F408" s="59"/>
    </row>
    <row r="409" spans="6:6" ht="12.75">
      <c r="F409" s="59"/>
    </row>
    <row r="410" spans="6:6" ht="12.75">
      <c r="F410" s="59"/>
    </row>
    <row r="411" spans="6:6" ht="12.75">
      <c r="F411" s="59"/>
    </row>
    <row r="412" spans="6:6" ht="12.75">
      <c r="F412" s="59"/>
    </row>
    <row r="413" spans="6:6" ht="12.75">
      <c r="F413" s="59"/>
    </row>
    <row r="414" spans="6:6" ht="12.75">
      <c r="F414" s="59"/>
    </row>
    <row r="415" spans="6:6" ht="12.75">
      <c r="F415" s="59"/>
    </row>
    <row r="416" spans="6:6" ht="12.75">
      <c r="F416" s="59"/>
    </row>
    <row r="417" spans="6:6" ht="12.75">
      <c r="F417" s="59"/>
    </row>
    <row r="418" spans="6:6" ht="12.75">
      <c r="F418" s="59"/>
    </row>
    <row r="419" spans="6:6" ht="12.75">
      <c r="F419" s="59"/>
    </row>
    <row r="420" spans="6:6" ht="12.75">
      <c r="F420" s="59"/>
    </row>
    <row r="421" spans="6:6" ht="12.75">
      <c r="F421" s="59"/>
    </row>
    <row r="422" spans="6:6" ht="12.75">
      <c r="F422" s="59"/>
    </row>
    <row r="423" spans="6:6" ht="12.75">
      <c r="F423" s="59"/>
    </row>
    <row r="424" spans="6:6" ht="12.75">
      <c r="F424" s="59"/>
    </row>
    <row r="425" spans="6:6" ht="12.75">
      <c r="F425" s="59"/>
    </row>
    <row r="426" spans="6:6" ht="12.75">
      <c r="F426" s="59"/>
    </row>
    <row r="427" spans="6:6" ht="12.75">
      <c r="F427" s="59"/>
    </row>
    <row r="428" spans="6:6" ht="12.75">
      <c r="F428" s="59"/>
    </row>
    <row r="429" spans="6:6" ht="12.75">
      <c r="F429" s="59"/>
    </row>
    <row r="430" spans="6:6" ht="12.75">
      <c r="F430" s="59"/>
    </row>
    <row r="431" spans="6:6" ht="12.75">
      <c r="F431" s="59"/>
    </row>
    <row r="432" spans="6:6" ht="12.75">
      <c r="F432" s="59"/>
    </row>
    <row r="433" spans="6:6" ht="12.75">
      <c r="F433" s="59"/>
    </row>
    <row r="434" spans="6:6" ht="12.75">
      <c r="F434" s="59"/>
    </row>
    <row r="435" spans="6:6" ht="12.75">
      <c r="F435" s="59"/>
    </row>
    <row r="436" spans="6:6" ht="12.75">
      <c r="F436" s="59"/>
    </row>
    <row r="437" spans="6:6" ht="12.75">
      <c r="F437" s="59"/>
    </row>
    <row r="438" spans="6:6" ht="12.75">
      <c r="F438" s="59"/>
    </row>
    <row r="439" spans="6:6" ht="12.75">
      <c r="F439" s="59"/>
    </row>
    <row r="440" spans="6:6" ht="12.75">
      <c r="F440" s="59"/>
    </row>
    <row r="441" spans="6:6" ht="12.75">
      <c r="F441" s="59"/>
    </row>
    <row r="442" spans="6:6" ht="12.75">
      <c r="F442" s="59"/>
    </row>
    <row r="443" spans="6:6" ht="12.75">
      <c r="F443" s="59"/>
    </row>
    <row r="444" spans="6:6" ht="12.75">
      <c r="F444" s="59"/>
    </row>
    <row r="445" spans="6:6" ht="12.75">
      <c r="F445" s="59"/>
    </row>
    <row r="446" spans="6:6" ht="12.75">
      <c r="F446" s="59"/>
    </row>
    <row r="447" spans="6:6" ht="12.75">
      <c r="F447" s="59"/>
    </row>
    <row r="448" spans="6:6" ht="12.75">
      <c r="F448" s="59"/>
    </row>
    <row r="449" spans="6:6" ht="12.75">
      <c r="F449" s="59"/>
    </row>
    <row r="450" spans="6:6" ht="12.75">
      <c r="F450" s="59"/>
    </row>
    <row r="451" spans="6:6" ht="12.75">
      <c r="F451" s="59"/>
    </row>
    <row r="452" spans="6:6" ht="12.75">
      <c r="F452" s="59"/>
    </row>
    <row r="453" spans="6:6" ht="12.75">
      <c r="F453" s="59"/>
    </row>
    <row r="454" spans="6:6" ht="12.75">
      <c r="F454" s="59"/>
    </row>
    <row r="455" spans="6:6" ht="12.75">
      <c r="F455" s="59"/>
    </row>
    <row r="456" spans="6:6" ht="12.75">
      <c r="F456" s="59"/>
    </row>
    <row r="457" spans="6:6" ht="12.75">
      <c r="F457" s="59"/>
    </row>
    <row r="458" spans="6:6" ht="12.75">
      <c r="F458" s="59"/>
    </row>
    <row r="459" spans="6:6" ht="12.75">
      <c r="F459" s="59"/>
    </row>
    <row r="460" spans="6:6" ht="12.75">
      <c r="F460" s="59"/>
    </row>
    <row r="461" spans="6:6" ht="12.75">
      <c r="F461" s="59"/>
    </row>
    <row r="462" spans="6:6" ht="12.75">
      <c r="F462" s="59"/>
    </row>
    <row r="463" spans="6:6" ht="12.75">
      <c r="F463" s="59"/>
    </row>
    <row r="464" spans="6:6" ht="12.75">
      <c r="F464" s="59"/>
    </row>
    <row r="465" spans="6:6" ht="12.75">
      <c r="F465" s="59"/>
    </row>
    <row r="466" spans="6:6" ht="12.75">
      <c r="F466" s="59"/>
    </row>
    <row r="467" spans="6:6" ht="12.75">
      <c r="F467" s="59"/>
    </row>
    <row r="468" spans="6:6" ht="12.75">
      <c r="F468" s="59"/>
    </row>
    <row r="469" spans="6:6" ht="12.75">
      <c r="F469" s="59"/>
    </row>
    <row r="470" spans="6:6" ht="12.75">
      <c r="F470" s="59"/>
    </row>
    <row r="471" spans="6:6" ht="12.75">
      <c r="F471" s="59"/>
    </row>
    <row r="472" spans="6:6" ht="12.75">
      <c r="F472" s="59"/>
    </row>
    <row r="473" spans="6:6" ht="12.75">
      <c r="F473" s="59"/>
    </row>
    <row r="474" spans="6:6" ht="12.75">
      <c r="F474" s="59"/>
    </row>
    <row r="475" spans="6:6" ht="12.75">
      <c r="F475" s="59"/>
    </row>
    <row r="476" spans="6:6" ht="12.75">
      <c r="F476" s="59"/>
    </row>
    <row r="477" spans="6:6" ht="12.75">
      <c r="F477" s="59"/>
    </row>
    <row r="478" spans="6:6" ht="12.75">
      <c r="F478" s="59"/>
    </row>
    <row r="479" spans="6:6" ht="12.75">
      <c r="F479" s="59"/>
    </row>
    <row r="480" spans="6:6" ht="12.75">
      <c r="F480" s="59"/>
    </row>
    <row r="481" spans="6:6" ht="12.75">
      <c r="F481" s="59"/>
    </row>
    <row r="482" spans="6:6" ht="12.75">
      <c r="F482" s="59"/>
    </row>
    <row r="483" spans="6:6" ht="12.75">
      <c r="F483" s="59"/>
    </row>
    <row r="484" spans="6:6" ht="12.75">
      <c r="F484" s="59"/>
    </row>
    <row r="485" spans="6:6" ht="12.75">
      <c r="F485" s="59"/>
    </row>
    <row r="486" spans="6:6" ht="12.75">
      <c r="F486" s="59"/>
    </row>
    <row r="487" spans="6:6" ht="12.75">
      <c r="F487" s="59"/>
    </row>
    <row r="488" spans="6:6" ht="12.75">
      <c r="F488" s="59"/>
    </row>
    <row r="489" spans="6:6" ht="12.75">
      <c r="F489" s="59"/>
    </row>
    <row r="490" spans="6:6" ht="12.75">
      <c r="F490" s="59"/>
    </row>
    <row r="491" spans="6:6" ht="12.75">
      <c r="F491" s="59"/>
    </row>
    <row r="492" spans="6:6" ht="12.75">
      <c r="F492" s="59"/>
    </row>
    <row r="493" spans="6:6" ht="12.75">
      <c r="F493" s="59"/>
    </row>
    <row r="494" spans="6:6" ht="12.75">
      <c r="F494" s="59"/>
    </row>
    <row r="495" spans="6:6" ht="12.75">
      <c r="F495" s="59"/>
    </row>
    <row r="496" spans="6:6" ht="12.75">
      <c r="F496" s="59"/>
    </row>
    <row r="497" spans="6:6" ht="12.75">
      <c r="F497" s="59"/>
    </row>
    <row r="498" spans="6:6" ht="12.75">
      <c r="F498" s="59"/>
    </row>
    <row r="499" spans="6:6" ht="12.75">
      <c r="F499" s="59"/>
    </row>
    <row r="500" spans="6:6" ht="12.75">
      <c r="F500" s="59"/>
    </row>
    <row r="501" spans="6:6" ht="12.75">
      <c r="F501" s="59"/>
    </row>
    <row r="502" spans="6:6" ht="12.75">
      <c r="F502" s="59"/>
    </row>
    <row r="503" spans="6:6" ht="12.75">
      <c r="F503" s="59"/>
    </row>
    <row r="504" spans="6:6" ht="12.75">
      <c r="F504" s="59"/>
    </row>
    <row r="505" spans="6:6" ht="12.75">
      <c r="F505" s="59"/>
    </row>
    <row r="506" spans="6:6" ht="12.75">
      <c r="F506" s="59"/>
    </row>
    <row r="507" spans="6:6" ht="12.75">
      <c r="F507" s="59"/>
    </row>
    <row r="508" spans="6:6" ht="12.75">
      <c r="F508" s="59"/>
    </row>
    <row r="509" spans="6:6" ht="12.75">
      <c r="F509" s="59"/>
    </row>
    <row r="510" spans="6:6" ht="12.75">
      <c r="F510" s="59"/>
    </row>
    <row r="511" spans="6:6" ht="12.75">
      <c r="F511" s="59"/>
    </row>
    <row r="512" spans="6:6" ht="12.75">
      <c r="F512" s="59"/>
    </row>
    <row r="513" spans="6:6" ht="12.75">
      <c r="F513" s="59"/>
    </row>
    <row r="514" spans="6:6" ht="12.75">
      <c r="F514" s="59"/>
    </row>
    <row r="515" spans="6:6" ht="12.75">
      <c r="F515" s="59"/>
    </row>
    <row r="516" spans="6:6" ht="12.75">
      <c r="F516" s="59"/>
    </row>
    <row r="517" spans="6:6" ht="12.75">
      <c r="F517" s="59"/>
    </row>
    <row r="518" spans="6:6" ht="12.75">
      <c r="F518" s="59"/>
    </row>
    <row r="519" spans="6:6" ht="12.75">
      <c r="F519" s="59"/>
    </row>
    <row r="520" spans="6:6" ht="12.75">
      <c r="F520" s="59"/>
    </row>
    <row r="521" spans="6:6" ht="12.75">
      <c r="F521" s="59"/>
    </row>
    <row r="522" spans="6:6" ht="12.75">
      <c r="F522" s="59"/>
    </row>
    <row r="523" spans="6:6" ht="12.75">
      <c r="F523" s="59"/>
    </row>
    <row r="524" spans="6:6" ht="12.75">
      <c r="F524" s="59"/>
    </row>
    <row r="525" spans="6:6" ht="12.75">
      <c r="F525" s="59"/>
    </row>
    <row r="526" spans="6:6" ht="12.75">
      <c r="F526" s="59"/>
    </row>
    <row r="527" spans="6:6" ht="12.75">
      <c r="F527" s="59"/>
    </row>
    <row r="528" spans="6:6" ht="12.75">
      <c r="F528" s="59"/>
    </row>
    <row r="529" spans="6:6" ht="12.75">
      <c r="F529" s="59"/>
    </row>
    <row r="530" spans="6:6" ht="12.75">
      <c r="F530" s="59"/>
    </row>
    <row r="531" spans="6:6" ht="12.75">
      <c r="F531" s="59"/>
    </row>
    <row r="532" spans="6:6" ht="12.75">
      <c r="F532" s="59"/>
    </row>
    <row r="533" spans="6:6" ht="12.75">
      <c r="F533" s="59"/>
    </row>
    <row r="534" spans="6:6" ht="12.75">
      <c r="F534" s="59"/>
    </row>
    <row r="535" spans="6:6" ht="12.75">
      <c r="F535" s="59"/>
    </row>
    <row r="536" spans="6:6" ht="12.75">
      <c r="F536" s="59"/>
    </row>
    <row r="537" spans="6:6" ht="12.75">
      <c r="F537" s="59"/>
    </row>
    <row r="538" spans="6:6" ht="12.75">
      <c r="F538" s="59"/>
    </row>
    <row r="539" spans="6:6" ht="12.75">
      <c r="F539" s="59"/>
    </row>
    <row r="540" spans="6:6" ht="12.75">
      <c r="F540" s="59"/>
    </row>
    <row r="541" spans="6:6" ht="12.75">
      <c r="F541" s="59"/>
    </row>
    <row r="542" spans="6:6" ht="12.75">
      <c r="F542" s="59"/>
    </row>
    <row r="543" spans="6:6" ht="12.75">
      <c r="F543" s="59"/>
    </row>
    <row r="544" spans="6:6" ht="12.75">
      <c r="F544" s="59"/>
    </row>
    <row r="545" spans="6:6" ht="12.75">
      <c r="F545" s="59"/>
    </row>
    <row r="546" spans="6:6" ht="12.75">
      <c r="F546" s="59"/>
    </row>
    <row r="547" spans="6:6" ht="12.75">
      <c r="F547" s="59"/>
    </row>
    <row r="548" spans="6:6" ht="12.75">
      <c r="F548" s="59"/>
    </row>
    <row r="549" spans="6:6" ht="12.75">
      <c r="F549" s="59"/>
    </row>
    <row r="550" spans="6:6" ht="12.75">
      <c r="F550" s="59"/>
    </row>
    <row r="551" spans="6:6" ht="12.75">
      <c r="F551" s="59"/>
    </row>
    <row r="552" spans="6:6" ht="12.75">
      <c r="F552" s="59"/>
    </row>
    <row r="553" spans="6:6" ht="12.75">
      <c r="F553" s="59"/>
    </row>
    <row r="554" spans="6:6" ht="12.75">
      <c r="F554" s="59"/>
    </row>
    <row r="555" spans="6:6" ht="12.75">
      <c r="F555" s="59"/>
    </row>
    <row r="556" spans="6:6" ht="12.75">
      <c r="F556" s="59"/>
    </row>
    <row r="557" spans="6:6" ht="12.75">
      <c r="F557" s="59"/>
    </row>
    <row r="558" spans="6:6" ht="12.75">
      <c r="F558" s="59"/>
    </row>
    <row r="559" spans="6:6" ht="12.75">
      <c r="F559" s="59"/>
    </row>
    <row r="560" spans="6:6" ht="12.75">
      <c r="F560" s="59"/>
    </row>
    <row r="561" spans="6:6" ht="12.75">
      <c r="F561" s="59"/>
    </row>
    <row r="562" spans="6:6" ht="12.75">
      <c r="F562" s="59"/>
    </row>
    <row r="563" spans="6:6" ht="12.75">
      <c r="F563" s="59"/>
    </row>
    <row r="564" spans="6:6" ht="12.75">
      <c r="F564" s="59"/>
    </row>
    <row r="565" spans="6:6" ht="12.75">
      <c r="F565" s="59"/>
    </row>
    <row r="566" spans="6:6" ht="12.75">
      <c r="F566" s="59"/>
    </row>
    <row r="567" spans="6:6" ht="12.75">
      <c r="F567" s="59"/>
    </row>
    <row r="568" spans="6:6" ht="12.75">
      <c r="F568" s="59"/>
    </row>
    <row r="569" spans="6:6" ht="12.75">
      <c r="F569" s="59"/>
    </row>
    <row r="570" spans="6:6" ht="12.75">
      <c r="F570" s="59"/>
    </row>
    <row r="571" spans="6:6" ht="12.75">
      <c r="F571" s="59"/>
    </row>
    <row r="572" spans="6:6" ht="12.75">
      <c r="F572" s="59"/>
    </row>
    <row r="573" spans="6:6" ht="12.75">
      <c r="F573" s="59"/>
    </row>
    <row r="574" spans="6:6" ht="12.75">
      <c r="F574" s="59"/>
    </row>
    <row r="575" spans="6:6" ht="12.75">
      <c r="F575" s="59"/>
    </row>
    <row r="576" spans="6:6" ht="12.75">
      <c r="F576" s="59"/>
    </row>
    <row r="577" spans="6:6" ht="12.75">
      <c r="F577" s="59"/>
    </row>
    <row r="578" spans="6:6" ht="12.75">
      <c r="F578" s="59"/>
    </row>
    <row r="579" spans="6:6" ht="12.75">
      <c r="F579" s="59"/>
    </row>
    <row r="580" spans="6:6" ht="12.75">
      <c r="F580" s="59"/>
    </row>
    <row r="581" spans="6:6" ht="12.75">
      <c r="F581" s="59"/>
    </row>
    <row r="582" spans="6:6" ht="12.75">
      <c r="F582" s="59"/>
    </row>
    <row r="583" spans="6:6" ht="12.75">
      <c r="F583" s="59"/>
    </row>
    <row r="584" spans="6:6" ht="12.75">
      <c r="F584" s="59"/>
    </row>
    <row r="585" spans="6:6" ht="12.75">
      <c r="F585" s="59"/>
    </row>
    <row r="586" spans="6:6" ht="12.75">
      <c r="F586" s="59"/>
    </row>
    <row r="587" spans="6:6" ht="12.75">
      <c r="F587" s="59"/>
    </row>
    <row r="588" spans="6:6" ht="12.75">
      <c r="F588" s="59"/>
    </row>
    <row r="589" spans="6:6" ht="12.75">
      <c r="F589" s="59"/>
    </row>
    <row r="590" spans="6:6" ht="12.75">
      <c r="F590" s="59"/>
    </row>
    <row r="591" spans="6:6" ht="12.75">
      <c r="F591" s="59"/>
    </row>
    <row r="592" spans="6:6" ht="12.75">
      <c r="F592" s="59"/>
    </row>
    <row r="593" spans="6:6" ht="12.75">
      <c r="F593" s="59"/>
    </row>
    <row r="594" spans="6:6" ht="12.75">
      <c r="F594" s="59"/>
    </row>
    <row r="595" spans="6:6" ht="12.75">
      <c r="F595" s="59"/>
    </row>
    <row r="596" spans="6:6" ht="12.75">
      <c r="F596" s="59"/>
    </row>
    <row r="597" spans="6:6" ht="12.75">
      <c r="F597" s="59"/>
    </row>
    <row r="598" spans="6:6" ht="12.75">
      <c r="F598" s="59"/>
    </row>
    <row r="599" spans="6:6" ht="12.75">
      <c r="F599" s="59"/>
    </row>
    <row r="600" spans="6:6" ht="12.75">
      <c r="F600" s="59"/>
    </row>
    <row r="601" spans="6:6" ht="12.75">
      <c r="F601" s="59"/>
    </row>
    <row r="602" spans="6:6" ht="12.75">
      <c r="F602" s="59"/>
    </row>
    <row r="603" spans="6:6" ht="12.75">
      <c r="F603" s="59"/>
    </row>
    <row r="604" spans="6:6" ht="12.75">
      <c r="F604" s="59"/>
    </row>
    <row r="605" spans="6:6" ht="12.75">
      <c r="F605" s="59"/>
    </row>
    <row r="606" spans="6:6" ht="12.75">
      <c r="F606" s="59"/>
    </row>
    <row r="607" spans="6:6" ht="12.75">
      <c r="F607" s="59"/>
    </row>
    <row r="608" spans="6:6" ht="12.75">
      <c r="F608" s="59"/>
    </row>
    <row r="609" spans="6:6" ht="12.75">
      <c r="F609" s="59"/>
    </row>
    <row r="610" spans="6:6" ht="12.75">
      <c r="F610" s="59"/>
    </row>
    <row r="611" spans="6:6" ht="12.75">
      <c r="F611" s="59"/>
    </row>
    <row r="612" spans="6:6" ht="12.75">
      <c r="F612" s="59"/>
    </row>
    <row r="613" spans="6:6" ht="12.75">
      <c r="F613" s="59"/>
    </row>
    <row r="614" spans="6:6" ht="12.75">
      <c r="F614" s="59"/>
    </row>
    <row r="615" spans="6:6" ht="12.75">
      <c r="F615" s="59"/>
    </row>
    <row r="616" spans="6:6" ht="12.75">
      <c r="F616" s="59"/>
    </row>
    <row r="617" spans="6:6" ht="12.75">
      <c r="F617" s="59"/>
    </row>
    <row r="618" spans="6:6" ht="12.75">
      <c r="F618" s="59"/>
    </row>
    <row r="619" spans="6:6" ht="12.75">
      <c r="F619" s="59"/>
    </row>
    <row r="620" spans="6:6" ht="12.75">
      <c r="F620" s="59"/>
    </row>
    <row r="621" spans="6:6" ht="12.75">
      <c r="F621" s="59"/>
    </row>
    <row r="622" spans="6:6" ht="12.75">
      <c r="F622" s="59"/>
    </row>
    <row r="623" spans="6:6" ht="12.75">
      <c r="F623" s="59"/>
    </row>
    <row r="624" spans="6:6" ht="12.75">
      <c r="F624" s="59"/>
    </row>
    <row r="625" spans="6:6" ht="12.75">
      <c r="F625" s="59"/>
    </row>
    <row r="626" spans="6:6" ht="12.75">
      <c r="F626" s="59"/>
    </row>
    <row r="627" spans="6:6" ht="12.75">
      <c r="F627" s="59"/>
    </row>
    <row r="628" spans="6:6" ht="12.75">
      <c r="F628" s="59"/>
    </row>
    <row r="629" spans="6:6" ht="12.75">
      <c r="F629" s="59"/>
    </row>
    <row r="630" spans="6:6" ht="12.75">
      <c r="F630" s="59"/>
    </row>
    <row r="631" spans="6:6" ht="12.75">
      <c r="F631" s="59"/>
    </row>
    <row r="632" spans="6:6" ht="12.75">
      <c r="F632" s="59"/>
    </row>
    <row r="633" spans="6:6" ht="12.75">
      <c r="F633" s="59"/>
    </row>
    <row r="634" spans="6:6" ht="12.75">
      <c r="F634" s="59"/>
    </row>
    <row r="635" spans="6:6" ht="12.75">
      <c r="F635" s="59"/>
    </row>
    <row r="636" spans="6:6" ht="12.75">
      <c r="F636" s="59"/>
    </row>
    <row r="637" spans="6:6" ht="12.75">
      <c r="F637" s="59"/>
    </row>
    <row r="638" spans="6:6" ht="12.75">
      <c r="F638" s="59"/>
    </row>
    <row r="639" spans="6:6" ht="12.75">
      <c r="F639" s="59"/>
    </row>
    <row r="640" spans="6:6" ht="12.75">
      <c r="F640" s="59"/>
    </row>
    <row r="641" spans="6:6" ht="12.75">
      <c r="F641" s="59"/>
    </row>
    <row r="642" spans="6:6" ht="12.75">
      <c r="F642" s="59"/>
    </row>
    <row r="643" spans="6:6" ht="12.75">
      <c r="F643" s="59"/>
    </row>
    <row r="644" spans="6:6" ht="12.75">
      <c r="F644" s="59"/>
    </row>
    <row r="645" spans="6:6" ht="12.75">
      <c r="F645" s="59"/>
    </row>
    <row r="646" spans="6:6" ht="12.75">
      <c r="F646" s="59"/>
    </row>
    <row r="647" spans="6:6" ht="12.75">
      <c r="F647" s="59"/>
    </row>
    <row r="648" spans="6:6" ht="12.75">
      <c r="F648" s="59"/>
    </row>
    <row r="649" spans="6:6" ht="12.75">
      <c r="F649" s="59"/>
    </row>
    <row r="650" spans="6:6" ht="12.75">
      <c r="F650" s="59"/>
    </row>
    <row r="651" spans="6:6" ht="12.75">
      <c r="F651" s="59"/>
    </row>
    <row r="652" spans="6:6" ht="12.75">
      <c r="F652" s="59"/>
    </row>
    <row r="653" spans="6:6" ht="12.75">
      <c r="F653" s="59"/>
    </row>
    <row r="654" spans="6:6" ht="12.75">
      <c r="F654" s="59"/>
    </row>
    <row r="655" spans="6:6" ht="12.75">
      <c r="F655" s="59"/>
    </row>
    <row r="656" spans="6:6" ht="12.75">
      <c r="F656" s="59"/>
    </row>
    <row r="657" spans="6:6" ht="12.75">
      <c r="F657" s="59"/>
    </row>
    <row r="658" spans="6:6" ht="12.75">
      <c r="F658" s="59"/>
    </row>
    <row r="659" spans="6:6" ht="12.75">
      <c r="F659" s="59"/>
    </row>
    <row r="660" spans="6:6" ht="12.75">
      <c r="F660" s="59"/>
    </row>
    <row r="661" spans="6:6" ht="12.75">
      <c r="F661" s="59"/>
    </row>
    <row r="662" spans="6:6" ht="12.75">
      <c r="F662" s="59"/>
    </row>
    <row r="663" spans="6:6" ht="12.75">
      <c r="F663" s="59"/>
    </row>
    <row r="664" spans="6:6" ht="12.75">
      <c r="F664" s="59"/>
    </row>
    <row r="665" spans="6:6" ht="12.75">
      <c r="F665" s="59"/>
    </row>
    <row r="666" spans="6:6" ht="12.75">
      <c r="F666" s="59"/>
    </row>
    <row r="667" spans="6:6" ht="12.75">
      <c r="F667" s="59"/>
    </row>
    <row r="668" spans="6:6" ht="12.75">
      <c r="F668" s="59"/>
    </row>
    <row r="669" spans="6:6" ht="12.75">
      <c r="F669" s="59"/>
    </row>
    <row r="670" spans="6:6" ht="12.75">
      <c r="F670" s="59"/>
    </row>
    <row r="671" spans="6:6" ht="12.75">
      <c r="F671" s="59"/>
    </row>
    <row r="672" spans="6:6" ht="12.75">
      <c r="F672" s="59"/>
    </row>
    <row r="673" spans="6:6" ht="12.75">
      <c r="F673" s="59"/>
    </row>
    <row r="674" spans="6:6" ht="12.75">
      <c r="F674" s="59"/>
    </row>
    <row r="675" spans="6:6" ht="12.75">
      <c r="F675" s="59"/>
    </row>
    <row r="676" spans="6:6" ht="12.75">
      <c r="F676" s="59"/>
    </row>
    <row r="677" spans="6:6" ht="12.75">
      <c r="F677" s="59"/>
    </row>
    <row r="678" spans="6:6" ht="12.75">
      <c r="F678" s="59"/>
    </row>
    <row r="679" spans="6:6" ht="12.75">
      <c r="F679" s="59"/>
    </row>
    <row r="680" spans="6:6" ht="12.75">
      <c r="F680" s="59"/>
    </row>
    <row r="681" spans="6:6" ht="12.75">
      <c r="F681" s="59"/>
    </row>
    <row r="682" spans="6:6" ht="12.75">
      <c r="F682" s="59"/>
    </row>
    <row r="683" spans="6:6" ht="12.75">
      <c r="F683" s="59"/>
    </row>
    <row r="684" spans="6:6" ht="12.75">
      <c r="F684" s="59"/>
    </row>
    <row r="685" spans="6:6" ht="12.75">
      <c r="F685" s="59"/>
    </row>
    <row r="686" spans="6:6" ht="12.75">
      <c r="F686" s="59"/>
    </row>
    <row r="687" spans="6:6" ht="12.75">
      <c r="F687" s="59"/>
    </row>
    <row r="688" spans="6:6" ht="12.75">
      <c r="F688" s="59"/>
    </row>
    <row r="689" spans="6:6" ht="12.75">
      <c r="F689" s="59"/>
    </row>
    <row r="690" spans="6:6" ht="12.75">
      <c r="F690" s="59"/>
    </row>
    <row r="691" spans="6:6" ht="12.75">
      <c r="F691" s="59"/>
    </row>
    <row r="692" spans="6:6" ht="12.75">
      <c r="F692" s="59"/>
    </row>
    <row r="693" spans="6:6" ht="12.75">
      <c r="F693" s="59"/>
    </row>
    <row r="694" spans="6:6" ht="12.75">
      <c r="F694" s="59"/>
    </row>
    <row r="695" spans="6:6" ht="12.75">
      <c r="F695" s="59"/>
    </row>
    <row r="696" spans="6:6" ht="12.75">
      <c r="F696" s="59"/>
    </row>
    <row r="697" spans="6:6" ht="12.75">
      <c r="F697" s="59"/>
    </row>
    <row r="698" spans="6:6" ht="12.75">
      <c r="F698" s="59"/>
    </row>
    <row r="699" spans="6:6" ht="12.75">
      <c r="F699" s="59"/>
    </row>
    <row r="700" spans="6:6" ht="12.75">
      <c r="F700" s="59"/>
    </row>
    <row r="701" spans="6:6" ht="12.75">
      <c r="F701" s="59"/>
    </row>
    <row r="702" spans="6:6" ht="12.75">
      <c r="F702" s="59"/>
    </row>
    <row r="703" spans="6:6" ht="12.75">
      <c r="F703" s="59"/>
    </row>
    <row r="704" spans="6:6" ht="12.75">
      <c r="F704" s="59"/>
    </row>
    <row r="705" spans="6:6" ht="12.75">
      <c r="F705" s="59"/>
    </row>
    <row r="706" spans="6:6" ht="12.75">
      <c r="F706" s="59"/>
    </row>
    <row r="707" spans="6:6" ht="12.75">
      <c r="F707" s="59"/>
    </row>
    <row r="708" spans="6:6" ht="12.75">
      <c r="F708" s="59"/>
    </row>
    <row r="709" spans="6:6" ht="12.75">
      <c r="F709" s="59"/>
    </row>
    <row r="710" spans="6:6" ht="12.75">
      <c r="F710" s="59"/>
    </row>
    <row r="711" spans="6:6" ht="12.75">
      <c r="F711" s="59"/>
    </row>
    <row r="712" spans="6:6" ht="12.75">
      <c r="F712" s="59"/>
    </row>
    <row r="713" spans="6:6" ht="12.75">
      <c r="F713" s="59"/>
    </row>
    <row r="714" spans="6:6" ht="12.75">
      <c r="F714" s="59"/>
    </row>
    <row r="715" spans="6:6" ht="12.75">
      <c r="F715" s="59"/>
    </row>
    <row r="716" spans="6:6" ht="12.75">
      <c r="F716" s="59"/>
    </row>
    <row r="717" spans="6:6" ht="12.75">
      <c r="F717" s="59"/>
    </row>
    <row r="718" spans="6:6" ht="12.75">
      <c r="F718" s="59"/>
    </row>
    <row r="719" spans="6:6" ht="12.75">
      <c r="F719" s="59"/>
    </row>
    <row r="720" spans="6:6" ht="12.75">
      <c r="F720" s="59"/>
    </row>
    <row r="721" spans="6:6" ht="12.75">
      <c r="F721" s="59"/>
    </row>
    <row r="722" spans="6:6" ht="12.75">
      <c r="F722" s="59"/>
    </row>
    <row r="723" spans="6:6" ht="12.75">
      <c r="F723" s="59"/>
    </row>
    <row r="724" spans="6:6" ht="12.75">
      <c r="F724" s="59"/>
    </row>
    <row r="725" spans="6:6" ht="12.75">
      <c r="F725" s="59"/>
    </row>
    <row r="726" spans="6:6" ht="12.75">
      <c r="F726" s="59"/>
    </row>
    <row r="727" spans="6:6" ht="12.75">
      <c r="F727" s="59"/>
    </row>
    <row r="728" spans="6:6" ht="12.75">
      <c r="F728" s="59"/>
    </row>
    <row r="729" spans="6:6" ht="12.75">
      <c r="F729" s="59"/>
    </row>
    <row r="730" spans="6:6" ht="12.75">
      <c r="F730" s="59"/>
    </row>
    <row r="731" spans="6:6" ht="12.75">
      <c r="F731" s="59"/>
    </row>
    <row r="732" spans="6:6" ht="12.75">
      <c r="F732" s="59"/>
    </row>
    <row r="733" spans="6:6" ht="12.75">
      <c r="F733" s="59"/>
    </row>
    <row r="734" spans="6:6" ht="12.75">
      <c r="F734" s="59"/>
    </row>
    <row r="735" spans="6:6" ht="12.75">
      <c r="F735" s="59"/>
    </row>
    <row r="736" spans="6:6" ht="12.75">
      <c r="F736" s="59"/>
    </row>
    <row r="737" spans="6:6" ht="12.75">
      <c r="F737" s="59"/>
    </row>
    <row r="738" spans="6:6" ht="12.75">
      <c r="F738" s="59"/>
    </row>
    <row r="739" spans="6:6" ht="12.75">
      <c r="F739" s="59"/>
    </row>
    <row r="740" spans="6:6" ht="12.75">
      <c r="F740" s="59"/>
    </row>
    <row r="741" spans="6:6" ht="12.75">
      <c r="F741" s="59"/>
    </row>
    <row r="742" spans="6:6" ht="12.75">
      <c r="F742" s="59"/>
    </row>
    <row r="743" spans="6:6" ht="12.75">
      <c r="F743" s="59"/>
    </row>
    <row r="744" spans="6:6" ht="12.75">
      <c r="F744" s="59"/>
    </row>
    <row r="745" spans="6:6" ht="12.75">
      <c r="F745" s="59"/>
    </row>
    <row r="746" spans="6:6" ht="12.75">
      <c r="F746" s="59"/>
    </row>
    <row r="747" spans="6:6" ht="12.75">
      <c r="F747" s="59"/>
    </row>
    <row r="748" spans="6:6" ht="12.75">
      <c r="F748" s="59"/>
    </row>
    <row r="749" spans="6:6" ht="12.75">
      <c r="F749" s="59"/>
    </row>
    <row r="750" spans="6:6" ht="12.75">
      <c r="F750" s="59"/>
    </row>
    <row r="751" spans="6:6" ht="12.75">
      <c r="F751" s="59"/>
    </row>
    <row r="752" spans="6:6" ht="12.75">
      <c r="F752" s="59"/>
    </row>
    <row r="753" spans="6:6" ht="12.75">
      <c r="F753" s="59"/>
    </row>
    <row r="754" spans="6:6" ht="12.75">
      <c r="F754" s="59"/>
    </row>
    <row r="755" spans="6:6" ht="12.75">
      <c r="F755" s="59"/>
    </row>
    <row r="756" spans="6:6" ht="12.75">
      <c r="F756" s="59"/>
    </row>
    <row r="757" spans="6:6" ht="12.75">
      <c r="F757" s="59"/>
    </row>
    <row r="758" spans="6:6" ht="12.75">
      <c r="F758" s="59"/>
    </row>
    <row r="759" spans="6:6" ht="12.75">
      <c r="F759" s="59"/>
    </row>
    <row r="760" spans="6:6" ht="12.75">
      <c r="F760" s="59"/>
    </row>
    <row r="761" spans="6:6" ht="12.75">
      <c r="F761" s="59"/>
    </row>
    <row r="762" spans="6:6" ht="12.75">
      <c r="F762" s="59"/>
    </row>
    <row r="763" spans="6:6" ht="12.75">
      <c r="F763" s="59"/>
    </row>
    <row r="764" spans="6:6" ht="12.75">
      <c r="F764" s="59"/>
    </row>
    <row r="765" spans="6:6" ht="12.75">
      <c r="F765" s="59"/>
    </row>
    <row r="766" spans="6:6" ht="12.75">
      <c r="F766" s="59"/>
    </row>
    <row r="767" spans="6:6" ht="12.75">
      <c r="F767" s="59"/>
    </row>
    <row r="768" spans="6:6" ht="12.75">
      <c r="F768" s="59"/>
    </row>
    <row r="769" spans="6:6" ht="12.75">
      <c r="F769" s="59"/>
    </row>
    <row r="770" spans="6:6" ht="12.75">
      <c r="F770" s="59"/>
    </row>
    <row r="771" spans="6:6" ht="12.75">
      <c r="F771" s="59"/>
    </row>
    <row r="772" spans="6:6" ht="12.75">
      <c r="F772" s="59"/>
    </row>
    <row r="773" spans="6:6" ht="12.75">
      <c r="F773" s="59"/>
    </row>
    <row r="774" spans="6:6" ht="12.75">
      <c r="F774" s="59"/>
    </row>
    <row r="775" spans="6:6" ht="12.75">
      <c r="F775" s="59"/>
    </row>
    <row r="776" spans="6:6" ht="12.75">
      <c r="F776" s="59"/>
    </row>
    <row r="777" spans="6:6" ht="12.75">
      <c r="F777" s="59"/>
    </row>
    <row r="778" spans="6:6" ht="12.75">
      <c r="F778" s="59"/>
    </row>
    <row r="779" spans="6:6" ht="12.75">
      <c r="F779" s="59"/>
    </row>
    <row r="780" spans="6:6" ht="12.75">
      <c r="F780" s="59"/>
    </row>
    <row r="781" spans="6:6" ht="12.75">
      <c r="F781" s="59"/>
    </row>
    <row r="782" spans="6:6" ht="12.75">
      <c r="F782" s="59"/>
    </row>
    <row r="783" spans="6:6" ht="12.75">
      <c r="F783" s="59"/>
    </row>
    <row r="784" spans="6:6" ht="12.75">
      <c r="F784" s="59"/>
    </row>
    <row r="785" spans="6:6" ht="12.75">
      <c r="F785" s="59"/>
    </row>
    <row r="786" spans="6:6" ht="12.75">
      <c r="F786" s="59"/>
    </row>
    <row r="787" spans="6:6" ht="12.75">
      <c r="F787" s="59"/>
    </row>
    <row r="788" spans="6:6" ht="12.75">
      <c r="F788" s="59"/>
    </row>
    <row r="789" spans="6:6" ht="12.75">
      <c r="F789" s="59"/>
    </row>
    <row r="790" spans="6:6" ht="12.75">
      <c r="F790" s="59"/>
    </row>
    <row r="791" spans="6:6" ht="12.75">
      <c r="F791" s="59"/>
    </row>
    <row r="792" spans="6:6" ht="12.75">
      <c r="F792" s="59"/>
    </row>
    <row r="793" spans="6:6" ht="12.75">
      <c r="F793" s="59"/>
    </row>
    <row r="794" spans="6:6" ht="12.75">
      <c r="F794" s="59"/>
    </row>
    <row r="795" spans="6:6" ht="12.75">
      <c r="F795" s="59"/>
    </row>
    <row r="796" spans="6:6" ht="12.75">
      <c r="F796" s="59"/>
    </row>
    <row r="797" spans="6:6" ht="12.75">
      <c r="F797" s="59"/>
    </row>
    <row r="798" spans="6:6" ht="12.75">
      <c r="F798" s="59"/>
    </row>
    <row r="799" spans="6:6" ht="12.75">
      <c r="F799" s="59"/>
    </row>
    <row r="800" spans="6:6" ht="12.75">
      <c r="F800" s="59"/>
    </row>
    <row r="801" spans="6:6" ht="12.75">
      <c r="F801" s="59"/>
    </row>
    <row r="802" spans="6:6" ht="12.75">
      <c r="F802" s="59"/>
    </row>
    <row r="803" spans="6:6" ht="12.75">
      <c r="F803" s="59"/>
    </row>
    <row r="804" spans="6:6" ht="12.75">
      <c r="F804" s="59"/>
    </row>
    <row r="805" spans="6:6" ht="12.75">
      <c r="F805" s="59"/>
    </row>
    <row r="806" spans="6:6" ht="12.75">
      <c r="F806" s="59"/>
    </row>
    <row r="807" spans="6:6" ht="12.75">
      <c r="F807" s="59"/>
    </row>
    <row r="808" spans="6:6" ht="12.75">
      <c r="F808" s="59"/>
    </row>
    <row r="809" spans="6:6" ht="12.75">
      <c r="F809" s="59"/>
    </row>
    <row r="810" spans="6:6" ht="12.75">
      <c r="F810" s="59"/>
    </row>
    <row r="811" spans="6:6" ht="12.75">
      <c r="F811" s="59"/>
    </row>
    <row r="812" spans="6:6" ht="12.75">
      <c r="F812" s="59"/>
    </row>
    <row r="813" spans="6:6" ht="12.75">
      <c r="F813" s="59"/>
    </row>
    <row r="814" spans="6:6" ht="12.75">
      <c r="F814" s="59"/>
    </row>
    <row r="815" spans="6:6" ht="12.75">
      <c r="F815" s="59"/>
    </row>
    <row r="816" spans="6:6" ht="12.75">
      <c r="F816" s="59"/>
    </row>
    <row r="817" spans="6:6" ht="12.75">
      <c r="F817" s="59"/>
    </row>
    <row r="818" spans="6:6" ht="12.75">
      <c r="F818" s="59"/>
    </row>
    <row r="819" spans="6:6" ht="12.75">
      <c r="F819" s="59"/>
    </row>
    <row r="820" spans="6:6" ht="12.75">
      <c r="F820" s="59"/>
    </row>
    <row r="821" spans="6:6" ht="12.75">
      <c r="F821" s="59"/>
    </row>
    <row r="822" spans="6:6" ht="12.75">
      <c r="F822" s="59"/>
    </row>
    <row r="823" spans="6:6" ht="12.75">
      <c r="F823" s="59"/>
    </row>
    <row r="824" spans="6:6" ht="12.75">
      <c r="F824" s="59"/>
    </row>
    <row r="825" spans="6:6" ht="12.75">
      <c r="F825" s="59"/>
    </row>
    <row r="826" spans="6:6" ht="12.75">
      <c r="F826" s="59"/>
    </row>
    <row r="827" spans="6:6" ht="12.75">
      <c r="F827" s="59"/>
    </row>
    <row r="828" spans="6:6" ht="12.75">
      <c r="F828" s="59"/>
    </row>
    <row r="829" spans="6:6" ht="12.75">
      <c r="F829" s="59"/>
    </row>
    <row r="830" spans="6:6" ht="12.75">
      <c r="F830" s="59"/>
    </row>
    <row r="831" spans="6:6" ht="12.75">
      <c r="F831" s="59"/>
    </row>
    <row r="832" spans="6:6" ht="12.75">
      <c r="F832" s="59"/>
    </row>
    <row r="833" spans="6:6" ht="12.75">
      <c r="F833" s="59"/>
    </row>
    <row r="834" spans="6:6" ht="12.75">
      <c r="F834" s="59"/>
    </row>
    <row r="835" spans="6:6" ht="12.75">
      <c r="F835" s="59"/>
    </row>
    <row r="836" spans="6:6" ht="12.75">
      <c r="F836" s="59"/>
    </row>
    <row r="837" spans="6:6" ht="12.75">
      <c r="F837" s="59"/>
    </row>
    <row r="838" spans="6:6" ht="12.75">
      <c r="F838" s="59"/>
    </row>
    <row r="839" spans="6:6" ht="12.75">
      <c r="F839" s="59"/>
    </row>
    <row r="840" spans="6:6" ht="12.75">
      <c r="F840" s="59"/>
    </row>
    <row r="841" spans="6:6" ht="12.75">
      <c r="F841" s="59"/>
    </row>
    <row r="842" spans="6:6" ht="12.75">
      <c r="F842" s="59"/>
    </row>
    <row r="843" spans="6:6" ht="12.75">
      <c r="F843" s="59"/>
    </row>
    <row r="844" spans="6:6" ht="12.75">
      <c r="F844" s="59"/>
    </row>
    <row r="845" spans="6:6" ht="12.75">
      <c r="F845" s="59"/>
    </row>
    <row r="846" spans="6:6" ht="12.75">
      <c r="F846" s="59"/>
    </row>
    <row r="847" spans="6:6" ht="12.75">
      <c r="F847" s="59"/>
    </row>
    <row r="848" spans="6:6" ht="12.75">
      <c r="F848" s="59"/>
    </row>
    <row r="849" spans="6:6" ht="12.75">
      <c r="F849" s="59"/>
    </row>
    <row r="850" spans="6:6" ht="12.75">
      <c r="F850" s="59"/>
    </row>
    <row r="851" spans="6:6" ht="12.75">
      <c r="F851" s="59"/>
    </row>
    <row r="852" spans="6:6" ht="12.75">
      <c r="F852" s="59"/>
    </row>
    <row r="853" spans="6:6" ht="12.75">
      <c r="F853" s="59"/>
    </row>
    <row r="854" spans="6:6" ht="12.75">
      <c r="F854" s="59"/>
    </row>
    <row r="855" spans="6:6" ht="12.75">
      <c r="F855" s="59"/>
    </row>
    <row r="856" spans="6:6" ht="12.75">
      <c r="F856" s="59"/>
    </row>
    <row r="857" spans="6:6" ht="12.75">
      <c r="F857" s="59"/>
    </row>
    <row r="858" spans="6:6" ht="12.75">
      <c r="F858" s="59"/>
    </row>
    <row r="859" spans="6:6" ht="12.75">
      <c r="F859" s="59"/>
    </row>
    <row r="860" spans="6:6" ht="12.75">
      <c r="F860" s="59"/>
    </row>
    <row r="861" spans="6:6" ht="12.75">
      <c r="F861" s="59"/>
    </row>
    <row r="862" spans="6:6" ht="12.75">
      <c r="F862" s="59"/>
    </row>
    <row r="863" spans="6:6" ht="12.75">
      <c r="F863" s="59"/>
    </row>
    <row r="864" spans="6:6" ht="12.75">
      <c r="F864" s="59"/>
    </row>
    <row r="865" spans="6:6" ht="12.75">
      <c r="F865" s="59"/>
    </row>
    <row r="866" spans="6:6" ht="12.75">
      <c r="F866" s="59"/>
    </row>
    <row r="867" spans="6:6" ht="12.75">
      <c r="F867" s="59"/>
    </row>
    <row r="868" spans="6:6" ht="12.75">
      <c r="F868" s="59"/>
    </row>
    <row r="869" spans="6:6" ht="12.75">
      <c r="F869" s="59"/>
    </row>
    <row r="870" spans="6:6" ht="12.75">
      <c r="F870" s="59"/>
    </row>
    <row r="871" spans="6:6" ht="12.75">
      <c r="F871" s="59"/>
    </row>
    <row r="872" spans="6:6" ht="12.75">
      <c r="F872" s="59"/>
    </row>
    <row r="873" spans="6:6" ht="12.75">
      <c r="F873" s="59"/>
    </row>
    <row r="874" spans="6:6" ht="12.75">
      <c r="F874" s="59"/>
    </row>
    <row r="875" spans="6:6" ht="12.75">
      <c r="F875" s="59"/>
    </row>
    <row r="876" spans="6:6" ht="12.75">
      <c r="F876" s="59"/>
    </row>
    <row r="877" spans="6:6" ht="12.75">
      <c r="F877" s="59"/>
    </row>
    <row r="878" spans="6:6" ht="12.75">
      <c r="F878" s="59"/>
    </row>
    <row r="879" spans="6:6" ht="12.75">
      <c r="F879" s="59"/>
    </row>
    <row r="880" spans="6:6" ht="12.75">
      <c r="F880" s="59"/>
    </row>
    <row r="881" spans="6:6" ht="12.75">
      <c r="F881" s="59"/>
    </row>
    <row r="882" spans="6:6" ht="12.75">
      <c r="F882" s="59"/>
    </row>
    <row r="883" spans="6:6" ht="12.75">
      <c r="F883" s="59"/>
    </row>
    <row r="884" spans="6:6" ht="12.75">
      <c r="F884" s="59"/>
    </row>
    <row r="885" spans="6:6" ht="12.75">
      <c r="F885" s="59"/>
    </row>
    <row r="886" spans="6:6" ht="12.75">
      <c r="F886" s="59"/>
    </row>
    <row r="887" spans="6:6" ht="12.75">
      <c r="F887" s="59"/>
    </row>
    <row r="888" spans="6:6" ht="12.75">
      <c r="F888" s="59"/>
    </row>
    <row r="889" spans="6:6" ht="12.75">
      <c r="F889" s="59"/>
    </row>
    <row r="890" spans="6:6" ht="12.75">
      <c r="F890" s="59"/>
    </row>
    <row r="891" spans="6:6" ht="12.75">
      <c r="F891" s="59"/>
    </row>
    <row r="892" spans="6:6" ht="12.75">
      <c r="F892" s="59"/>
    </row>
    <row r="893" spans="6:6" ht="12.75">
      <c r="F893" s="59"/>
    </row>
    <row r="894" spans="6:6" ht="12.75">
      <c r="F894" s="59"/>
    </row>
    <row r="895" spans="6:6" ht="12.75">
      <c r="F895" s="59"/>
    </row>
    <row r="896" spans="6:6" ht="12.75">
      <c r="F896" s="59"/>
    </row>
    <row r="897" spans="6:6" ht="12.75">
      <c r="F897" s="59"/>
    </row>
    <row r="898" spans="6:6" ht="12.75">
      <c r="F898" s="59"/>
    </row>
    <row r="899" spans="6:6" ht="12.75">
      <c r="F899" s="59"/>
    </row>
    <row r="900" spans="6:6" ht="12.75">
      <c r="F900" s="59"/>
    </row>
    <row r="901" spans="6:6" ht="12.75">
      <c r="F901" s="59"/>
    </row>
    <row r="902" spans="6:6" ht="12.75">
      <c r="F902" s="59"/>
    </row>
    <row r="903" spans="6:6" ht="12.75">
      <c r="F903" s="59"/>
    </row>
    <row r="904" spans="6:6" ht="12.75">
      <c r="F904" s="59"/>
    </row>
    <row r="905" spans="6:6" ht="12.75">
      <c r="F905" s="59"/>
    </row>
    <row r="906" spans="6:6" ht="12.75">
      <c r="F906" s="59"/>
    </row>
    <row r="907" spans="6:6" ht="12.75">
      <c r="F907" s="59"/>
    </row>
    <row r="908" spans="6:6" ht="12.75">
      <c r="F908" s="59"/>
    </row>
    <row r="909" spans="6:6" ht="12.75">
      <c r="F909" s="59"/>
    </row>
    <row r="910" spans="6:6" ht="12.75">
      <c r="F910" s="59"/>
    </row>
    <row r="911" spans="6:6" ht="12.75">
      <c r="F911" s="59"/>
    </row>
    <row r="912" spans="6:6" ht="12.75">
      <c r="F912" s="59"/>
    </row>
    <row r="913" spans="6:6" ht="12.75">
      <c r="F913" s="59"/>
    </row>
    <row r="914" spans="6:6" ht="12.75">
      <c r="F914" s="59"/>
    </row>
    <row r="915" spans="6:6" ht="12.75">
      <c r="F915" s="59"/>
    </row>
    <row r="916" spans="6:6" ht="12.75">
      <c r="F916" s="59"/>
    </row>
    <row r="917" spans="6:6" ht="12.75">
      <c r="F917" s="59"/>
    </row>
    <row r="918" spans="6:6" ht="12.75">
      <c r="F918" s="59"/>
    </row>
    <row r="919" spans="6:6" ht="12.75">
      <c r="F919" s="59"/>
    </row>
    <row r="920" spans="6:6" ht="12.75">
      <c r="F920" s="59"/>
    </row>
    <row r="921" spans="6:6" ht="12.75">
      <c r="F921" s="59"/>
    </row>
    <row r="922" spans="6:6" ht="12.75">
      <c r="F922" s="59"/>
    </row>
    <row r="923" spans="6:6" ht="12.75">
      <c r="F923" s="59"/>
    </row>
    <row r="924" spans="6:6" ht="12.75">
      <c r="F924" s="59"/>
    </row>
    <row r="925" spans="6:6" ht="12.75">
      <c r="F925" s="59"/>
    </row>
    <row r="926" spans="6:6" ht="12.75">
      <c r="F926" s="59"/>
    </row>
    <row r="927" spans="6:6" ht="12.75">
      <c r="F927" s="59"/>
    </row>
    <row r="928" spans="6:6" ht="12.75">
      <c r="F928" s="59"/>
    </row>
    <row r="929" spans="6:6" ht="12.75">
      <c r="F929" s="59"/>
    </row>
    <row r="930" spans="6:6" ht="12.75">
      <c r="F930" s="59"/>
    </row>
    <row r="931" spans="6:6" ht="12.75">
      <c r="F931" s="59"/>
    </row>
    <row r="932" spans="6:6" ht="12.75">
      <c r="F932" s="59"/>
    </row>
    <row r="933" spans="6:6" ht="12.75">
      <c r="F933" s="59"/>
    </row>
    <row r="934" spans="6:6" ht="12.75">
      <c r="F934" s="59"/>
    </row>
    <row r="935" spans="6:6" ht="12.75">
      <c r="F935" s="59"/>
    </row>
    <row r="936" spans="6:6" ht="12.75">
      <c r="F936" s="59"/>
    </row>
    <row r="937" spans="6:6" ht="12.75">
      <c r="F937" s="59"/>
    </row>
    <row r="938" spans="6:6" ht="12.75">
      <c r="F938" s="59"/>
    </row>
    <row r="939" spans="6:6" ht="12.75">
      <c r="F939" s="59"/>
    </row>
    <row r="940" spans="6:6" ht="12.75">
      <c r="F940" s="59"/>
    </row>
    <row r="941" spans="6:6" ht="12.75">
      <c r="F941" s="59"/>
    </row>
    <row r="942" spans="6:6" ht="12.75">
      <c r="F942" s="59"/>
    </row>
    <row r="943" spans="6:6" ht="12.75">
      <c r="F943" s="59"/>
    </row>
    <row r="944" spans="6:6" ht="12.75">
      <c r="F944" s="59"/>
    </row>
    <row r="945" spans="6:6" ht="12.75">
      <c r="F945" s="59"/>
    </row>
    <row r="946" spans="6:6" ht="12.75">
      <c r="F946" s="59"/>
    </row>
    <row r="947" spans="6:6" ht="12.75">
      <c r="F947" s="59"/>
    </row>
    <row r="948" spans="6:6" ht="12.75">
      <c r="F948" s="59"/>
    </row>
    <row r="949" spans="6:6" ht="12.75">
      <c r="F949" s="59"/>
    </row>
    <row r="950" spans="6:6" ht="12.75">
      <c r="F950" s="59"/>
    </row>
    <row r="951" spans="6:6" ht="12.75">
      <c r="F951" s="59"/>
    </row>
    <row r="952" spans="6:6" ht="12.75">
      <c r="F952" s="59"/>
    </row>
    <row r="953" spans="6:6" ht="12.75">
      <c r="F953" s="59"/>
    </row>
    <row r="954" spans="6:6" ht="12.75">
      <c r="F954" s="59"/>
    </row>
    <row r="955" spans="6:6" ht="12.75">
      <c r="F955" s="59"/>
    </row>
    <row r="956" spans="6:6" ht="12.75">
      <c r="F956" s="59"/>
    </row>
    <row r="957" spans="6:6" ht="12.75">
      <c r="F957" s="59"/>
    </row>
    <row r="958" spans="6:6" ht="12.75">
      <c r="F958" s="59"/>
    </row>
    <row r="959" spans="6:6" ht="12.75">
      <c r="F959" s="59"/>
    </row>
    <row r="960" spans="6:6" ht="12.75">
      <c r="F960" s="59"/>
    </row>
    <row r="961" spans="6:6" ht="12.75">
      <c r="F961" s="59"/>
    </row>
    <row r="962" spans="6:6" ht="12.75">
      <c r="F962" s="59"/>
    </row>
    <row r="963" spans="6:6" ht="12.75">
      <c r="F963" s="59"/>
    </row>
    <row r="964" spans="6:6" ht="12.75">
      <c r="F964" s="59"/>
    </row>
    <row r="965" spans="6:6" ht="12.75">
      <c r="F965" s="59"/>
    </row>
    <row r="966" spans="6:6" ht="12.75">
      <c r="F966" s="59"/>
    </row>
    <row r="967" spans="6:6" ht="12.75">
      <c r="F967" s="59"/>
    </row>
    <row r="968" spans="6:6" ht="12.75">
      <c r="F968" s="59"/>
    </row>
    <row r="969" spans="6:6" ht="12.75">
      <c r="F969" s="59"/>
    </row>
    <row r="970" spans="6:6" ht="12.75">
      <c r="F970" s="59"/>
    </row>
    <row r="971" spans="6:6" ht="12.75">
      <c r="F971" s="59"/>
    </row>
    <row r="972" spans="6:6" ht="12.75">
      <c r="F972" s="59"/>
    </row>
    <row r="973" spans="6:6" ht="12.75">
      <c r="F973" s="59"/>
    </row>
    <row r="974" spans="6:6" ht="12.75">
      <c r="F974" s="59"/>
    </row>
    <row r="975" spans="6:6" ht="12.75">
      <c r="F975" s="59"/>
    </row>
    <row r="976" spans="6:6" ht="12.75">
      <c r="F976" s="59"/>
    </row>
    <row r="977" spans="6:6" ht="12.75">
      <c r="F977" s="59"/>
    </row>
    <row r="978" spans="6:6" ht="12.75">
      <c r="F978" s="59"/>
    </row>
    <row r="979" spans="6:6" ht="12.75">
      <c r="F979" s="59"/>
    </row>
    <row r="980" spans="6:6" ht="12.75">
      <c r="F980" s="59"/>
    </row>
    <row r="981" spans="6:6" ht="12.75">
      <c r="F981" s="59"/>
    </row>
    <row r="982" spans="6:6" ht="12.75">
      <c r="F982" s="59"/>
    </row>
    <row r="983" spans="6:6" ht="12.75">
      <c r="F983" s="59"/>
    </row>
    <row r="984" spans="6:6" ht="12.75">
      <c r="F984" s="59"/>
    </row>
    <row r="985" spans="6:6" ht="12.75">
      <c r="F985" s="59"/>
    </row>
    <row r="986" spans="6:6" ht="12.75">
      <c r="F986" s="59"/>
    </row>
    <row r="987" spans="6:6" ht="12.75">
      <c r="F987" s="59"/>
    </row>
    <row r="988" spans="6:6" ht="12.75">
      <c r="F988" s="59"/>
    </row>
    <row r="989" spans="6:6" ht="12.75">
      <c r="F989" s="59"/>
    </row>
    <row r="990" spans="6:6" ht="12.75">
      <c r="F990" s="59"/>
    </row>
    <row r="991" spans="6:6" ht="12.75">
      <c r="F991" s="59"/>
    </row>
    <row r="992" spans="6:6" ht="12.75">
      <c r="F992" s="59"/>
    </row>
    <row r="993" spans="6:6" ht="12.75">
      <c r="F993" s="59"/>
    </row>
    <row r="994" spans="6:6" ht="12.75">
      <c r="F994" s="59"/>
    </row>
    <row r="995" spans="6:6" ht="12.75">
      <c r="F995" s="59"/>
    </row>
    <row r="996" spans="6:6" ht="12.75">
      <c r="F996" s="59"/>
    </row>
    <row r="997" spans="6:6" ht="12.75">
      <c r="F997" s="59"/>
    </row>
    <row r="998" spans="6:6" ht="12.75">
      <c r="F998" s="59"/>
    </row>
    <row r="999" spans="6:6" ht="12.75">
      <c r="F999" s="59"/>
    </row>
    <row r="1000" spans="6:6" ht="12.75">
      <c r="F1000" s="59"/>
    </row>
    <row r="1001" spans="6:6" ht="12.75">
      <c r="F1001" s="59"/>
    </row>
    <row r="1002" spans="6:6" ht="12.75">
      <c r="F1002" s="59"/>
    </row>
    <row r="1003" spans="6:6" ht="12.75">
      <c r="F1003" s="59"/>
    </row>
    <row r="1004" spans="6:6" ht="12.75">
      <c r="F1004" s="59"/>
    </row>
    <row r="1005" spans="6:6" ht="12.75">
      <c r="F1005" s="59"/>
    </row>
    <row r="1006" spans="6:6" ht="12.75">
      <c r="F1006" s="59"/>
    </row>
    <row r="1007" spans="6:6" ht="12.75">
      <c r="F1007" s="59"/>
    </row>
    <row r="1008" spans="6:6" ht="12.75">
      <c r="F1008" s="59"/>
    </row>
    <row r="1009" spans="6:6" ht="12.75">
      <c r="F1009" s="59"/>
    </row>
    <row r="1010" spans="6:6" ht="12.75">
      <c r="F1010" s="59"/>
    </row>
    <row r="1011" spans="6:6" ht="12.75">
      <c r="F1011" s="59"/>
    </row>
    <row r="1012" spans="6:6" ht="12.75">
      <c r="F1012" s="59"/>
    </row>
    <row r="1013" spans="6:6" ht="12.75">
      <c r="F1013" s="59"/>
    </row>
    <row r="1014" spans="6:6" ht="12.75">
      <c r="F1014" s="59"/>
    </row>
    <row r="1015" spans="6:6" ht="12.75">
      <c r="F1015" s="59"/>
    </row>
    <row r="1016" spans="6:6" ht="12.75">
      <c r="F1016" s="59"/>
    </row>
    <row r="1017" spans="6:6" ht="12.75">
      <c r="F1017" s="59"/>
    </row>
  </sheetData>
  <autoFilter ref="A1:AA12"/>
  <mergeCells count="14">
    <mergeCell ref="B45:H45"/>
    <mergeCell ref="B49:H49"/>
    <mergeCell ref="B38:H38"/>
    <mergeCell ref="A12:H12"/>
    <mergeCell ref="A21:I21"/>
    <mergeCell ref="B40:H40"/>
    <mergeCell ref="B39:H39"/>
    <mergeCell ref="B41:H41"/>
    <mergeCell ref="B44:H44"/>
    <mergeCell ref="B37:H37"/>
    <mergeCell ref="B36:H36"/>
    <mergeCell ref="A35:K35"/>
    <mergeCell ref="A22:H22"/>
    <mergeCell ref="A27:H27"/>
  </mergeCells>
  <conditionalFormatting sqref="B51:H51">
    <cfRule type="notContainsBlanks" dxfId="1" priority="1">
      <formula>LEN(TRIM(B51))&gt;0</formula>
    </cfRule>
  </conditionalFormatting>
  <conditionalFormatting sqref="J29">
    <cfRule type="notContainsBlanks" dxfId="0" priority="2">
      <formula>LEN(TRIM(J29))&gt;0</formula>
    </cfRule>
  </conditionalFormatting>
  <hyperlinks>
    <hyperlink ref="K6" r:id="rId1"/>
    <hyperlink ref="K39" r:id="rId2"/>
    <hyperlink ref="K45" r:id="rId3"/>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3"/>
  <sheetViews>
    <sheetView workbookViewId="0">
      <pane ySplit="1" topLeftCell="A2" activePane="bottomLeft" state="frozen"/>
      <selection pane="bottomLeft" activeCell="B3" sqref="B3"/>
    </sheetView>
  </sheetViews>
  <sheetFormatPr defaultColWidth="14.42578125" defaultRowHeight="15.75" customHeight="1"/>
  <cols>
    <col min="1" max="1" width="26.85546875" customWidth="1"/>
    <col min="2" max="2" width="20.85546875" customWidth="1"/>
    <col min="3" max="3" width="20.42578125" customWidth="1"/>
    <col min="4" max="4" width="21.42578125" customWidth="1"/>
    <col min="5" max="5" width="19.28515625" customWidth="1"/>
    <col min="6" max="6" width="20.28515625" customWidth="1"/>
    <col min="7" max="7" width="20.42578125" customWidth="1"/>
    <col min="9" max="9" width="31.7109375" customWidth="1"/>
    <col min="10" max="10" width="62.140625" customWidth="1"/>
  </cols>
  <sheetData>
    <row r="1" spans="1:26" ht="12.75">
      <c r="A1" s="5" t="s">
        <v>2</v>
      </c>
      <c r="B1" s="5" t="s">
        <v>33</v>
      </c>
      <c r="C1" s="5" t="s">
        <v>35</v>
      </c>
      <c r="D1" s="5" t="s">
        <v>36</v>
      </c>
      <c r="E1" s="5" t="s">
        <v>37</v>
      </c>
      <c r="F1" s="5" t="s">
        <v>39</v>
      </c>
      <c r="G1" s="5" t="s">
        <v>40</v>
      </c>
      <c r="H1" s="5" t="s">
        <v>41</v>
      </c>
      <c r="I1" s="5" t="s">
        <v>42</v>
      </c>
      <c r="J1" s="10"/>
      <c r="K1" s="11"/>
      <c r="L1" s="11"/>
      <c r="M1" s="11"/>
      <c r="N1" s="11"/>
      <c r="O1" s="11"/>
      <c r="P1" s="11"/>
      <c r="Q1" s="11"/>
      <c r="R1" s="11"/>
      <c r="S1" s="11"/>
      <c r="T1" s="11"/>
      <c r="U1" s="11"/>
      <c r="V1" s="11"/>
      <c r="W1" s="11"/>
      <c r="X1" s="11"/>
      <c r="Y1" s="11"/>
      <c r="Z1" s="11"/>
    </row>
    <row r="2" spans="1:26" ht="12.75">
      <c r="A2" s="13" t="s">
        <v>44</v>
      </c>
      <c r="B2" s="13" t="s">
        <v>45</v>
      </c>
      <c r="C2" s="13" t="s">
        <v>46</v>
      </c>
      <c r="D2" s="13" t="s">
        <v>47</v>
      </c>
      <c r="E2" s="13" t="s">
        <v>48</v>
      </c>
      <c r="F2" s="15" t="s">
        <v>49</v>
      </c>
      <c r="G2" s="17" t="s">
        <v>51</v>
      </c>
      <c r="H2" s="13" t="s">
        <v>52</v>
      </c>
      <c r="I2" s="19"/>
      <c r="J2" s="19"/>
    </row>
    <row r="3" spans="1:26" ht="46.5" customHeight="1">
      <c r="A3" s="19"/>
      <c r="B3" s="19"/>
      <c r="C3" s="13"/>
      <c r="D3" s="24" t="str">
        <f>HYPERLINK("https://vk.com/globalcityhackathon?w=wall-178311225_56%2Fall","Марков Роман Булатова Мария Александр Хорьков")</f>
        <v>Марков Роман Булатова Мария Александр Хорьков</v>
      </c>
      <c r="E3" s="26" t="str">
        <f>HYPERLINK("https://www.messenger.com/t/Warlib","Федоров Андрей")</f>
        <v>Федоров Андрей</v>
      </c>
      <c r="F3" s="15" t="s">
        <v>54</v>
      </c>
      <c r="G3" s="17" t="s">
        <v>55</v>
      </c>
      <c r="H3" s="13" t="s">
        <v>56</v>
      </c>
      <c r="I3" s="13" t="s">
        <v>57</v>
      </c>
      <c r="J3" s="19"/>
    </row>
    <row r="4" spans="1:26" ht="60.75" customHeight="1">
      <c r="A4" s="13" t="s">
        <v>58</v>
      </c>
      <c r="B4" s="13" t="s">
        <v>59</v>
      </c>
      <c r="C4" s="13" t="s">
        <v>60</v>
      </c>
      <c r="D4" s="15" t="s">
        <v>61</v>
      </c>
      <c r="E4" s="29" t="s">
        <v>62</v>
      </c>
      <c r="F4" s="15" t="s">
        <v>50</v>
      </c>
      <c r="G4" s="30"/>
      <c r="H4" s="13" t="s">
        <v>63</v>
      </c>
      <c r="I4" s="13"/>
      <c r="J4" s="19"/>
    </row>
    <row r="5" spans="1:26" ht="12.75">
      <c r="A5" s="19"/>
      <c r="B5" s="19"/>
      <c r="C5" s="19"/>
      <c r="D5" s="13"/>
      <c r="E5" s="19"/>
      <c r="F5" s="15"/>
      <c r="G5" s="17"/>
      <c r="H5" s="13"/>
      <c r="I5" s="19"/>
      <c r="J5" s="19"/>
    </row>
    <row r="6" spans="1:26" ht="12.75">
      <c r="A6" s="19"/>
      <c r="B6" s="19"/>
      <c r="C6" s="19"/>
      <c r="D6" s="19"/>
      <c r="E6" s="19"/>
      <c r="F6" s="31"/>
      <c r="G6" s="32"/>
      <c r="H6" s="19"/>
      <c r="I6" s="19"/>
      <c r="J6" s="19"/>
    </row>
    <row r="7" spans="1:26" ht="12.75">
      <c r="B7" s="13" t="s">
        <v>66</v>
      </c>
      <c r="C7" s="19"/>
      <c r="D7" s="13" t="s">
        <v>67</v>
      </c>
      <c r="E7" s="13" t="s">
        <v>68</v>
      </c>
      <c r="F7" s="15" t="s">
        <v>50</v>
      </c>
      <c r="G7" s="17" t="s">
        <v>69</v>
      </c>
      <c r="H7" s="13" t="s">
        <v>56</v>
      </c>
      <c r="I7" s="19"/>
      <c r="J7" s="33" t="s">
        <v>70</v>
      </c>
    </row>
    <row r="8" spans="1:26" ht="12.75">
      <c r="A8" s="19"/>
      <c r="B8" s="19"/>
      <c r="C8" s="19"/>
      <c r="D8" s="13" t="s">
        <v>73</v>
      </c>
      <c r="E8" s="13" t="s">
        <v>74</v>
      </c>
      <c r="F8" s="31"/>
      <c r="G8" s="34" t="s">
        <v>75</v>
      </c>
      <c r="H8" s="13" t="s">
        <v>56</v>
      </c>
      <c r="I8" s="19"/>
      <c r="J8" s="19"/>
    </row>
    <row r="9" spans="1:26" ht="12.75">
      <c r="A9" s="13"/>
      <c r="B9" s="13" t="s">
        <v>76</v>
      </c>
      <c r="C9" s="13" t="s">
        <v>77</v>
      </c>
      <c r="D9" s="35" t="s">
        <v>76</v>
      </c>
      <c r="E9" s="13"/>
      <c r="F9" s="37" t="s">
        <v>49</v>
      </c>
      <c r="G9" s="38" t="s">
        <v>79</v>
      </c>
      <c r="H9" s="13" t="s">
        <v>52</v>
      </c>
      <c r="I9" s="13" t="s">
        <v>82</v>
      </c>
      <c r="J9" s="19"/>
    </row>
    <row r="10" spans="1:26" ht="12.75">
      <c r="A10" s="19"/>
      <c r="B10" s="19"/>
      <c r="C10" s="13"/>
      <c r="D10" s="13" t="s">
        <v>83</v>
      </c>
      <c r="E10" s="19"/>
      <c r="F10" s="37" t="s">
        <v>49</v>
      </c>
      <c r="G10" s="38" t="s">
        <v>84</v>
      </c>
      <c r="H10" s="13" t="s">
        <v>56</v>
      </c>
      <c r="I10" s="13" t="s">
        <v>85</v>
      </c>
      <c r="J10" s="19"/>
    </row>
    <row r="11" spans="1:26" ht="38.25">
      <c r="A11" s="13" t="s">
        <v>86</v>
      </c>
      <c r="B11" s="19"/>
      <c r="C11" s="19"/>
      <c r="D11" s="40" t="s">
        <v>87</v>
      </c>
      <c r="E11" s="19"/>
      <c r="F11" s="15" t="s">
        <v>50</v>
      </c>
      <c r="G11" s="34"/>
      <c r="H11" s="13" t="s">
        <v>56</v>
      </c>
      <c r="I11" s="19"/>
      <c r="J11" s="19"/>
    </row>
    <row r="12" spans="1:26" ht="12.75">
      <c r="A12" s="19"/>
      <c r="B12" s="13" t="s">
        <v>88</v>
      </c>
      <c r="C12" s="19"/>
      <c r="D12" s="19"/>
      <c r="E12" s="19"/>
      <c r="F12" s="15" t="s">
        <v>50</v>
      </c>
      <c r="G12" s="38" t="s">
        <v>89</v>
      </c>
      <c r="H12" s="13" t="s">
        <v>90</v>
      </c>
      <c r="I12" s="13" t="s">
        <v>91</v>
      </c>
      <c r="J12" s="19"/>
    </row>
    <row r="13" spans="1:26" ht="12.75">
      <c r="A13" s="19"/>
      <c r="B13" s="13" t="s">
        <v>92</v>
      </c>
      <c r="C13" s="19"/>
      <c r="D13" s="13" t="s">
        <v>93</v>
      </c>
      <c r="E13" s="19"/>
      <c r="F13" s="15" t="s">
        <v>54</v>
      </c>
      <c r="G13" s="42" t="s">
        <v>94</v>
      </c>
      <c r="H13" s="13" t="s">
        <v>95</v>
      </c>
      <c r="I13" s="13"/>
      <c r="J13" s="19"/>
    </row>
    <row r="14" spans="1:26" ht="12.75">
      <c r="A14" s="4" t="s">
        <v>96</v>
      </c>
      <c r="B14" s="4" t="s">
        <v>97</v>
      </c>
      <c r="C14" s="13" t="s">
        <v>96</v>
      </c>
      <c r="D14" s="13" t="s">
        <v>98</v>
      </c>
      <c r="E14" s="13" t="s">
        <v>99</v>
      </c>
      <c r="F14" s="15" t="s">
        <v>54</v>
      </c>
      <c r="G14" s="42" t="s">
        <v>100</v>
      </c>
      <c r="H14" s="13" t="s">
        <v>56</v>
      </c>
      <c r="I14" s="13" t="s">
        <v>101</v>
      </c>
      <c r="J14" s="19"/>
    </row>
    <row r="15" spans="1:26" ht="12.75">
      <c r="A15" s="19"/>
      <c r="B15" s="19"/>
      <c r="C15" s="19"/>
      <c r="D15" s="19"/>
      <c r="E15" s="19"/>
      <c r="F15" s="31"/>
      <c r="G15" s="42"/>
      <c r="H15" s="19"/>
      <c r="I15" s="19"/>
      <c r="J15" s="19"/>
    </row>
    <row r="16" spans="1:26" ht="12.75">
      <c r="A16" s="19"/>
      <c r="B16" s="19"/>
      <c r="C16" s="19"/>
      <c r="D16" s="19"/>
      <c r="E16" s="19"/>
      <c r="F16" s="31"/>
      <c r="G16" s="42"/>
      <c r="H16" s="19"/>
      <c r="I16" s="19"/>
      <c r="J16" s="19"/>
    </row>
    <row r="17" spans="1:10" ht="12.75">
      <c r="A17" s="19"/>
      <c r="B17" s="19"/>
      <c r="C17" s="19"/>
      <c r="D17" s="19"/>
      <c r="E17" s="19"/>
      <c r="F17" s="31"/>
      <c r="G17" s="42"/>
      <c r="H17" s="19"/>
      <c r="I17" s="19"/>
      <c r="J17" s="19"/>
    </row>
    <row r="18" spans="1:10" ht="12.75">
      <c r="A18" s="19"/>
      <c r="B18" s="19"/>
      <c r="C18" s="19"/>
      <c r="D18" s="19"/>
      <c r="E18" s="19"/>
      <c r="F18" s="31"/>
      <c r="G18" s="42"/>
      <c r="H18" s="19"/>
      <c r="I18" s="19"/>
      <c r="J18" s="19"/>
    </row>
    <row r="19" spans="1:10" ht="12.75">
      <c r="A19" s="19"/>
      <c r="B19" s="19"/>
      <c r="C19" s="19"/>
      <c r="D19" s="19"/>
      <c r="E19" s="19"/>
      <c r="F19" s="31"/>
      <c r="G19" s="42"/>
      <c r="H19" s="19"/>
      <c r="I19" s="19"/>
      <c r="J19" s="19"/>
    </row>
    <row r="20" spans="1:10" ht="12.75">
      <c r="A20" s="19"/>
      <c r="B20" s="19"/>
      <c r="C20" s="19"/>
      <c r="D20" s="19"/>
      <c r="E20" s="19"/>
      <c r="F20" s="31"/>
      <c r="G20" s="42"/>
      <c r="H20" s="19"/>
      <c r="I20" s="19"/>
      <c r="J20" s="19"/>
    </row>
    <row r="21" spans="1:10" ht="12.75">
      <c r="A21" s="19"/>
      <c r="B21" s="19"/>
      <c r="C21" s="19"/>
      <c r="D21" s="19"/>
      <c r="E21" s="19"/>
      <c r="F21" s="31"/>
      <c r="G21" s="42"/>
      <c r="H21" s="19"/>
      <c r="I21" s="19"/>
      <c r="J21" s="19"/>
    </row>
    <row r="22" spans="1:10" ht="33" customHeight="1">
      <c r="A22" s="94" t="s">
        <v>120</v>
      </c>
      <c r="B22" s="92"/>
      <c r="C22" s="92"/>
      <c r="D22" s="92"/>
      <c r="E22" s="92"/>
      <c r="F22" s="92"/>
      <c r="G22" s="92"/>
      <c r="H22" s="92"/>
      <c r="I22" s="92"/>
      <c r="J22" s="92"/>
    </row>
    <row r="23" spans="1:10" ht="12.75">
      <c r="A23" s="50" t="s">
        <v>121</v>
      </c>
      <c r="B23" s="93" t="s">
        <v>124</v>
      </c>
      <c r="C23" s="92"/>
      <c r="D23" s="92"/>
      <c r="E23" s="92"/>
      <c r="F23" s="92"/>
      <c r="G23" s="92"/>
      <c r="H23" s="92"/>
      <c r="I23" s="50" t="s">
        <v>41</v>
      </c>
      <c r="J23" s="50" t="s">
        <v>127</v>
      </c>
    </row>
    <row r="24" spans="1:10" ht="12.75">
      <c r="B24" s="91"/>
      <c r="C24" s="92"/>
      <c r="D24" s="92"/>
      <c r="E24" s="92"/>
      <c r="F24" s="92"/>
      <c r="G24" s="92"/>
      <c r="H24" s="92"/>
    </row>
    <row r="25" spans="1:10" ht="12.75">
      <c r="A25" s="4" t="s">
        <v>128</v>
      </c>
      <c r="B25" s="97" t="s">
        <v>129</v>
      </c>
      <c r="C25" s="92"/>
      <c r="D25" s="92"/>
      <c r="E25" s="92"/>
      <c r="F25" s="92"/>
      <c r="G25" s="92"/>
      <c r="H25" s="92"/>
      <c r="I25" s="4" t="s">
        <v>56</v>
      </c>
      <c r="J25" s="53" t="s">
        <v>130</v>
      </c>
    </row>
    <row r="26" spans="1:10" ht="12.75">
      <c r="A26" s="4" t="s">
        <v>133</v>
      </c>
      <c r="B26" s="97" t="s">
        <v>134</v>
      </c>
      <c r="C26" s="92"/>
      <c r="D26" s="92"/>
      <c r="E26" s="92"/>
      <c r="F26" s="92"/>
      <c r="G26" s="92"/>
      <c r="H26" s="92"/>
      <c r="I26" s="4" t="s">
        <v>56</v>
      </c>
      <c r="J26" s="56" t="s">
        <v>135</v>
      </c>
    </row>
    <row r="27" spans="1:10" ht="12.75">
      <c r="A27" s="4" t="s">
        <v>140</v>
      </c>
      <c r="B27" s="91" t="s">
        <v>141</v>
      </c>
      <c r="C27" s="92"/>
      <c r="D27" s="92"/>
      <c r="E27" s="92"/>
      <c r="F27" s="92"/>
      <c r="G27" s="92"/>
      <c r="H27" s="92"/>
      <c r="I27" s="4" t="s">
        <v>52</v>
      </c>
      <c r="J27" s="4" t="s">
        <v>142</v>
      </c>
    </row>
    <row r="28" spans="1:10" ht="12.75">
      <c r="A28" s="4" t="s">
        <v>143</v>
      </c>
      <c r="B28" s="91" t="s">
        <v>145</v>
      </c>
      <c r="C28" s="92"/>
      <c r="D28" s="92"/>
      <c r="E28" s="92"/>
      <c r="F28" s="92"/>
      <c r="G28" s="92"/>
      <c r="H28" s="92"/>
      <c r="I28" s="4" t="s">
        <v>52</v>
      </c>
      <c r="J28" s="4" t="s">
        <v>147</v>
      </c>
    </row>
    <row r="29" spans="1:10" ht="12.75">
      <c r="A29" s="4" t="s">
        <v>148</v>
      </c>
      <c r="B29" s="97" t="s">
        <v>149</v>
      </c>
      <c r="C29" s="92"/>
      <c r="D29" s="92"/>
      <c r="E29" s="92"/>
      <c r="F29" s="92"/>
      <c r="G29" s="92"/>
      <c r="H29" s="92"/>
      <c r="I29" s="4" t="s">
        <v>150</v>
      </c>
      <c r="J29" s="4" t="s">
        <v>151</v>
      </c>
    </row>
    <row r="30" spans="1:10" ht="12.75">
      <c r="A30" s="4"/>
      <c r="B30" s="97"/>
      <c r="C30" s="92"/>
      <c r="D30" s="92"/>
      <c r="E30" s="92"/>
      <c r="F30" s="92"/>
      <c r="G30" s="92"/>
      <c r="H30" s="92"/>
      <c r="I30" s="4"/>
      <c r="J30" s="4"/>
    </row>
    <row r="31" spans="1:10" ht="12.75">
      <c r="A31" s="4" t="s">
        <v>153</v>
      </c>
      <c r="B31" s="97" t="s">
        <v>155</v>
      </c>
      <c r="C31" s="92"/>
      <c r="D31" s="92"/>
      <c r="E31" s="92"/>
      <c r="F31" s="92"/>
      <c r="G31" s="92"/>
      <c r="H31" s="92"/>
      <c r="I31" s="4" t="s">
        <v>56</v>
      </c>
      <c r="J31" s="56" t="s">
        <v>156</v>
      </c>
    </row>
    <row r="32" spans="1:10" ht="12.75">
      <c r="A32" s="4" t="s">
        <v>158</v>
      </c>
      <c r="B32" s="4" t="s">
        <v>159</v>
      </c>
    </row>
    <row r="33" spans="1:10" ht="12.75">
      <c r="A33" s="4" t="s">
        <v>105</v>
      </c>
      <c r="B33" s="4" t="s">
        <v>160</v>
      </c>
    </row>
    <row r="34" spans="1:10" ht="12.75">
      <c r="A34" s="4" t="s">
        <v>161</v>
      </c>
      <c r="B34" s="4" t="s">
        <v>162</v>
      </c>
      <c r="F34" s="59"/>
      <c r="I34" s="4" t="s">
        <v>163</v>
      </c>
      <c r="J34" s="4" t="s">
        <v>164</v>
      </c>
    </row>
    <row r="35" spans="1:10" ht="12.75">
      <c r="A35" s="4" t="s">
        <v>165</v>
      </c>
      <c r="B35" s="97" t="s">
        <v>166</v>
      </c>
      <c r="C35" s="92"/>
      <c r="D35" s="92"/>
      <c r="E35" s="92"/>
      <c r="F35" s="92"/>
      <c r="G35" s="92"/>
      <c r="H35" s="92"/>
      <c r="I35" s="4" t="s">
        <v>56</v>
      </c>
    </row>
    <row r="36" spans="1:10" ht="12.75">
      <c r="F36" s="59"/>
    </row>
    <row r="37" spans="1:10" ht="12.75">
      <c r="F37" s="59"/>
    </row>
    <row r="38" spans="1:10" ht="12.75">
      <c r="F38" s="59"/>
    </row>
    <row r="39" spans="1:10" ht="12.75">
      <c r="F39" s="59"/>
    </row>
    <row r="40" spans="1:10" ht="12.75">
      <c r="F40" s="59"/>
    </row>
    <row r="41" spans="1:10" ht="12.75">
      <c r="F41" s="59"/>
    </row>
    <row r="42" spans="1:10" ht="12.75">
      <c r="F42" s="59"/>
    </row>
    <row r="43" spans="1:10" ht="12.75">
      <c r="F43" s="59"/>
    </row>
    <row r="44" spans="1:10" ht="12.75">
      <c r="F44" s="59"/>
    </row>
    <row r="45" spans="1:10" ht="12.75">
      <c r="F45" s="59"/>
    </row>
    <row r="46" spans="1:10" ht="12.75">
      <c r="F46" s="59"/>
    </row>
    <row r="47" spans="1:10" ht="12.75">
      <c r="F47" s="59"/>
    </row>
    <row r="48" spans="1:10" ht="12.75">
      <c r="F48" s="59"/>
    </row>
    <row r="49" spans="6:6" ht="12.75">
      <c r="F49" s="59"/>
    </row>
    <row r="50" spans="6:6" ht="12.75">
      <c r="F50" s="59"/>
    </row>
    <row r="51" spans="6:6" ht="12.75">
      <c r="F51" s="59"/>
    </row>
    <row r="52" spans="6:6" ht="12.75">
      <c r="F52" s="59"/>
    </row>
    <row r="53" spans="6:6" ht="12.75">
      <c r="F53" s="59"/>
    </row>
    <row r="54" spans="6:6" ht="12.75">
      <c r="F54" s="59"/>
    </row>
    <row r="55" spans="6:6" ht="12.75">
      <c r="F55" s="59"/>
    </row>
    <row r="56" spans="6:6" ht="12.75">
      <c r="F56" s="59"/>
    </row>
    <row r="57" spans="6:6" ht="12.75">
      <c r="F57" s="59"/>
    </row>
    <row r="58" spans="6:6" ht="12.75">
      <c r="F58" s="59"/>
    </row>
    <row r="59" spans="6:6" ht="12.75">
      <c r="F59" s="59"/>
    </row>
    <row r="60" spans="6:6" ht="12.75">
      <c r="F60" s="59"/>
    </row>
    <row r="61" spans="6:6" ht="12.75">
      <c r="F61" s="59"/>
    </row>
    <row r="62" spans="6:6" ht="12.75">
      <c r="F62" s="59"/>
    </row>
    <row r="63" spans="6:6" ht="12.75">
      <c r="F63" s="59"/>
    </row>
    <row r="64" spans="6:6" ht="12.75">
      <c r="F64" s="59"/>
    </row>
    <row r="65" spans="6:6" ht="12.75">
      <c r="F65" s="59"/>
    </row>
    <row r="66" spans="6:6" ht="12.75">
      <c r="F66" s="59"/>
    </row>
    <row r="67" spans="6:6" ht="12.75">
      <c r="F67" s="59"/>
    </row>
    <row r="68" spans="6:6" ht="12.75">
      <c r="F68" s="59"/>
    </row>
    <row r="69" spans="6:6" ht="12.75">
      <c r="F69" s="59"/>
    </row>
    <row r="70" spans="6:6" ht="12.75">
      <c r="F70" s="59"/>
    </row>
    <row r="71" spans="6:6" ht="12.75">
      <c r="F71" s="59"/>
    </row>
    <row r="72" spans="6:6" ht="12.75">
      <c r="F72" s="59"/>
    </row>
    <row r="73" spans="6:6" ht="12.75">
      <c r="F73" s="59"/>
    </row>
    <row r="74" spans="6:6" ht="12.75">
      <c r="F74" s="59"/>
    </row>
    <row r="75" spans="6:6" ht="12.75">
      <c r="F75" s="59"/>
    </row>
    <row r="76" spans="6:6" ht="12.75">
      <c r="F76" s="59"/>
    </row>
    <row r="77" spans="6:6" ht="12.75">
      <c r="F77" s="59"/>
    </row>
    <row r="78" spans="6:6" ht="12.75">
      <c r="F78" s="59"/>
    </row>
    <row r="79" spans="6:6" ht="12.75">
      <c r="F79" s="59"/>
    </row>
    <row r="80" spans="6:6" ht="12.75">
      <c r="F80" s="59"/>
    </row>
    <row r="81" spans="6:6" ht="12.75">
      <c r="F81" s="59"/>
    </row>
    <row r="82" spans="6:6" ht="12.75">
      <c r="F82" s="59"/>
    </row>
    <row r="83" spans="6:6" ht="12.75">
      <c r="F83" s="59"/>
    </row>
    <row r="84" spans="6:6" ht="12.75">
      <c r="F84" s="59"/>
    </row>
    <row r="85" spans="6:6" ht="12.75">
      <c r="F85" s="59"/>
    </row>
    <row r="86" spans="6:6" ht="12.75">
      <c r="F86" s="59"/>
    </row>
    <row r="87" spans="6:6" ht="12.75">
      <c r="F87" s="59"/>
    </row>
    <row r="88" spans="6:6" ht="12.75">
      <c r="F88" s="59"/>
    </row>
    <row r="89" spans="6:6" ht="12.75">
      <c r="F89" s="59"/>
    </row>
    <row r="90" spans="6:6" ht="12.75">
      <c r="F90" s="59"/>
    </row>
    <row r="91" spans="6:6" ht="12.75">
      <c r="F91" s="59"/>
    </row>
    <row r="92" spans="6:6" ht="12.75">
      <c r="F92" s="59"/>
    </row>
    <row r="93" spans="6:6" ht="12.75">
      <c r="F93" s="59"/>
    </row>
    <row r="94" spans="6:6" ht="12.75">
      <c r="F94" s="59"/>
    </row>
    <row r="95" spans="6:6" ht="12.75">
      <c r="F95" s="59"/>
    </row>
    <row r="96" spans="6:6" ht="12.75">
      <c r="F96" s="59"/>
    </row>
    <row r="97" spans="6:6" ht="12.75">
      <c r="F97" s="59"/>
    </row>
    <row r="98" spans="6:6" ht="12.75">
      <c r="F98" s="59"/>
    </row>
    <row r="99" spans="6:6" ht="12.75">
      <c r="F99" s="59"/>
    </row>
    <row r="100" spans="6:6" ht="12.75">
      <c r="F100" s="59"/>
    </row>
    <row r="101" spans="6:6" ht="12.75">
      <c r="F101" s="59"/>
    </row>
    <row r="102" spans="6:6" ht="12.75">
      <c r="F102" s="59"/>
    </row>
    <row r="103" spans="6:6" ht="12.75">
      <c r="F103" s="59"/>
    </row>
    <row r="104" spans="6:6" ht="12.75">
      <c r="F104" s="59"/>
    </row>
    <row r="105" spans="6:6" ht="12.75">
      <c r="F105" s="59"/>
    </row>
    <row r="106" spans="6:6" ht="12.75">
      <c r="F106" s="59"/>
    </row>
    <row r="107" spans="6:6" ht="12.75">
      <c r="F107" s="59"/>
    </row>
    <row r="108" spans="6:6" ht="12.75">
      <c r="F108" s="59"/>
    </row>
    <row r="109" spans="6:6" ht="12.75">
      <c r="F109" s="59"/>
    </row>
    <row r="110" spans="6:6" ht="12.75">
      <c r="F110" s="59"/>
    </row>
    <row r="111" spans="6:6" ht="12.75">
      <c r="F111" s="59"/>
    </row>
    <row r="112" spans="6:6" ht="12.75">
      <c r="F112" s="59"/>
    </row>
    <row r="113" spans="6:6" ht="12.75">
      <c r="F113" s="59"/>
    </row>
    <row r="114" spans="6:6" ht="12.75">
      <c r="F114" s="59"/>
    </row>
    <row r="115" spans="6:6" ht="12.75">
      <c r="F115" s="59"/>
    </row>
    <row r="116" spans="6:6" ht="12.75">
      <c r="F116" s="59"/>
    </row>
    <row r="117" spans="6:6" ht="12.75">
      <c r="F117" s="59"/>
    </row>
    <row r="118" spans="6:6" ht="12.75">
      <c r="F118" s="59"/>
    </row>
    <row r="119" spans="6:6" ht="12.75">
      <c r="F119" s="59"/>
    </row>
    <row r="120" spans="6:6" ht="12.75">
      <c r="F120" s="59"/>
    </row>
    <row r="121" spans="6:6" ht="12.75">
      <c r="F121" s="59"/>
    </row>
    <row r="122" spans="6:6" ht="12.75">
      <c r="F122" s="59"/>
    </row>
    <row r="123" spans="6:6" ht="12.75">
      <c r="F123" s="59"/>
    </row>
    <row r="124" spans="6:6" ht="12.75">
      <c r="F124" s="59"/>
    </row>
    <row r="125" spans="6:6" ht="12.75">
      <c r="F125" s="59"/>
    </row>
    <row r="126" spans="6:6" ht="12.75">
      <c r="F126" s="59"/>
    </row>
    <row r="127" spans="6:6" ht="12.75">
      <c r="F127" s="59"/>
    </row>
    <row r="128" spans="6:6" ht="12.75">
      <c r="F128" s="59"/>
    </row>
    <row r="129" spans="6:6" ht="12.75">
      <c r="F129" s="59"/>
    </row>
    <row r="130" spans="6:6" ht="12.75">
      <c r="F130" s="59"/>
    </row>
    <row r="131" spans="6:6" ht="12.75">
      <c r="F131" s="59"/>
    </row>
    <row r="132" spans="6:6" ht="12.75">
      <c r="F132" s="59"/>
    </row>
    <row r="133" spans="6:6" ht="12.75">
      <c r="F133" s="59"/>
    </row>
    <row r="134" spans="6:6" ht="12.75">
      <c r="F134" s="59"/>
    </row>
    <row r="135" spans="6:6" ht="12.75">
      <c r="F135" s="59"/>
    </row>
    <row r="136" spans="6:6" ht="12.75">
      <c r="F136" s="59"/>
    </row>
    <row r="137" spans="6:6" ht="12.75">
      <c r="F137" s="59"/>
    </row>
    <row r="138" spans="6:6" ht="12.75">
      <c r="F138" s="59"/>
    </row>
    <row r="139" spans="6:6" ht="12.75">
      <c r="F139" s="59"/>
    </row>
    <row r="140" spans="6:6" ht="12.75">
      <c r="F140" s="59"/>
    </row>
    <row r="141" spans="6:6" ht="12.75">
      <c r="F141" s="59"/>
    </row>
    <row r="142" spans="6:6" ht="12.75">
      <c r="F142" s="59"/>
    </row>
    <row r="143" spans="6:6" ht="12.75">
      <c r="F143" s="59"/>
    </row>
    <row r="144" spans="6:6" ht="12.75">
      <c r="F144" s="59"/>
    </row>
    <row r="145" spans="6:6" ht="12.75">
      <c r="F145" s="59"/>
    </row>
    <row r="146" spans="6:6" ht="12.75">
      <c r="F146" s="59"/>
    </row>
    <row r="147" spans="6:6" ht="12.75">
      <c r="F147" s="59"/>
    </row>
    <row r="148" spans="6:6" ht="12.75">
      <c r="F148" s="59"/>
    </row>
    <row r="149" spans="6:6" ht="12.75">
      <c r="F149" s="59"/>
    </row>
    <row r="150" spans="6:6" ht="12.75">
      <c r="F150" s="59"/>
    </row>
    <row r="151" spans="6:6" ht="12.75">
      <c r="F151" s="59"/>
    </row>
    <row r="152" spans="6:6" ht="12.75">
      <c r="F152" s="59"/>
    </row>
    <row r="153" spans="6:6" ht="12.75">
      <c r="F153" s="59"/>
    </row>
    <row r="154" spans="6:6" ht="12.75">
      <c r="F154" s="59"/>
    </row>
    <row r="155" spans="6:6" ht="12.75">
      <c r="F155" s="59"/>
    </row>
    <row r="156" spans="6:6" ht="12.75">
      <c r="F156" s="59"/>
    </row>
    <row r="157" spans="6:6" ht="12.75">
      <c r="F157" s="59"/>
    </row>
    <row r="158" spans="6:6" ht="12.75">
      <c r="F158" s="59"/>
    </row>
    <row r="159" spans="6:6" ht="12.75">
      <c r="F159" s="59"/>
    </row>
    <row r="160" spans="6:6" ht="12.75">
      <c r="F160" s="59"/>
    </row>
    <row r="161" spans="6:6" ht="12.75">
      <c r="F161" s="59"/>
    </row>
    <row r="162" spans="6:6" ht="12.75">
      <c r="F162" s="59"/>
    </row>
    <row r="163" spans="6:6" ht="12.75">
      <c r="F163" s="59"/>
    </row>
    <row r="164" spans="6:6" ht="12.75">
      <c r="F164" s="59"/>
    </row>
    <row r="165" spans="6:6" ht="12.75">
      <c r="F165" s="59"/>
    </row>
    <row r="166" spans="6:6" ht="12.75">
      <c r="F166" s="59"/>
    </row>
    <row r="167" spans="6:6" ht="12.75">
      <c r="F167" s="59"/>
    </row>
    <row r="168" spans="6:6" ht="12.75">
      <c r="F168" s="59"/>
    </row>
    <row r="169" spans="6:6" ht="12.75">
      <c r="F169" s="59"/>
    </row>
    <row r="170" spans="6:6" ht="12.75">
      <c r="F170" s="59"/>
    </row>
    <row r="171" spans="6:6" ht="12.75">
      <c r="F171" s="59"/>
    </row>
    <row r="172" spans="6:6" ht="12.75">
      <c r="F172" s="59"/>
    </row>
    <row r="173" spans="6:6" ht="12.75">
      <c r="F173" s="59"/>
    </row>
    <row r="174" spans="6:6" ht="12.75">
      <c r="F174" s="59"/>
    </row>
    <row r="175" spans="6:6" ht="12.75">
      <c r="F175" s="59"/>
    </row>
    <row r="176" spans="6:6" ht="12.75">
      <c r="F176" s="59"/>
    </row>
    <row r="177" spans="6:6" ht="12.75">
      <c r="F177" s="59"/>
    </row>
    <row r="178" spans="6:6" ht="12.75">
      <c r="F178" s="59"/>
    </row>
    <row r="179" spans="6:6" ht="12.75">
      <c r="F179" s="59"/>
    </row>
    <row r="180" spans="6:6" ht="12.75">
      <c r="F180" s="59"/>
    </row>
    <row r="181" spans="6:6" ht="12.75">
      <c r="F181" s="59"/>
    </row>
    <row r="182" spans="6:6" ht="12.75">
      <c r="F182" s="59"/>
    </row>
    <row r="183" spans="6:6" ht="12.75">
      <c r="F183" s="59"/>
    </row>
    <row r="184" spans="6:6" ht="12.75">
      <c r="F184" s="59"/>
    </row>
    <row r="185" spans="6:6" ht="12.75">
      <c r="F185" s="59"/>
    </row>
    <row r="186" spans="6:6" ht="12.75">
      <c r="F186" s="59"/>
    </row>
    <row r="187" spans="6:6" ht="12.75">
      <c r="F187" s="59"/>
    </row>
    <row r="188" spans="6:6" ht="12.75">
      <c r="F188" s="59"/>
    </row>
    <row r="189" spans="6:6" ht="12.75">
      <c r="F189" s="59"/>
    </row>
    <row r="190" spans="6:6" ht="12.75">
      <c r="F190" s="59"/>
    </row>
    <row r="191" spans="6:6" ht="12.75">
      <c r="F191" s="59"/>
    </row>
    <row r="192" spans="6:6" ht="12.75">
      <c r="F192" s="59"/>
    </row>
    <row r="193" spans="6:6" ht="12.75">
      <c r="F193" s="59"/>
    </row>
    <row r="194" spans="6:6" ht="12.75">
      <c r="F194" s="59"/>
    </row>
    <row r="195" spans="6:6" ht="12.75">
      <c r="F195" s="59"/>
    </row>
    <row r="196" spans="6:6" ht="12.75">
      <c r="F196" s="59"/>
    </row>
    <row r="197" spans="6:6" ht="12.75">
      <c r="F197" s="59"/>
    </row>
    <row r="198" spans="6:6" ht="12.75">
      <c r="F198" s="59"/>
    </row>
    <row r="199" spans="6:6" ht="12.75">
      <c r="F199" s="59"/>
    </row>
    <row r="200" spans="6:6" ht="12.75">
      <c r="F200" s="59"/>
    </row>
    <row r="201" spans="6:6" ht="12.75">
      <c r="F201" s="59"/>
    </row>
    <row r="202" spans="6:6" ht="12.75">
      <c r="F202" s="59"/>
    </row>
    <row r="203" spans="6:6" ht="12.75">
      <c r="F203" s="59"/>
    </row>
    <row r="204" spans="6:6" ht="12.75">
      <c r="F204" s="59"/>
    </row>
    <row r="205" spans="6:6" ht="12.75">
      <c r="F205" s="59"/>
    </row>
    <row r="206" spans="6:6" ht="12.75">
      <c r="F206" s="59"/>
    </row>
    <row r="207" spans="6:6" ht="12.75">
      <c r="F207" s="59"/>
    </row>
    <row r="208" spans="6:6" ht="12.75">
      <c r="F208" s="59"/>
    </row>
    <row r="209" spans="6:6" ht="12.75">
      <c r="F209" s="59"/>
    </row>
    <row r="210" spans="6:6" ht="12.75">
      <c r="F210" s="59"/>
    </row>
    <row r="211" spans="6:6" ht="12.75">
      <c r="F211" s="59"/>
    </row>
    <row r="212" spans="6:6" ht="12.75">
      <c r="F212" s="59"/>
    </row>
    <row r="213" spans="6:6" ht="12.75">
      <c r="F213" s="59"/>
    </row>
    <row r="214" spans="6:6" ht="12.75">
      <c r="F214" s="59"/>
    </row>
    <row r="215" spans="6:6" ht="12.75">
      <c r="F215" s="59"/>
    </row>
    <row r="216" spans="6:6" ht="12.75">
      <c r="F216" s="59"/>
    </row>
    <row r="217" spans="6:6" ht="12.75">
      <c r="F217" s="59"/>
    </row>
    <row r="218" spans="6:6" ht="12.75">
      <c r="F218" s="59"/>
    </row>
    <row r="219" spans="6:6" ht="12.75">
      <c r="F219" s="59"/>
    </row>
    <row r="220" spans="6:6" ht="12.75">
      <c r="F220" s="59"/>
    </row>
    <row r="221" spans="6:6" ht="12.75">
      <c r="F221" s="59"/>
    </row>
    <row r="222" spans="6:6" ht="12.75">
      <c r="F222" s="59"/>
    </row>
    <row r="223" spans="6:6" ht="12.75">
      <c r="F223" s="59"/>
    </row>
    <row r="224" spans="6:6" ht="12.75">
      <c r="F224" s="59"/>
    </row>
    <row r="225" spans="6:6" ht="12.75">
      <c r="F225" s="59"/>
    </row>
    <row r="226" spans="6:6" ht="12.75">
      <c r="F226" s="59"/>
    </row>
    <row r="227" spans="6:6" ht="12.75">
      <c r="F227" s="59"/>
    </row>
    <row r="228" spans="6:6" ht="12.75">
      <c r="F228" s="59"/>
    </row>
    <row r="229" spans="6:6" ht="12.75">
      <c r="F229" s="59"/>
    </row>
    <row r="230" spans="6:6" ht="12.75">
      <c r="F230" s="59"/>
    </row>
    <row r="231" spans="6:6" ht="12.75">
      <c r="F231" s="59"/>
    </row>
    <row r="232" spans="6:6" ht="12.75">
      <c r="F232" s="59"/>
    </row>
    <row r="233" spans="6:6" ht="12.75">
      <c r="F233" s="59"/>
    </row>
    <row r="234" spans="6:6" ht="12.75">
      <c r="F234" s="59"/>
    </row>
    <row r="235" spans="6:6" ht="12.75">
      <c r="F235" s="59"/>
    </row>
    <row r="236" spans="6:6" ht="12.75">
      <c r="F236" s="59"/>
    </row>
    <row r="237" spans="6:6" ht="12.75">
      <c r="F237" s="59"/>
    </row>
    <row r="238" spans="6:6" ht="12.75">
      <c r="F238" s="59"/>
    </row>
    <row r="239" spans="6:6" ht="12.75">
      <c r="F239" s="59"/>
    </row>
    <row r="240" spans="6:6" ht="12.75">
      <c r="F240" s="59"/>
    </row>
    <row r="241" spans="6:6" ht="12.75">
      <c r="F241" s="59"/>
    </row>
    <row r="242" spans="6:6" ht="12.75">
      <c r="F242" s="59"/>
    </row>
    <row r="243" spans="6:6" ht="12.75">
      <c r="F243" s="59"/>
    </row>
    <row r="244" spans="6:6" ht="12.75">
      <c r="F244" s="59"/>
    </row>
    <row r="245" spans="6:6" ht="12.75">
      <c r="F245" s="59"/>
    </row>
    <row r="246" spans="6:6" ht="12.75">
      <c r="F246" s="59"/>
    </row>
    <row r="247" spans="6:6" ht="12.75">
      <c r="F247" s="59"/>
    </row>
    <row r="248" spans="6:6" ht="12.75">
      <c r="F248" s="59"/>
    </row>
    <row r="249" spans="6:6" ht="12.75">
      <c r="F249" s="59"/>
    </row>
    <row r="250" spans="6:6" ht="12.75">
      <c r="F250" s="59"/>
    </row>
    <row r="251" spans="6:6" ht="12.75">
      <c r="F251" s="59"/>
    </row>
    <row r="252" spans="6:6" ht="12.75">
      <c r="F252" s="59"/>
    </row>
    <row r="253" spans="6:6" ht="12.75">
      <c r="F253" s="59"/>
    </row>
    <row r="254" spans="6:6" ht="12.75">
      <c r="F254" s="59"/>
    </row>
    <row r="255" spans="6:6" ht="12.75">
      <c r="F255" s="59"/>
    </row>
    <row r="256" spans="6:6" ht="12.75">
      <c r="F256" s="59"/>
    </row>
    <row r="257" spans="6:6" ht="12.75">
      <c r="F257" s="59"/>
    </row>
    <row r="258" spans="6:6" ht="12.75">
      <c r="F258" s="59"/>
    </row>
    <row r="259" spans="6:6" ht="12.75">
      <c r="F259" s="59"/>
    </row>
    <row r="260" spans="6:6" ht="12.75">
      <c r="F260" s="59"/>
    </row>
    <row r="261" spans="6:6" ht="12.75">
      <c r="F261" s="59"/>
    </row>
    <row r="262" spans="6:6" ht="12.75">
      <c r="F262" s="59"/>
    </row>
    <row r="263" spans="6:6" ht="12.75">
      <c r="F263" s="59"/>
    </row>
    <row r="264" spans="6:6" ht="12.75">
      <c r="F264" s="59"/>
    </row>
    <row r="265" spans="6:6" ht="12.75">
      <c r="F265" s="59"/>
    </row>
    <row r="266" spans="6:6" ht="12.75">
      <c r="F266" s="59"/>
    </row>
    <row r="267" spans="6:6" ht="12.75">
      <c r="F267" s="59"/>
    </row>
    <row r="268" spans="6:6" ht="12.75">
      <c r="F268" s="59"/>
    </row>
    <row r="269" spans="6:6" ht="12.75">
      <c r="F269" s="59"/>
    </row>
    <row r="270" spans="6:6" ht="12.75">
      <c r="F270" s="59"/>
    </row>
    <row r="271" spans="6:6" ht="12.75">
      <c r="F271" s="59"/>
    </row>
    <row r="272" spans="6:6" ht="12.75">
      <c r="F272" s="59"/>
    </row>
    <row r="273" spans="6:6" ht="12.75">
      <c r="F273" s="59"/>
    </row>
    <row r="274" spans="6:6" ht="12.75">
      <c r="F274" s="59"/>
    </row>
    <row r="275" spans="6:6" ht="12.75">
      <c r="F275" s="59"/>
    </row>
    <row r="276" spans="6:6" ht="12.75">
      <c r="F276" s="59"/>
    </row>
    <row r="277" spans="6:6" ht="12.75">
      <c r="F277" s="59"/>
    </row>
    <row r="278" spans="6:6" ht="12.75">
      <c r="F278" s="59"/>
    </row>
    <row r="279" spans="6:6" ht="12.75">
      <c r="F279" s="59"/>
    </row>
    <row r="280" spans="6:6" ht="12.75">
      <c r="F280" s="59"/>
    </row>
    <row r="281" spans="6:6" ht="12.75">
      <c r="F281" s="59"/>
    </row>
    <row r="282" spans="6:6" ht="12.75">
      <c r="F282" s="59"/>
    </row>
    <row r="283" spans="6:6" ht="12.75">
      <c r="F283" s="59"/>
    </row>
    <row r="284" spans="6:6" ht="12.75">
      <c r="F284" s="59"/>
    </row>
    <row r="285" spans="6:6" ht="12.75">
      <c r="F285" s="59"/>
    </row>
    <row r="286" spans="6:6" ht="12.75">
      <c r="F286" s="59"/>
    </row>
    <row r="287" spans="6:6" ht="12.75">
      <c r="F287" s="59"/>
    </row>
    <row r="288" spans="6:6" ht="12.75">
      <c r="F288" s="59"/>
    </row>
    <row r="289" spans="6:6" ht="12.75">
      <c r="F289" s="59"/>
    </row>
    <row r="290" spans="6:6" ht="12.75">
      <c r="F290" s="59"/>
    </row>
    <row r="291" spans="6:6" ht="12.75">
      <c r="F291" s="59"/>
    </row>
    <row r="292" spans="6:6" ht="12.75">
      <c r="F292" s="59"/>
    </row>
    <row r="293" spans="6:6" ht="12.75">
      <c r="F293" s="59"/>
    </row>
    <row r="294" spans="6:6" ht="12.75">
      <c r="F294" s="59"/>
    </row>
    <row r="295" spans="6:6" ht="12.75">
      <c r="F295" s="59"/>
    </row>
    <row r="296" spans="6:6" ht="12.75">
      <c r="F296" s="59"/>
    </row>
    <row r="297" spans="6:6" ht="12.75">
      <c r="F297" s="59"/>
    </row>
    <row r="298" spans="6:6" ht="12.75">
      <c r="F298" s="59"/>
    </row>
    <row r="299" spans="6:6" ht="12.75">
      <c r="F299" s="59"/>
    </row>
    <row r="300" spans="6:6" ht="12.75">
      <c r="F300" s="59"/>
    </row>
    <row r="301" spans="6:6" ht="12.75">
      <c r="F301" s="59"/>
    </row>
    <row r="302" spans="6:6" ht="12.75">
      <c r="F302" s="59"/>
    </row>
    <row r="303" spans="6:6" ht="12.75">
      <c r="F303" s="59"/>
    </row>
    <row r="304" spans="6:6" ht="12.75">
      <c r="F304" s="59"/>
    </row>
    <row r="305" spans="6:6" ht="12.75">
      <c r="F305" s="59"/>
    </row>
    <row r="306" spans="6:6" ht="12.75">
      <c r="F306" s="59"/>
    </row>
    <row r="307" spans="6:6" ht="12.75">
      <c r="F307" s="59"/>
    </row>
    <row r="308" spans="6:6" ht="12.75">
      <c r="F308" s="59"/>
    </row>
    <row r="309" spans="6:6" ht="12.75">
      <c r="F309" s="59"/>
    </row>
    <row r="310" spans="6:6" ht="12.75">
      <c r="F310" s="59"/>
    </row>
    <row r="311" spans="6:6" ht="12.75">
      <c r="F311" s="59"/>
    </row>
    <row r="312" spans="6:6" ht="12.75">
      <c r="F312" s="59"/>
    </row>
    <row r="313" spans="6:6" ht="12.75">
      <c r="F313" s="59"/>
    </row>
    <row r="314" spans="6:6" ht="12.75">
      <c r="F314" s="59"/>
    </row>
    <row r="315" spans="6:6" ht="12.75">
      <c r="F315" s="59"/>
    </row>
    <row r="316" spans="6:6" ht="12.75">
      <c r="F316" s="59"/>
    </row>
    <row r="317" spans="6:6" ht="12.75">
      <c r="F317" s="59"/>
    </row>
    <row r="318" spans="6:6" ht="12.75">
      <c r="F318" s="59"/>
    </row>
    <row r="319" spans="6:6" ht="12.75">
      <c r="F319" s="59"/>
    </row>
    <row r="320" spans="6:6" ht="12.75">
      <c r="F320" s="59"/>
    </row>
    <row r="321" spans="6:6" ht="12.75">
      <c r="F321" s="59"/>
    </row>
    <row r="322" spans="6:6" ht="12.75">
      <c r="F322" s="59"/>
    </row>
    <row r="323" spans="6:6" ht="12.75">
      <c r="F323" s="59"/>
    </row>
    <row r="324" spans="6:6" ht="12.75">
      <c r="F324" s="59"/>
    </row>
    <row r="325" spans="6:6" ht="12.75">
      <c r="F325" s="59"/>
    </row>
    <row r="326" spans="6:6" ht="12.75">
      <c r="F326" s="59"/>
    </row>
    <row r="327" spans="6:6" ht="12.75">
      <c r="F327" s="59"/>
    </row>
    <row r="328" spans="6:6" ht="12.75">
      <c r="F328" s="59"/>
    </row>
    <row r="329" spans="6:6" ht="12.75">
      <c r="F329" s="59"/>
    </row>
    <row r="330" spans="6:6" ht="12.75">
      <c r="F330" s="59"/>
    </row>
    <row r="331" spans="6:6" ht="12.75">
      <c r="F331" s="59"/>
    </row>
    <row r="332" spans="6:6" ht="12.75">
      <c r="F332" s="59"/>
    </row>
    <row r="333" spans="6:6" ht="12.75">
      <c r="F333" s="59"/>
    </row>
    <row r="334" spans="6:6" ht="12.75">
      <c r="F334" s="59"/>
    </row>
    <row r="335" spans="6:6" ht="12.75">
      <c r="F335" s="59"/>
    </row>
    <row r="336" spans="6:6" ht="12.75">
      <c r="F336" s="59"/>
    </row>
    <row r="337" spans="6:6" ht="12.75">
      <c r="F337" s="59"/>
    </row>
    <row r="338" spans="6:6" ht="12.75">
      <c r="F338" s="59"/>
    </row>
    <row r="339" spans="6:6" ht="12.75">
      <c r="F339" s="59"/>
    </row>
    <row r="340" spans="6:6" ht="12.75">
      <c r="F340" s="59"/>
    </row>
    <row r="341" spans="6:6" ht="12.75">
      <c r="F341" s="59"/>
    </row>
    <row r="342" spans="6:6" ht="12.75">
      <c r="F342" s="59"/>
    </row>
    <row r="343" spans="6:6" ht="12.75">
      <c r="F343" s="59"/>
    </row>
    <row r="344" spans="6:6" ht="12.75">
      <c r="F344" s="59"/>
    </row>
    <row r="345" spans="6:6" ht="12.75">
      <c r="F345" s="59"/>
    </row>
    <row r="346" spans="6:6" ht="12.75">
      <c r="F346" s="59"/>
    </row>
    <row r="347" spans="6:6" ht="12.75">
      <c r="F347" s="59"/>
    </row>
    <row r="348" spans="6:6" ht="12.75">
      <c r="F348" s="59"/>
    </row>
    <row r="349" spans="6:6" ht="12.75">
      <c r="F349" s="59"/>
    </row>
    <row r="350" spans="6:6" ht="12.75">
      <c r="F350" s="59"/>
    </row>
    <row r="351" spans="6:6" ht="12.75">
      <c r="F351" s="59"/>
    </row>
    <row r="352" spans="6:6" ht="12.75">
      <c r="F352" s="59"/>
    </row>
    <row r="353" spans="6:6" ht="12.75">
      <c r="F353" s="59"/>
    </row>
    <row r="354" spans="6:6" ht="12.75">
      <c r="F354" s="59"/>
    </row>
    <row r="355" spans="6:6" ht="12.75">
      <c r="F355" s="59"/>
    </row>
    <row r="356" spans="6:6" ht="12.75">
      <c r="F356" s="59"/>
    </row>
    <row r="357" spans="6:6" ht="12.75">
      <c r="F357" s="59"/>
    </row>
    <row r="358" spans="6:6" ht="12.75">
      <c r="F358" s="59"/>
    </row>
    <row r="359" spans="6:6" ht="12.75">
      <c r="F359" s="59"/>
    </row>
    <row r="360" spans="6:6" ht="12.75">
      <c r="F360" s="59"/>
    </row>
    <row r="361" spans="6:6" ht="12.75">
      <c r="F361" s="59"/>
    </row>
    <row r="362" spans="6:6" ht="12.75">
      <c r="F362" s="59"/>
    </row>
    <row r="363" spans="6:6" ht="12.75">
      <c r="F363" s="59"/>
    </row>
    <row r="364" spans="6:6" ht="12.75">
      <c r="F364" s="59"/>
    </row>
    <row r="365" spans="6:6" ht="12.75">
      <c r="F365" s="59"/>
    </row>
    <row r="366" spans="6:6" ht="12.75">
      <c r="F366" s="59"/>
    </row>
    <row r="367" spans="6:6" ht="12.75">
      <c r="F367" s="59"/>
    </row>
    <row r="368" spans="6:6" ht="12.75">
      <c r="F368" s="59"/>
    </row>
    <row r="369" spans="6:6" ht="12.75">
      <c r="F369" s="59"/>
    </row>
    <row r="370" spans="6:6" ht="12.75">
      <c r="F370" s="59"/>
    </row>
    <row r="371" spans="6:6" ht="12.75">
      <c r="F371" s="59"/>
    </row>
    <row r="372" spans="6:6" ht="12.75">
      <c r="F372" s="59"/>
    </row>
    <row r="373" spans="6:6" ht="12.75">
      <c r="F373" s="59"/>
    </row>
    <row r="374" spans="6:6" ht="12.75">
      <c r="F374" s="59"/>
    </row>
    <row r="375" spans="6:6" ht="12.75">
      <c r="F375" s="59"/>
    </row>
    <row r="376" spans="6:6" ht="12.75">
      <c r="F376" s="59"/>
    </row>
    <row r="377" spans="6:6" ht="12.75">
      <c r="F377" s="59"/>
    </row>
    <row r="378" spans="6:6" ht="12.75">
      <c r="F378" s="59"/>
    </row>
    <row r="379" spans="6:6" ht="12.75">
      <c r="F379" s="59"/>
    </row>
    <row r="380" spans="6:6" ht="12.75">
      <c r="F380" s="59"/>
    </row>
    <row r="381" spans="6:6" ht="12.75">
      <c r="F381" s="59"/>
    </row>
    <row r="382" spans="6:6" ht="12.75">
      <c r="F382" s="59"/>
    </row>
    <row r="383" spans="6:6" ht="12.75">
      <c r="F383" s="59"/>
    </row>
    <row r="384" spans="6:6" ht="12.75">
      <c r="F384" s="59"/>
    </row>
    <row r="385" spans="6:6" ht="12.75">
      <c r="F385" s="59"/>
    </row>
    <row r="386" spans="6:6" ht="12.75">
      <c r="F386" s="59"/>
    </row>
    <row r="387" spans="6:6" ht="12.75">
      <c r="F387" s="59"/>
    </row>
    <row r="388" spans="6:6" ht="12.75">
      <c r="F388" s="59"/>
    </row>
    <row r="389" spans="6:6" ht="12.75">
      <c r="F389" s="59"/>
    </row>
    <row r="390" spans="6:6" ht="12.75">
      <c r="F390" s="59"/>
    </row>
    <row r="391" spans="6:6" ht="12.75">
      <c r="F391" s="59"/>
    </row>
    <row r="392" spans="6:6" ht="12.75">
      <c r="F392" s="59"/>
    </row>
    <row r="393" spans="6:6" ht="12.75">
      <c r="F393" s="59"/>
    </row>
    <row r="394" spans="6:6" ht="12.75">
      <c r="F394" s="59"/>
    </row>
    <row r="395" spans="6:6" ht="12.75">
      <c r="F395" s="59"/>
    </row>
    <row r="396" spans="6:6" ht="12.75">
      <c r="F396" s="59"/>
    </row>
    <row r="397" spans="6:6" ht="12.75">
      <c r="F397" s="59"/>
    </row>
    <row r="398" spans="6:6" ht="12.75">
      <c r="F398" s="59"/>
    </row>
    <row r="399" spans="6:6" ht="12.75">
      <c r="F399" s="59"/>
    </row>
    <row r="400" spans="6:6" ht="12.75">
      <c r="F400" s="59"/>
    </row>
    <row r="401" spans="6:6" ht="12.75">
      <c r="F401" s="59"/>
    </row>
    <row r="402" spans="6:6" ht="12.75">
      <c r="F402" s="59"/>
    </row>
    <row r="403" spans="6:6" ht="12.75">
      <c r="F403" s="59"/>
    </row>
    <row r="404" spans="6:6" ht="12.75">
      <c r="F404" s="59"/>
    </row>
    <row r="405" spans="6:6" ht="12.75">
      <c r="F405" s="59"/>
    </row>
    <row r="406" spans="6:6" ht="12.75">
      <c r="F406" s="59"/>
    </row>
    <row r="407" spans="6:6" ht="12.75">
      <c r="F407" s="59"/>
    </row>
    <row r="408" spans="6:6" ht="12.75">
      <c r="F408" s="59"/>
    </row>
    <row r="409" spans="6:6" ht="12.75">
      <c r="F409" s="59"/>
    </row>
    <row r="410" spans="6:6" ht="12.75">
      <c r="F410" s="59"/>
    </row>
    <row r="411" spans="6:6" ht="12.75">
      <c r="F411" s="59"/>
    </row>
    <row r="412" spans="6:6" ht="12.75">
      <c r="F412" s="59"/>
    </row>
    <row r="413" spans="6:6" ht="12.75">
      <c r="F413" s="59"/>
    </row>
    <row r="414" spans="6:6" ht="12.75">
      <c r="F414" s="59"/>
    </row>
    <row r="415" spans="6:6" ht="12.75">
      <c r="F415" s="59"/>
    </row>
    <row r="416" spans="6:6" ht="12.75">
      <c r="F416" s="59"/>
    </row>
    <row r="417" spans="6:6" ht="12.75">
      <c r="F417" s="59"/>
    </row>
    <row r="418" spans="6:6" ht="12.75">
      <c r="F418" s="59"/>
    </row>
    <row r="419" spans="6:6" ht="12.75">
      <c r="F419" s="59"/>
    </row>
    <row r="420" spans="6:6" ht="12.75">
      <c r="F420" s="59"/>
    </row>
    <row r="421" spans="6:6" ht="12.75">
      <c r="F421" s="59"/>
    </row>
    <row r="422" spans="6:6" ht="12.75">
      <c r="F422" s="59"/>
    </row>
    <row r="423" spans="6:6" ht="12.75">
      <c r="F423" s="59"/>
    </row>
    <row r="424" spans="6:6" ht="12.75">
      <c r="F424" s="59"/>
    </row>
    <row r="425" spans="6:6" ht="12.75">
      <c r="F425" s="59"/>
    </row>
    <row r="426" spans="6:6" ht="12.75">
      <c r="F426" s="59"/>
    </row>
    <row r="427" spans="6:6" ht="12.75">
      <c r="F427" s="59"/>
    </row>
    <row r="428" spans="6:6" ht="12.75">
      <c r="F428" s="59"/>
    </row>
    <row r="429" spans="6:6" ht="12.75">
      <c r="F429" s="59"/>
    </row>
    <row r="430" spans="6:6" ht="12.75">
      <c r="F430" s="59"/>
    </row>
    <row r="431" spans="6:6" ht="12.75">
      <c r="F431" s="59"/>
    </row>
    <row r="432" spans="6:6" ht="12.75">
      <c r="F432" s="59"/>
    </row>
    <row r="433" spans="6:6" ht="12.75">
      <c r="F433" s="59"/>
    </row>
    <row r="434" spans="6:6" ht="12.75">
      <c r="F434" s="59"/>
    </row>
    <row r="435" spans="6:6" ht="12.75">
      <c r="F435" s="59"/>
    </row>
    <row r="436" spans="6:6" ht="12.75">
      <c r="F436" s="59"/>
    </row>
    <row r="437" spans="6:6" ht="12.75">
      <c r="F437" s="59"/>
    </row>
    <row r="438" spans="6:6" ht="12.75">
      <c r="F438" s="59"/>
    </row>
    <row r="439" spans="6:6" ht="12.75">
      <c r="F439" s="59"/>
    </row>
    <row r="440" spans="6:6" ht="12.75">
      <c r="F440" s="59"/>
    </row>
    <row r="441" spans="6:6" ht="12.75">
      <c r="F441" s="59"/>
    </row>
    <row r="442" spans="6:6" ht="12.75">
      <c r="F442" s="59"/>
    </row>
    <row r="443" spans="6:6" ht="12.75">
      <c r="F443" s="59"/>
    </row>
    <row r="444" spans="6:6" ht="12.75">
      <c r="F444" s="59"/>
    </row>
    <row r="445" spans="6:6" ht="12.75">
      <c r="F445" s="59"/>
    </row>
    <row r="446" spans="6:6" ht="12.75">
      <c r="F446" s="59"/>
    </row>
    <row r="447" spans="6:6" ht="12.75">
      <c r="F447" s="59"/>
    </row>
    <row r="448" spans="6:6" ht="12.75">
      <c r="F448" s="59"/>
    </row>
    <row r="449" spans="6:6" ht="12.75">
      <c r="F449" s="59"/>
    </row>
    <row r="450" spans="6:6" ht="12.75">
      <c r="F450" s="59"/>
    </row>
    <row r="451" spans="6:6" ht="12.75">
      <c r="F451" s="59"/>
    </row>
    <row r="452" spans="6:6" ht="12.75">
      <c r="F452" s="59"/>
    </row>
    <row r="453" spans="6:6" ht="12.75">
      <c r="F453" s="59"/>
    </row>
    <row r="454" spans="6:6" ht="12.75">
      <c r="F454" s="59"/>
    </row>
    <row r="455" spans="6:6" ht="12.75">
      <c r="F455" s="59"/>
    </row>
    <row r="456" spans="6:6" ht="12.75">
      <c r="F456" s="59"/>
    </row>
    <row r="457" spans="6:6" ht="12.75">
      <c r="F457" s="59"/>
    </row>
    <row r="458" spans="6:6" ht="12.75">
      <c r="F458" s="59"/>
    </row>
    <row r="459" spans="6:6" ht="12.75">
      <c r="F459" s="59"/>
    </row>
    <row r="460" spans="6:6" ht="12.75">
      <c r="F460" s="59"/>
    </row>
    <row r="461" spans="6:6" ht="12.75">
      <c r="F461" s="59"/>
    </row>
    <row r="462" spans="6:6" ht="12.75">
      <c r="F462" s="59"/>
    </row>
    <row r="463" spans="6:6" ht="12.75">
      <c r="F463" s="59"/>
    </row>
    <row r="464" spans="6:6" ht="12.75">
      <c r="F464" s="59"/>
    </row>
    <row r="465" spans="6:6" ht="12.75">
      <c r="F465" s="59"/>
    </row>
    <row r="466" spans="6:6" ht="12.75">
      <c r="F466" s="59"/>
    </row>
    <row r="467" spans="6:6" ht="12.75">
      <c r="F467" s="59"/>
    </row>
    <row r="468" spans="6:6" ht="12.75">
      <c r="F468" s="59"/>
    </row>
    <row r="469" spans="6:6" ht="12.75">
      <c r="F469" s="59"/>
    </row>
    <row r="470" spans="6:6" ht="12.75">
      <c r="F470" s="59"/>
    </row>
    <row r="471" spans="6:6" ht="12.75">
      <c r="F471" s="59"/>
    </row>
    <row r="472" spans="6:6" ht="12.75">
      <c r="F472" s="59"/>
    </row>
    <row r="473" spans="6:6" ht="12.75">
      <c r="F473" s="59"/>
    </row>
    <row r="474" spans="6:6" ht="12.75">
      <c r="F474" s="59"/>
    </row>
    <row r="475" spans="6:6" ht="12.75">
      <c r="F475" s="59"/>
    </row>
    <row r="476" spans="6:6" ht="12.75">
      <c r="F476" s="59"/>
    </row>
    <row r="477" spans="6:6" ht="12.75">
      <c r="F477" s="59"/>
    </row>
    <row r="478" spans="6:6" ht="12.75">
      <c r="F478" s="59"/>
    </row>
    <row r="479" spans="6:6" ht="12.75">
      <c r="F479" s="59"/>
    </row>
    <row r="480" spans="6:6" ht="12.75">
      <c r="F480" s="59"/>
    </row>
    <row r="481" spans="6:6" ht="12.75">
      <c r="F481" s="59"/>
    </row>
    <row r="482" spans="6:6" ht="12.75">
      <c r="F482" s="59"/>
    </row>
    <row r="483" spans="6:6" ht="12.75">
      <c r="F483" s="59"/>
    </row>
    <row r="484" spans="6:6" ht="12.75">
      <c r="F484" s="59"/>
    </row>
    <row r="485" spans="6:6" ht="12.75">
      <c r="F485" s="59"/>
    </row>
    <row r="486" spans="6:6" ht="12.75">
      <c r="F486" s="59"/>
    </row>
    <row r="487" spans="6:6" ht="12.75">
      <c r="F487" s="59"/>
    </row>
    <row r="488" spans="6:6" ht="12.75">
      <c r="F488" s="59"/>
    </row>
    <row r="489" spans="6:6" ht="12.75">
      <c r="F489" s="59"/>
    </row>
    <row r="490" spans="6:6" ht="12.75">
      <c r="F490" s="59"/>
    </row>
    <row r="491" spans="6:6" ht="12.75">
      <c r="F491" s="59"/>
    </row>
    <row r="492" spans="6:6" ht="12.75">
      <c r="F492" s="59"/>
    </row>
    <row r="493" spans="6:6" ht="12.75">
      <c r="F493" s="59"/>
    </row>
    <row r="494" spans="6:6" ht="12.75">
      <c r="F494" s="59"/>
    </row>
    <row r="495" spans="6:6" ht="12.75">
      <c r="F495" s="59"/>
    </row>
    <row r="496" spans="6:6" ht="12.75">
      <c r="F496" s="59"/>
    </row>
    <row r="497" spans="6:6" ht="12.75">
      <c r="F497" s="59"/>
    </row>
    <row r="498" spans="6:6" ht="12.75">
      <c r="F498" s="59"/>
    </row>
    <row r="499" spans="6:6" ht="12.75">
      <c r="F499" s="59"/>
    </row>
    <row r="500" spans="6:6" ht="12.75">
      <c r="F500" s="59"/>
    </row>
    <row r="501" spans="6:6" ht="12.75">
      <c r="F501" s="59"/>
    </row>
    <row r="502" spans="6:6" ht="12.75">
      <c r="F502" s="59"/>
    </row>
    <row r="503" spans="6:6" ht="12.75">
      <c r="F503" s="59"/>
    </row>
    <row r="504" spans="6:6" ht="12.75">
      <c r="F504" s="59"/>
    </row>
    <row r="505" spans="6:6" ht="12.75">
      <c r="F505" s="59"/>
    </row>
    <row r="506" spans="6:6" ht="12.75">
      <c r="F506" s="59"/>
    </row>
    <row r="507" spans="6:6" ht="12.75">
      <c r="F507" s="59"/>
    </row>
    <row r="508" spans="6:6" ht="12.75">
      <c r="F508" s="59"/>
    </row>
    <row r="509" spans="6:6" ht="12.75">
      <c r="F509" s="59"/>
    </row>
    <row r="510" spans="6:6" ht="12.75">
      <c r="F510" s="59"/>
    </row>
    <row r="511" spans="6:6" ht="12.75">
      <c r="F511" s="59"/>
    </row>
    <row r="512" spans="6:6" ht="12.75">
      <c r="F512" s="59"/>
    </row>
    <row r="513" spans="6:6" ht="12.75">
      <c r="F513" s="59"/>
    </row>
    <row r="514" spans="6:6" ht="12.75">
      <c r="F514" s="59"/>
    </row>
    <row r="515" spans="6:6" ht="12.75">
      <c r="F515" s="59"/>
    </row>
    <row r="516" spans="6:6" ht="12.75">
      <c r="F516" s="59"/>
    </row>
    <row r="517" spans="6:6" ht="12.75">
      <c r="F517" s="59"/>
    </row>
    <row r="518" spans="6:6" ht="12.75">
      <c r="F518" s="59"/>
    </row>
    <row r="519" spans="6:6" ht="12.75">
      <c r="F519" s="59"/>
    </row>
    <row r="520" spans="6:6" ht="12.75">
      <c r="F520" s="59"/>
    </row>
    <row r="521" spans="6:6" ht="12.75">
      <c r="F521" s="59"/>
    </row>
    <row r="522" spans="6:6" ht="12.75">
      <c r="F522" s="59"/>
    </row>
    <row r="523" spans="6:6" ht="12.75">
      <c r="F523" s="59"/>
    </row>
    <row r="524" spans="6:6" ht="12.75">
      <c r="F524" s="59"/>
    </row>
    <row r="525" spans="6:6" ht="12.75">
      <c r="F525" s="59"/>
    </row>
    <row r="526" spans="6:6" ht="12.75">
      <c r="F526" s="59"/>
    </row>
    <row r="527" spans="6:6" ht="12.75">
      <c r="F527" s="59"/>
    </row>
    <row r="528" spans="6:6" ht="12.75">
      <c r="F528" s="59"/>
    </row>
    <row r="529" spans="6:6" ht="12.75">
      <c r="F529" s="59"/>
    </row>
    <row r="530" spans="6:6" ht="12.75">
      <c r="F530" s="59"/>
    </row>
    <row r="531" spans="6:6" ht="12.75">
      <c r="F531" s="59"/>
    </row>
    <row r="532" spans="6:6" ht="12.75">
      <c r="F532" s="59"/>
    </row>
    <row r="533" spans="6:6" ht="12.75">
      <c r="F533" s="59"/>
    </row>
    <row r="534" spans="6:6" ht="12.75">
      <c r="F534" s="59"/>
    </row>
    <row r="535" spans="6:6" ht="12.75">
      <c r="F535" s="59"/>
    </row>
    <row r="536" spans="6:6" ht="12.75">
      <c r="F536" s="59"/>
    </row>
    <row r="537" spans="6:6" ht="12.75">
      <c r="F537" s="59"/>
    </row>
    <row r="538" spans="6:6" ht="12.75">
      <c r="F538" s="59"/>
    </row>
    <row r="539" spans="6:6" ht="12.75">
      <c r="F539" s="59"/>
    </row>
    <row r="540" spans="6:6" ht="12.75">
      <c r="F540" s="59"/>
    </row>
    <row r="541" spans="6:6" ht="12.75">
      <c r="F541" s="59"/>
    </row>
    <row r="542" spans="6:6" ht="12.75">
      <c r="F542" s="59"/>
    </row>
    <row r="543" spans="6:6" ht="12.75">
      <c r="F543" s="59"/>
    </row>
    <row r="544" spans="6:6" ht="12.75">
      <c r="F544" s="59"/>
    </row>
    <row r="545" spans="6:6" ht="12.75">
      <c r="F545" s="59"/>
    </row>
    <row r="546" spans="6:6" ht="12.75">
      <c r="F546" s="59"/>
    </row>
    <row r="547" spans="6:6" ht="12.75">
      <c r="F547" s="59"/>
    </row>
    <row r="548" spans="6:6" ht="12.75">
      <c r="F548" s="59"/>
    </row>
    <row r="549" spans="6:6" ht="12.75">
      <c r="F549" s="59"/>
    </row>
    <row r="550" spans="6:6" ht="12.75">
      <c r="F550" s="59"/>
    </row>
    <row r="551" spans="6:6" ht="12.75">
      <c r="F551" s="59"/>
    </row>
    <row r="552" spans="6:6" ht="12.75">
      <c r="F552" s="59"/>
    </row>
    <row r="553" spans="6:6" ht="12.75">
      <c r="F553" s="59"/>
    </row>
    <row r="554" spans="6:6" ht="12.75">
      <c r="F554" s="59"/>
    </row>
    <row r="555" spans="6:6" ht="12.75">
      <c r="F555" s="59"/>
    </row>
    <row r="556" spans="6:6" ht="12.75">
      <c r="F556" s="59"/>
    </row>
    <row r="557" spans="6:6" ht="12.75">
      <c r="F557" s="59"/>
    </row>
    <row r="558" spans="6:6" ht="12.75">
      <c r="F558" s="59"/>
    </row>
    <row r="559" spans="6:6" ht="12.75">
      <c r="F559" s="59"/>
    </row>
    <row r="560" spans="6:6" ht="12.75">
      <c r="F560" s="59"/>
    </row>
    <row r="561" spans="6:6" ht="12.75">
      <c r="F561" s="59"/>
    </row>
    <row r="562" spans="6:6" ht="12.75">
      <c r="F562" s="59"/>
    </row>
    <row r="563" spans="6:6" ht="12.75">
      <c r="F563" s="59"/>
    </row>
    <row r="564" spans="6:6" ht="12.75">
      <c r="F564" s="59"/>
    </row>
    <row r="565" spans="6:6" ht="12.75">
      <c r="F565" s="59"/>
    </row>
    <row r="566" spans="6:6" ht="12.75">
      <c r="F566" s="59"/>
    </row>
    <row r="567" spans="6:6" ht="12.75">
      <c r="F567" s="59"/>
    </row>
    <row r="568" spans="6:6" ht="12.75">
      <c r="F568" s="59"/>
    </row>
    <row r="569" spans="6:6" ht="12.75">
      <c r="F569" s="59"/>
    </row>
    <row r="570" spans="6:6" ht="12.75">
      <c r="F570" s="59"/>
    </row>
    <row r="571" spans="6:6" ht="12.75">
      <c r="F571" s="59"/>
    </row>
    <row r="572" spans="6:6" ht="12.75">
      <c r="F572" s="59"/>
    </row>
    <row r="573" spans="6:6" ht="12.75">
      <c r="F573" s="59"/>
    </row>
    <row r="574" spans="6:6" ht="12.75">
      <c r="F574" s="59"/>
    </row>
    <row r="575" spans="6:6" ht="12.75">
      <c r="F575" s="59"/>
    </row>
    <row r="576" spans="6:6" ht="12.75">
      <c r="F576" s="59"/>
    </row>
    <row r="577" spans="6:6" ht="12.75">
      <c r="F577" s="59"/>
    </row>
    <row r="578" spans="6:6" ht="12.75">
      <c r="F578" s="59"/>
    </row>
    <row r="579" spans="6:6" ht="12.75">
      <c r="F579" s="59"/>
    </row>
    <row r="580" spans="6:6" ht="12.75">
      <c r="F580" s="59"/>
    </row>
    <row r="581" spans="6:6" ht="12.75">
      <c r="F581" s="59"/>
    </row>
    <row r="582" spans="6:6" ht="12.75">
      <c r="F582" s="59"/>
    </row>
    <row r="583" spans="6:6" ht="12.75">
      <c r="F583" s="59"/>
    </row>
    <row r="584" spans="6:6" ht="12.75">
      <c r="F584" s="59"/>
    </row>
    <row r="585" spans="6:6" ht="12.75">
      <c r="F585" s="59"/>
    </row>
    <row r="586" spans="6:6" ht="12.75">
      <c r="F586" s="59"/>
    </row>
    <row r="587" spans="6:6" ht="12.75">
      <c r="F587" s="59"/>
    </row>
    <row r="588" spans="6:6" ht="12.75">
      <c r="F588" s="59"/>
    </row>
    <row r="589" spans="6:6" ht="12.75">
      <c r="F589" s="59"/>
    </row>
    <row r="590" spans="6:6" ht="12.75">
      <c r="F590" s="59"/>
    </row>
    <row r="591" spans="6:6" ht="12.75">
      <c r="F591" s="59"/>
    </row>
    <row r="592" spans="6:6" ht="12.75">
      <c r="F592" s="59"/>
    </row>
    <row r="593" spans="6:6" ht="12.75">
      <c r="F593" s="59"/>
    </row>
    <row r="594" spans="6:6" ht="12.75">
      <c r="F594" s="59"/>
    </row>
    <row r="595" spans="6:6" ht="12.75">
      <c r="F595" s="59"/>
    </row>
    <row r="596" spans="6:6" ht="12.75">
      <c r="F596" s="59"/>
    </row>
    <row r="597" spans="6:6" ht="12.75">
      <c r="F597" s="59"/>
    </row>
    <row r="598" spans="6:6" ht="12.75">
      <c r="F598" s="59"/>
    </row>
    <row r="599" spans="6:6" ht="12.75">
      <c r="F599" s="59"/>
    </row>
    <row r="600" spans="6:6" ht="12.75">
      <c r="F600" s="59"/>
    </row>
    <row r="601" spans="6:6" ht="12.75">
      <c r="F601" s="59"/>
    </row>
    <row r="602" spans="6:6" ht="12.75">
      <c r="F602" s="59"/>
    </row>
    <row r="603" spans="6:6" ht="12.75">
      <c r="F603" s="59"/>
    </row>
    <row r="604" spans="6:6" ht="12.75">
      <c r="F604" s="59"/>
    </row>
    <row r="605" spans="6:6" ht="12.75">
      <c r="F605" s="59"/>
    </row>
    <row r="606" spans="6:6" ht="12.75">
      <c r="F606" s="59"/>
    </row>
    <row r="607" spans="6:6" ht="12.75">
      <c r="F607" s="59"/>
    </row>
    <row r="608" spans="6:6" ht="12.75">
      <c r="F608" s="59"/>
    </row>
    <row r="609" spans="6:6" ht="12.75">
      <c r="F609" s="59"/>
    </row>
    <row r="610" spans="6:6" ht="12.75">
      <c r="F610" s="59"/>
    </row>
    <row r="611" spans="6:6" ht="12.75">
      <c r="F611" s="59"/>
    </row>
    <row r="612" spans="6:6" ht="12.75">
      <c r="F612" s="59"/>
    </row>
    <row r="613" spans="6:6" ht="12.75">
      <c r="F613" s="59"/>
    </row>
    <row r="614" spans="6:6" ht="12.75">
      <c r="F614" s="59"/>
    </row>
    <row r="615" spans="6:6" ht="12.75">
      <c r="F615" s="59"/>
    </row>
    <row r="616" spans="6:6" ht="12.75">
      <c r="F616" s="59"/>
    </row>
    <row r="617" spans="6:6" ht="12.75">
      <c r="F617" s="59"/>
    </row>
    <row r="618" spans="6:6" ht="12.75">
      <c r="F618" s="59"/>
    </row>
    <row r="619" spans="6:6" ht="12.75">
      <c r="F619" s="59"/>
    </row>
    <row r="620" spans="6:6" ht="12.75">
      <c r="F620" s="59"/>
    </row>
    <row r="621" spans="6:6" ht="12.75">
      <c r="F621" s="59"/>
    </row>
    <row r="622" spans="6:6" ht="12.75">
      <c r="F622" s="59"/>
    </row>
    <row r="623" spans="6:6" ht="12.75">
      <c r="F623" s="59"/>
    </row>
    <row r="624" spans="6:6" ht="12.75">
      <c r="F624" s="59"/>
    </row>
    <row r="625" spans="6:6" ht="12.75">
      <c r="F625" s="59"/>
    </row>
    <row r="626" spans="6:6" ht="12.75">
      <c r="F626" s="59"/>
    </row>
    <row r="627" spans="6:6" ht="12.75">
      <c r="F627" s="59"/>
    </row>
    <row r="628" spans="6:6" ht="12.75">
      <c r="F628" s="59"/>
    </row>
    <row r="629" spans="6:6" ht="12.75">
      <c r="F629" s="59"/>
    </row>
    <row r="630" spans="6:6" ht="12.75">
      <c r="F630" s="59"/>
    </row>
    <row r="631" spans="6:6" ht="12.75">
      <c r="F631" s="59"/>
    </row>
    <row r="632" spans="6:6" ht="12.75">
      <c r="F632" s="59"/>
    </row>
    <row r="633" spans="6:6" ht="12.75">
      <c r="F633" s="59"/>
    </row>
    <row r="634" spans="6:6" ht="12.75">
      <c r="F634" s="59"/>
    </row>
    <row r="635" spans="6:6" ht="12.75">
      <c r="F635" s="59"/>
    </row>
    <row r="636" spans="6:6" ht="12.75">
      <c r="F636" s="59"/>
    </row>
    <row r="637" spans="6:6" ht="12.75">
      <c r="F637" s="59"/>
    </row>
    <row r="638" spans="6:6" ht="12.75">
      <c r="F638" s="59"/>
    </row>
    <row r="639" spans="6:6" ht="12.75">
      <c r="F639" s="59"/>
    </row>
    <row r="640" spans="6:6" ht="12.75">
      <c r="F640" s="59"/>
    </row>
    <row r="641" spans="6:6" ht="12.75">
      <c r="F641" s="59"/>
    </row>
    <row r="642" spans="6:6" ht="12.75">
      <c r="F642" s="59"/>
    </row>
    <row r="643" spans="6:6" ht="12.75">
      <c r="F643" s="59"/>
    </row>
    <row r="644" spans="6:6" ht="12.75">
      <c r="F644" s="59"/>
    </row>
    <row r="645" spans="6:6" ht="12.75">
      <c r="F645" s="59"/>
    </row>
    <row r="646" spans="6:6" ht="12.75">
      <c r="F646" s="59"/>
    </row>
    <row r="647" spans="6:6" ht="12.75">
      <c r="F647" s="59"/>
    </row>
    <row r="648" spans="6:6" ht="12.75">
      <c r="F648" s="59"/>
    </row>
    <row r="649" spans="6:6" ht="12.75">
      <c r="F649" s="59"/>
    </row>
    <row r="650" spans="6:6" ht="12.75">
      <c r="F650" s="59"/>
    </row>
    <row r="651" spans="6:6" ht="12.75">
      <c r="F651" s="59"/>
    </row>
    <row r="652" spans="6:6" ht="12.75">
      <c r="F652" s="59"/>
    </row>
    <row r="653" spans="6:6" ht="12.75">
      <c r="F653" s="59"/>
    </row>
    <row r="654" spans="6:6" ht="12.75">
      <c r="F654" s="59"/>
    </row>
    <row r="655" spans="6:6" ht="12.75">
      <c r="F655" s="59"/>
    </row>
    <row r="656" spans="6:6" ht="12.75">
      <c r="F656" s="59"/>
    </row>
    <row r="657" spans="6:6" ht="12.75">
      <c r="F657" s="59"/>
    </row>
    <row r="658" spans="6:6" ht="12.75">
      <c r="F658" s="59"/>
    </row>
    <row r="659" spans="6:6" ht="12.75">
      <c r="F659" s="59"/>
    </row>
    <row r="660" spans="6:6" ht="12.75">
      <c r="F660" s="59"/>
    </row>
    <row r="661" spans="6:6" ht="12.75">
      <c r="F661" s="59"/>
    </row>
    <row r="662" spans="6:6" ht="12.75">
      <c r="F662" s="59"/>
    </row>
    <row r="663" spans="6:6" ht="12.75">
      <c r="F663" s="59"/>
    </row>
    <row r="664" spans="6:6" ht="12.75">
      <c r="F664" s="59"/>
    </row>
    <row r="665" spans="6:6" ht="12.75">
      <c r="F665" s="59"/>
    </row>
    <row r="666" spans="6:6" ht="12.75">
      <c r="F666" s="59"/>
    </row>
    <row r="667" spans="6:6" ht="12.75">
      <c r="F667" s="59"/>
    </row>
    <row r="668" spans="6:6" ht="12.75">
      <c r="F668" s="59"/>
    </row>
    <row r="669" spans="6:6" ht="12.75">
      <c r="F669" s="59"/>
    </row>
    <row r="670" spans="6:6" ht="12.75">
      <c r="F670" s="59"/>
    </row>
    <row r="671" spans="6:6" ht="12.75">
      <c r="F671" s="59"/>
    </row>
    <row r="672" spans="6:6" ht="12.75">
      <c r="F672" s="59"/>
    </row>
    <row r="673" spans="6:6" ht="12.75">
      <c r="F673" s="59"/>
    </row>
    <row r="674" spans="6:6" ht="12.75">
      <c r="F674" s="59"/>
    </row>
    <row r="675" spans="6:6" ht="12.75">
      <c r="F675" s="59"/>
    </row>
    <row r="676" spans="6:6" ht="12.75">
      <c r="F676" s="59"/>
    </row>
    <row r="677" spans="6:6" ht="12.75">
      <c r="F677" s="59"/>
    </row>
    <row r="678" spans="6:6" ht="12.75">
      <c r="F678" s="59"/>
    </row>
    <row r="679" spans="6:6" ht="12.75">
      <c r="F679" s="59"/>
    </row>
    <row r="680" spans="6:6" ht="12.75">
      <c r="F680" s="59"/>
    </row>
    <row r="681" spans="6:6" ht="12.75">
      <c r="F681" s="59"/>
    </row>
    <row r="682" spans="6:6" ht="12.75">
      <c r="F682" s="59"/>
    </row>
    <row r="683" spans="6:6" ht="12.75">
      <c r="F683" s="59"/>
    </row>
    <row r="684" spans="6:6" ht="12.75">
      <c r="F684" s="59"/>
    </row>
    <row r="685" spans="6:6" ht="12.75">
      <c r="F685" s="59"/>
    </row>
    <row r="686" spans="6:6" ht="12.75">
      <c r="F686" s="59"/>
    </row>
    <row r="687" spans="6:6" ht="12.75">
      <c r="F687" s="59"/>
    </row>
    <row r="688" spans="6:6" ht="12.75">
      <c r="F688" s="59"/>
    </row>
    <row r="689" spans="6:6" ht="12.75">
      <c r="F689" s="59"/>
    </row>
    <row r="690" spans="6:6" ht="12.75">
      <c r="F690" s="59"/>
    </row>
    <row r="691" spans="6:6" ht="12.75">
      <c r="F691" s="59"/>
    </row>
    <row r="692" spans="6:6" ht="12.75">
      <c r="F692" s="59"/>
    </row>
    <row r="693" spans="6:6" ht="12.75">
      <c r="F693" s="59"/>
    </row>
    <row r="694" spans="6:6" ht="12.75">
      <c r="F694" s="59"/>
    </row>
    <row r="695" spans="6:6" ht="12.75">
      <c r="F695" s="59"/>
    </row>
    <row r="696" spans="6:6" ht="12.75">
      <c r="F696" s="59"/>
    </row>
    <row r="697" spans="6:6" ht="12.75">
      <c r="F697" s="59"/>
    </row>
    <row r="698" spans="6:6" ht="12.75">
      <c r="F698" s="59"/>
    </row>
    <row r="699" spans="6:6" ht="12.75">
      <c r="F699" s="59"/>
    </row>
    <row r="700" spans="6:6" ht="12.75">
      <c r="F700" s="59"/>
    </row>
    <row r="701" spans="6:6" ht="12.75">
      <c r="F701" s="59"/>
    </row>
    <row r="702" spans="6:6" ht="12.75">
      <c r="F702" s="59"/>
    </row>
    <row r="703" spans="6:6" ht="12.75">
      <c r="F703" s="59"/>
    </row>
    <row r="704" spans="6:6" ht="12.75">
      <c r="F704" s="59"/>
    </row>
    <row r="705" spans="6:6" ht="12.75">
      <c r="F705" s="59"/>
    </row>
    <row r="706" spans="6:6" ht="12.75">
      <c r="F706" s="59"/>
    </row>
    <row r="707" spans="6:6" ht="12.75">
      <c r="F707" s="59"/>
    </row>
    <row r="708" spans="6:6" ht="12.75">
      <c r="F708" s="59"/>
    </row>
    <row r="709" spans="6:6" ht="12.75">
      <c r="F709" s="59"/>
    </row>
    <row r="710" spans="6:6" ht="12.75">
      <c r="F710" s="59"/>
    </row>
    <row r="711" spans="6:6" ht="12.75">
      <c r="F711" s="59"/>
    </row>
    <row r="712" spans="6:6" ht="12.75">
      <c r="F712" s="59"/>
    </row>
    <row r="713" spans="6:6" ht="12.75">
      <c r="F713" s="59"/>
    </row>
    <row r="714" spans="6:6" ht="12.75">
      <c r="F714" s="59"/>
    </row>
    <row r="715" spans="6:6" ht="12.75">
      <c r="F715" s="59"/>
    </row>
    <row r="716" spans="6:6" ht="12.75">
      <c r="F716" s="59"/>
    </row>
    <row r="717" spans="6:6" ht="12.75">
      <c r="F717" s="59"/>
    </row>
    <row r="718" spans="6:6" ht="12.75">
      <c r="F718" s="59"/>
    </row>
    <row r="719" spans="6:6" ht="12.75">
      <c r="F719" s="59"/>
    </row>
    <row r="720" spans="6:6" ht="12.75">
      <c r="F720" s="59"/>
    </row>
    <row r="721" spans="6:6" ht="12.75">
      <c r="F721" s="59"/>
    </row>
    <row r="722" spans="6:6" ht="12.75">
      <c r="F722" s="59"/>
    </row>
    <row r="723" spans="6:6" ht="12.75">
      <c r="F723" s="59"/>
    </row>
    <row r="724" spans="6:6" ht="12.75">
      <c r="F724" s="59"/>
    </row>
    <row r="725" spans="6:6" ht="12.75">
      <c r="F725" s="59"/>
    </row>
    <row r="726" spans="6:6" ht="12.75">
      <c r="F726" s="59"/>
    </row>
    <row r="727" spans="6:6" ht="12.75">
      <c r="F727" s="59"/>
    </row>
    <row r="728" spans="6:6" ht="12.75">
      <c r="F728" s="59"/>
    </row>
    <row r="729" spans="6:6" ht="12.75">
      <c r="F729" s="59"/>
    </row>
    <row r="730" spans="6:6" ht="12.75">
      <c r="F730" s="59"/>
    </row>
    <row r="731" spans="6:6" ht="12.75">
      <c r="F731" s="59"/>
    </row>
    <row r="732" spans="6:6" ht="12.75">
      <c r="F732" s="59"/>
    </row>
    <row r="733" spans="6:6" ht="12.75">
      <c r="F733" s="59"/>
    </row>
    <row r="734" spans="6:6" ht="12.75">
      <c r="F734" s="59"/>
    </row>
    <row r="735" spans="6:6" ht="12.75">
      <c r="F735" s="59"/>
    </row>
    <row r="736" spans="6:6" ht="12.75">
      <c r="F736" s="59"/>
    </row>
    <row r="737" spans="6:6" ht="12.75">
      <c r="F737" s="59"/>
    </row>
    <row r="738" spans="6:6" ht="12.75">
      <c r="F738" s="59"/>
    </row>
    <row r="739" spans="6:6" ht="12.75">
      <c r="F739" s="59"/>
    </row>
    <row r="740" spans="6:6" ht="12.75">
      <c r="F740" s="59"/>
    </row>
    <row r="741" spans="6:6" ht="12.75">
      <c r="F741" s="59"/>
    </row>
    <row r="742" spans="6:6" ht="12.75">
      <c r="F742" s="59"/>
    </row>
    <row r="743" spans="6:6" ht="12.75">
      <c r="F743" s="59"/>
    </row>
    <row r="744" spans="6:6" ht="12.75">
      <c r="F744" s="59"/>
    </row>
    <row r="745" spans="6:6" ht="12.75">
      <c r="F745" s="59"/>
    </row>
    <row r="746" spans="6:6" ht="12.75">
      <c r="F746" s="59"/>
    </row>
    <row r="747" spans="6:6" ht="12.75">
      <c r="F747" s="59"/>
    </row>
    <row r="748" spans="6:6" ht="12.75">
      <c r="F748" s="59"/>
    </row>
    <row r="749" spans="6:6" ht="12.75">
      <c r="F749" s="59"/>
    </row>
    <row r="750" spans="6:6" ht="12.75">
      <c r="F750" s="59"/>
    </row>
    <row r="751" spans="6:6" ht="12.75">
      <c r="F751" s="59"/>
    </row>
    <row r="752" spans="6:6" ht="12.75">
      <c r="F752" s="59"/>
    </row>
    <row r="753" spans="6:6" ht="12.75">
      <c r="F753" s="59"/>
    </row>
    <row r="754" spans="6:6" ht="12.75">
      <c r="F754" s="59"/>
    </row>
    <row r="755" spans="6:6" ht="12.75">
      <c r="F755" s="59"/>
    </row>
    <row r="756" spans="6:6" ht="12.75">
      <c r="F756" s="59"/>
    </row>
    <row r="757" spans="6:6" ht="12.75">
      <c r="F757" s="59"/>
    </row>
    <row r="758" spans="6:6" ht="12.75">
      <c r="F758" s="59"/>
    </row>
    <row r="759" spans="6:6" ht="12.75">
      <c r="F759" s="59"/>
    </row>
    <row r="760" spans="6:6" ht="12.75">
      <c r="F760" s="59"/>
    </row>
    <row r="761" spans="6:6" ht="12.75">
      <c r="F761" s="59"/>
    </row>
    <row r="762" spans="6:6" ht="12.75">
      <c r="F762" s="59"/>
    </row>
    <row r="763" spans="6:6" ht="12.75">
      <c r="F763" s="59"/>
    </row>
    <row r="764" spans="6:6" ht="12.75">
      <c r="F764" s="59"/>
    </row>
    <row r="765" spans="6:6" ht="12.75">
      <c r="F765" s="59"/>
    </row>
    <row r="766" spans="6:6" ht="12.75">
      <c r="F766" s="59"/>
    </row>
    <row r="767" spans="6:6" ht="12.75">
      <c r="F767" s="59"/>
    </row>
    <row r="768" spans="6:6" ht="12.75">
      <c r="F768" s="59"/>
    </row>
    <row r="769" spans="6:6" ht="12.75">
      <c r="F769" s="59"/>
    </row>
    <row r="770" spans="6:6" ht="12.75">
      <c r="F770" s="59"/>
    </row>
    <row r="771" spans="6:6" ht="12.75">
      <c r="F771" s="59"/>
    </row>
    <row r="772" spans="6:6" ht="12.75">
      <c r="F772" s="59"/>
    </row>
    <row r="773" spans="6:6" ht="12.75">
      <c r="F773" s="59"/>
    </row>
    <row r="774" spans="6:6" ht="12.75">
      <c r="F774" s="59"/>
    </row>
    <row r="775" spans="6:6" ht="12.75">
      <c r="F775" s="59"/>
    </row>
    <row r="776" spans="6:6" ht="12.75">
      <c r="F776" s="59"/>
    </row>
    <row r="777" spans="6:6" ht="12.75">
      <c r="F777" s="59"/>
    </row>
    <row r="778" spans="6:6" ht="12.75">
      <c r="F778" s="59"/>
    </row>
    <row r="779" spans="6:6" ht="12.75">
      <c r="F779" s="59"/>
    </row>
    <row r="780" spans="6:6" ht="12.75">
      <c r="F780" s="59"/>
    </row>
    <row r="781" spans="6:6" ht="12.75">
      <c r="F781" s="59"/>
    </row>
    <row r="782" spans="6:6" ht="12.75">
      <c r="F782" s="59"/>
    </row>
    <row r="783" spans="6:6" ht="12.75">
      <c r="F783" s="59"/>
    </row>
    <row r="784" spans="6:6" ht="12.75">
      <c r="F784" s="59"/>
    </row>
    <row r="785" spans="6:6" ht="12.75">
      <c r="F785" s="59"/>
    </row>
    <row r="786" spans="6:6" ht="12.75">
      <c r="F786" s="59"/>
    </row>
    <row r="787" spans="6:6" ht="12.75">
      <c r="F787" s="59"/>
    </row>
    <row r="788" spans="6:6" ht="12.75">
      <c r="F788" s="59"/>
    </row>
    <row r="789" spans="6:6" ht="12.75">
      <c r="F789" s="59"/>
    </row>
    <row r="790" spans="6:6" ht="12.75">
      <c r="F790" s="59"/>
    </row>
    <row r="791" spans="6:6" ht="12.75">
      <c r="F791" s="59"/>
    </row>
    <row r="792" spans="6:6" ht="12.75">
      <c r="F792" s="59"/>
    </row>
    <row r="793" spans="6:6" ht="12.75">
      <c r="F793" s="59"/>
    </row>
    <row r="794" spans="6:6" ht="12.75">
      <c r="F794" s="59"/>
    </row>
    <row r="795" spans="6:6" ht="12.75">
      <c r="F795" s="59"/>
    </row>
    <row r="796" spans="6:6" ht="12.75">
      <c r="F796" s="59"/>
    </row>
    <row r="797" spans="6:6" ht="12.75">
      <c r="F797" s="59"/>
    </row>
    <row r="798" spans="6:6" ht="12.75">
      <c r="F798" s="59"/>
    </row>
    <row r="799" spans="6:6" ht="12.75">
      <c r="F799" s="59"/>
    </row>
    <row r="800" spans="6:6" ht="12.75">
      <c r="F800" s="59"/>
    </row>
    <row r="801" spans="6:6" ht="12.75">
      <c r="F801" s="59"/>
    </row>
    <row r="802" spans="6:6" ht="12.75">
      <c r="F802" s="59"/>
    </row>
    <row r="803" spans="6:6" ht="12.75">
      <c r="F803" s="59"/>
    </row>
    <row r="804" spans="6:6" ht="12.75">
      <c r="F804" s="59"/>
    </row>
    <row r="805" spans="6:6" ht="12.75">
      <c r="F805" s="59"/>
    </row>
    <row r="806" spans="6:6" ht="12.75">
      <c r="F806" s="59"/>
    </row>
    <row r="807" spans="6:6" ht="12.75">
      <c r="F807" s="59"/>
    </row>
    <row r="808" spans="6:6" ht="12.75">
      <c r="F808" s="59"/>
    </row>
    <row r="809" spans="6:6" ht="12.75">
      <c r="F809" s="59"/>
    </row>
    <row r="810" spans="6:6" ht="12.75">
      <c r="F810" s="59"/>
    </row>
    <row r="811" spans="6:6" ht="12.75">
      <c r="F811" s="59"/>
    </row>
    <row r="812" spans="6:6" ht="12.75">
      <c r="F812" s="59"/>
    </row>
    <row r="813" spans="6:6" ht="12.75">
      <c r="F813" s="59"/>
    </row>
    <row r="814" spans="6:6" ht="12.75">
      <c r="F814" s="59"/>
    </row>
    <row r="815" spans="6:6" ht="12.75">
      <c r="F815" s="59"/>
    </row>
    <row r="816" spans="6:6" ht="12.75">
      <c r="F816" s="59"/>
    </row>
    <row r="817" spans="6:6" ht="12.75">
      <c r="F817" s="59"/>
    </row>
    <row r="818" spans="6:6" ht="12.75">
      <c r="F818" s="59"/>
    </row>
    <row r="819" spans="6:6" ht="12.75">
      <c r="F819" s="59"/>
    </row>
    <row r="820" spans="6:6" ht="12.75">
      <c r="F820" s="59"/>
    </row>
    <row r="821" spans="6:6" ht="12.75">
      <c r="F821" s="59"/>
    </row>
    <row r="822" spans="6:6" ht="12.75">
      <c r="F822" s="59"/>
    </row>
    <row r="823" spans="6:6" ht="12.75">
      <c r="F823" s="59"/>
    </row>
    <row r="824" spans="6:6" ht="12.75">
      <c r="F824" s="59"/>
    </row>
    <row r="825" spans="6:6" ht="12.75">
      <c r="F825" s="59"/>
    </row>
    <row r="826" spans="6:6" ht="12.75">
      <c r="F826" s="59"/>
    </row>
    <row r="827" spans="6:6" ht="12.75">
      <c r="F827" s="59"/>
    </row>
    <row r="828" spans="6:6" ht="12.75">
      <c r="F828" s="59"/>
    </row>
    <row r="829" spans="6:6" ht="12.75">
      <c r="F829" s="59"/>
    </row>
    <row r="830" spans="6:6" ht="12.75">
      <c r="F830" s="59"/>
    </row>
    <row r="831" spans="6:6" ht="12.75">
      <c r="F831" s="59"/>
    </row>
    <row r="832" spans="6:6" ht="12.75">
      <c r="F832" s="59"/>
    </row>
    <row r="833" spans="6:6" ht="12.75">
      <c r="F833" s="59"/>
    </row>
    <row r="834" spans="6:6" ht="12.75">
      <c r="F834" s="59"/>
    </row>
    <row r="835" spans="6:6" ht="12.75">
      <c r="F835" s="59"/>
    </row>
    <row r="836" spans="6:6" ht="12.75">
      <c r="F836" s="59"/>
    </row>
    <row r="837" spans="6:6" ht="12.75">
      <c r="F837" s="59"/>
    </row>
    <row r="838" spans="6:6" ht="12.75">
      <c r="F838" s="59"/>
    </row>
    <row r="839" spans="6:6" ht="12.75">
      <c r="F839" s="59"/>
    </row>
    <row r="840" spans="6:6" ht="12.75">
      <c r="F840" s="59"/>
    </row>
    <row r="841" spans="6:6" ht="12.75">
      <c r="F841" s="59"/>
    </row>
    <row r="842" spans="6:6" ht="12.75">
      <c r="F842" s="59"/>
    </row>
    <row r="843" spans="6:6" ht="12.75">
      <c r="F843" s="59"/>
    </row>
    <row r="844" spans="6:6" ht="12.75">
      <c r="F844" s="59"/>
    </row>
    <row r="845" spans="6:6" ht="12.75">
      <c r="F845" s="59"/>
    </row>
    <row r="846" spans="6:6" ht="12.75">
      <c r="F846" s="59"/>
    </row>
    <row r="847" spans="6:6" ht="12.75">
      <c r="F847" s="59"/>
    </row>
    <row r="848" spans="6:6" ht="12.75">
      <c r="F848" s="59"/>
    </row>
    <row r="849" spans="6:6" ht="12.75">
      <c r="F849" s="59"/>
    </row>
    <row r="850" spans="6:6" ht="12.75">
      <c r="F850" s="59"/>
    </row>
    <row r="851" spans="6:6" ht="12.75">
      <c r="F851" s="59"/>
    </row>
    <row r="852" spans="6:6" ht="12.75">
      <c r="F852" s="59"/>
    </row>
    <row r="853" spans="6:6" ht="12.75">
      <c r="F853" s="59"/>
    </row>
    <row r="854" spans="6:6" ht="12.75">
      <c r="F854" s="59"/>
    </row>
    <row r="855" spans="6:6" ht="12.75">
      <c r="F855" s="59"/>
    </row>
    <row r="856" spans="6:6" ht="12.75">
      <c r="F856" s="59"/>
    </row>
    <row r="857" spans="6:6" ht="12.75">
      <c r="F857" s="59"/>
    </row>
    <row r="858" spans="6:6" ht="12.75">
      <c r="F858" s="59"/>
    </row>
    <row r="859" spans="6:6" ht="12.75">
      <c r="F859" s="59"/>
    </row>
    <row r="860" spans="6:6" ht="12.75">
      <c r="F860" s="59"/>
    </row>
    <row r="861" spans="6:6" ht="12.75">
      <c r="F861" s="59"/>
    </row>
    <row r="862" spans="6:6" ht="12.75">
      <c r="F862" s="59"/>
    </row>
    <row r="863" spans="6:6" ht="12.75">
      <c r="F863" s="59"/>
    </row>
    <row r="864" spans="6:6" ht="12.75">
      <c r="F864" s="59"/>
    </row>
    <row r="865" spans="6:6" ht="12.75">
      <c r="F865" s="59"/>
    </row>
    <row r="866" spans="6:6" ht="12.75">
      <c r="F866" s="59"/>
    </row>
    <row r="867" spans="6:6" ht="12.75">
      <c r="F867" s="59"/>
    </row>
    <row r="868" spans="6:6" ht="12.75">
      <c r="F868" s="59"/>
    </row>
    <row r="869" spans="6:6" ht="12.75">
      <c r="F869" s="59"/>
    </row>
    <row r="870" spans="6:6" ht="12.75">
      <c r="F870" s="59"/>
    </row>
    <row r="871" spans="6:6" ht="12.75">
      <c r="F871" s="59"/>
    </row>
    <row r="872" spans="6:6" ht="12.75">
      <c r="F872" s="59"/>
    </row>
    <row r="873" spans="6:6" ht="12.75">
      <c r="F873" s="59"/>
    </row>
    <row r="874" spans="6:6" ht="12.75">
      <c r="F874" s="59"/>
    </row>
    <row r="875" spans="6:6" ht="12.75">
      <c r="F875" s="59"/>
    </row>
    <row r="876" spans="6:6" ht="12.75">
      <c r="F876" s="59"/>
    </row>
    <row r="877" spans="6:6" ht="12.75">
      <c r="F877" s="59"/>
    </row>
    <row r="878" spans="6:6" ht="12.75">
      <c r="F878" s="59"/>
    </row>
    <row r="879" spans="6:6" ht="12.75">
      <c r="F879" s="59"/>
    </row>
    <row r="880" spans="6:6" ht="12.75">
      <c r="F880" s="59"/>
    </row>
    <row r="881" spans="6:6" ht="12.75">
      <c r="F881" s="59"/>
    </row>
    <row r="882" spans="6:6" ht="12.75">
      <c r="F882" s="59"/>
    </row>
    <row r="883" spans="6:6" ht="12.75">
      <c r="F883" s="59"/>
    </row>
    <row r="884" spans="6:6" ht="12.75">
      <c r="F884" s="59"/>
    </row>
    <row r="885" spans="6:6" ht="12.75">
      <c r="F885" s="59"/>
    </row>
    <row r="886" spans="6:6" ht="12.75">
      <c r="F886" s="59"/>
    </row>
    <row r="887" spans="6:6" ht="12.75">
      <c r="F887" s="59"/>
    </row>
    <row r="888" spans="6:6" ht="12.75">
      <c r="F888" s="59"/>
    </row>
    <row r="889" spans="6:6" ht="12.75">
      <c r="F889" s="59"/>
    </row>
    <row r="890" spans="6:6" ht="12.75">
      <c r="F890" s="59"/>
    </row>
    <row r="891" spans="6:6" ht="12.75">
      <c r="F891" s="59"/>
    </row>
    <row r="892" spans="6:6" ht="12.75">
      <c r="F892" s="59"/>
    </row>
    <row r="893" spans="6:6" ht="12.75">
      <c r="F893" s="59"/>
    </row>
    <row r="894" spans="6:6" ht="12.75">
      <c r="F894" s="59"/>
    </row>
    <row r="895" spans="6:6" ht="12.75">
      <c r="F895" s="59"/>
    </row>
    <row r="896" spans="6:6" ht="12.75">
      <c r="F896" s="59"/>
    </row>
    <row r="897" spans="6:6" ht="12.75">
      <c r="F897" s="59"/>
    </row>
    <row r="898" spans="6:6" ht="12.75">
      <c r="F898" s="59"/>
    </row>
    <row r="899" spans="6:6" ht="12.75">
      <c r="F899" s="59"/>
    </row>
    <row r="900" spans="6:6" ht="12.75">
      <c r="F900" s="59"/>
    </row>
    <row r="901" spans="6:6" ht="12.75">
      <c r="F901" s="59"/>
    </row>
    <row r="902" spans="6:6" ht="12.75">
      <c r="F902" s="59"/>
    </row>
    <row r="903" spans="6:6" ht="12.75">
      <c r="F903" s="59"/>
    </row>
    <row r="904" spans="6:6" ht="12.75">
      <c r="F904" s="59"/>
    </row>
    <row r="905" spans="6:6" ht="12.75">
      <c r="F905" s="59"/>
    </row>
    <row r="906" spans="6:6" ht="12.75">
      <c r="F906" s="59"/>
    </row>
    <row r="907" spans="6:6" ht="12.75">
      <c r="F907" s="59"/>
    </row>
    <row r="908" spans="6:6" ht="12.75">
      <c r="F908" s="59"/>
    </row>
    <row r="909" spans="6:6" ht="12.75">
      <c r="F909" s="59"/>
    </row>
    <row r="910" spans="6:6" ht="12.75">
      <c r="F910" s="59"/>
    </row>
    <row r="911" spans="6:6" ht="12.75">
      <c r="F911" s="59"/>
    </row>
    <row r="912" spans="6:6" ht="12.75">
      <c r="F912" s="59"/>
    </row>
    <row r="913" spans="6:6" ht="12.75">
      <c r="F913" s="59"/>
    </row>
    <row r="914" spans="6:6" ht="12.75">
      <c r="F914" s="59"/>
    </row>
    <row r="915" spans="6:6" ht="12.75">
      <c r="F915" s="59"/>
    </row>
    <row r="916" spans="6:6" ht="12.75">
      <c r="F916" s="59"/>
    </row>
    <row r="917" spans="6:6" ht="12.75">
      <c r="F917" s="59"/>
    </row>
    <row r="918" spans="6:6" ht="12.75">
      <c r="F918" s="59"/>
    </row>
    <row r="919" spans="6:6" ht="12.75">
      <c r="F919" s="59"/>
    </row>
    <row r="920" spans="6:6" ht="12.75">
      <c r="F920" s="59"/>
    </row>
    <row r="921" spans="6:6" ht="12.75">
      <c r="F921" s="59"/>
    </row>
    <row r="922" spans="6:6" ht="12.75">
      <c r="F922" s="59"/>
    </row>
    <row r="923" spans="6:6" ht="12.75">
      <c r="F923" s="59"/>
    </row>
    <row r="924" spans="6:6" ht="12.75">
      <c r="F924" s="59"/>
    </row>
    <row r="925" spans="6:6" ht="12.75">
      <c r="F925" s="59"/>
    </row>
    <row r="926" spans="6:6" ht="12.75">
      <c r="F926" s="59"/>
    </row>
    <row r="927" spans="6:6" ht="12.75">
      <c r="F927" s="59"/>
    </row>
    <row r="928" spans="6:6" ht="12.75">
      <c r="F928" s="59"/>
    </row>
    <row r="929" spans="6:6" ht="12.75">
      <c r="F929" s="59"/>
    </row>
    <row r="930" spans="6:6" ht="12.75">
      <c r="F930" s="59"/>
    </row>
    <row r="931" spans="6:6" ht="12.75">
      <c r="F931" s="59"/>
    </row>
    <row r="932" spans="6:6" ht="12.75">
      <c r="F932" s="59"/>
    </row>
    <row r="933" spans="6:6" ht="12.75">
      <c r="F933" s="59"/>
    </row>
    <row r="934" spans="6:6" ht="12.75">
      <c r="F934" s="59"/>
    </row>
    <row r="935" spans="6:6" ht="12.75">
      <c r="F935" s="59"/>
    </row>
    <row r="936" spans="6:6" ht="12.75">
      <c r="F936" s="59"/>
    </row>
    <row r="937" spans="6:6" ht="12.75">
      <c r="F937" s="59"/>
    </row>
    <row r="938" spans="6:6" ht="12.75">
      <c r="F938" s="59"/>
    </row>
    <row r="939" spans="6:6" ht="12.75">
      <c r="F939" s="59"/>
    </row>
    <row r="940" spans="6:6" ht="12.75">
      <c r="F940" s="59"/>
    </row>
    <row r="941" spans="6:6" ht="12.75">
      <c r="F941" s="59"/>
    </row>
    <row r="942" spans="6:6" ht="12.75">
      <c r="F942" s="59"/>
    </row>
    <row r="943" spans="6:6" ht="12.75">
      <c r="F943" s="59"/>
    </row>
    <row r="944" spans="6:6" ht="12.75">
      <c r="F944" s="59"/>
    </row>
    <row r="945" spans="6:6" ht="12.75">
      <c r="F945" s="59"/>
    </row>
    <row r="946" spans="6:6" ht="12.75">
      <c r="F946" s="59"/>
    </row>
    <row r="947" spans="6:6" ht="12.75">
      <c r="F947" s="59"/>
    </row>
    <row r="948" spans="6:6" ht="12.75">
      <c r="F948" s="59"/>
    </row>
    <row r="949" spans="6:6" ht="12.75">
      <c r="F949" s="59"/>
    </row>
    <row r="950" spans="6:6" ht="12.75">
      <c r="F950" s="59"/>
    </row>
    <row r="951" spans="6:6" ht="12.75">
      <c r="F951" s="59"/>
    </row>
    <row r="952" spans="6:6" ht="12.75">
      <c r="F952" s="59"/>
    </row>
    <row r="953" spans="6:6" ht="12.75">
      <c r="F953" s="59"/>
    </row>
    <row r="954" spans="6:6" ht="12.75">
      <c r="F954" s="59"/>
    </row>
    <row r="955" spans="6:6" ht="12.75">
      <c r="F955" s="59"/>
    </row>
    <row r="956" spans="6:6" ht="12.75">
      <c r="F956" s="59"/>
    </row>
    <row r="957" spans="6:6" ht="12.75">
      <c r="F957" s="59"/>
    </row>
    <row r="958" spans="6:6" ht="12.75">
      <c r="F958" s="59"/>
    </row>
    <row r="959" spans="6:6" ht="12.75">
      <c r="F959" s="59"/>
    </row>
    <row r="960" spans="6:6" ht="12.75">
      <c r="F960" s="59"/>
    </row>
    <row r="961" spans="6:6" ht="12.75">
      <c r="F961" s="59"/>
    </row>
    <row r="962" spans="6:6" ht="12.75">
      <c r="F962" s="59"/>
    </row>
    <row r="963" spans="6:6" ht="12.75">
      <c r="F963" s="59"/>
    </row>
    <row r="964" spans="6:6" ht="12.75">
      <c r="F964" s="59"/>
    </row>
    <row r="965" spans="6:6" ht="12.75">
      <c r="F965" s="59"/>
    </row>
    <row r="966" spans="6:6" ht="12.75">
      <c r="F966" s="59"/>
    </row>
    <row r="967" spans="6:6" ht="12.75">
      <c r="F967" s="59"/>
    </row>
    <row r="968" spans="6:6" ht="12.75">
      <c r="F968" s="59"/>
    </row>
    <row r="969" spans="6:6" ht="12.75">
      <c r="F969" s="59"/>
    </row>
    <row r="970" spans="6:6" ht="12.75">
      <c r="F970" s="59"/>
    </row>
    <row r="971" spans="6:6" ht="12.75">
      <c r="F971" s="59"/>
    </row>
    <row r="972" spans="6:6" ht="12.75">
      <c r="F972" s="59"/>
    </row>
    <row r="973" spans="6:6" ht="12.75">
      <c r="F973" s="59"/>
    </row>
    <row r="974" spans="6:6" ht="12.75">
      <c r="F974" s="59"/>
    </row>
    <row r="975" spans="6:6" ht="12.75">
      <c r="F975" s="59"/>
    </row>
    <row r="976" spans="6:6" ht="12.75">
      <c r="F976" s="59"/>
    </row>
    <row r="977" spans="6:6" ht="12.75">
      <c r="F977" s="59"/>
    </row>
    <row r="978" spans="6:6" ht="12.75">
      <c r="F978" s="59"/>
    </row>
    <row r="979" spans="6:6" ht="12.75">
      <c r="F979" s="59"/>
    </row>
    <row r="980" spans="6:6" ht="12.75">
      <c r="F980" s="59"/>
    </row>
    <row r="981" spans="6:6" ht="12.75">
      <c r="F981" s="59"/>
    </row>
    <row r="982" spans="6:6" ht="12.75">
      <c r="F982" s="59"/>
    </row>
    <row r="983" spans="6:6" ht="12.75">
      <c r="F983" s="59"/>
    </row>
    <row r="984" spans="6:6" ht="12.75">
      <c r="F984" s="59"/>
    </row>
    <row r="985" spans="6:6" ht="12.75">
      <c r="F985" s="59"/>
    </row>
    <row r="986" spans="6:6" ht="12.75">
      <c r="F986" s="59"/>
    </row>
    <row r="987" spans="6:6" ht="12.75">
      <c r="F987" s="59"/>
    </row>
    <row r="988" spans="6:6" ht="12.75">
      <c r="F988" s="59"/>
    </row>
    <row r="989" spans="6:6" ht="12.75">
      <c r="F989" s="59"/>
    </row>
    <row r="990" spans="6:6" ht="12.75">
      <c r="F990" s="59"/>
    </row>
    <row r="991" spans="6:6" ht="12.75">
      <c r="F991" s="59"/>
    </row>
    <row r="992" spans="6:6" ht="12.75">
      <c r="F992" s="59"/>
    </row>
    <row r="993" spans="6:6" ht="12.75">
      <c r="F993" s="59"/>
    </row>
    <row r="994" spans="6:6" ht="12.75">
      <c r="F994" s="59"/>
    </row>
    <row r="995" spans="6:6" ht="12.75">
      <c r="F995" s="59"/>
    </row>
    <row r="996" spans="6:6" ht="12.75">
      <c r="F996" s="59"/>
    </row>
    <row r="997" spans="6:6" ht="12.75">
      <c r="F997" s="59"/>
    </row>
    <row r="998" spans="6:6" ht="12.75">
      <c r="F998" s="59"/>
    </row>
    <row r="999" spans="6:6" ht="12.75">
      <c r="F999" s="59"/>
    </row>
    <row r="1000" spans="6:6" ht="12.75">
      <c r="F1000" s="59"/>
    </row>
    <row r="1001" spans="6:6" ht="12.75">
      <c r="F1001" s="59"/>
    </row>
    <row r="1002" spans="6:6" ht="12.75">
      <c r="F1002" s="59"/>
    </row>
    <row r="1003" spans="6:6" ht="12.75">
      <c r="F1003" s="59"/>
    </row>
  </sheetData>
  <mergeCells count="11">
    <mergeCell ref="B35:H35"/>
    <mergeCell ref="B23:H23"/>
    <mergeCell ref="A22:J22"/>
    <mergeCell ref="B26:H26"/>
    <mergeCell ref="B24:H24"/>
    <mergeCell ref="B25:H25"/>
    <mergeCell ref="B27:H27"/>
    <mergeCell ref="B28:H28"/>
    <mergeCell ref="B29:H29"/>
    <mergeCell ref="B30:H30"/>
    <mergeCell ref="B31:H31"/>
  </mergeCells>
  <hyperlinks>
    <hyperlink ref="J7" r:id="rId1"/>
    <hyperlink ref="J26" r:id="rId2"/>
    <hyperlink ref="J31" r:id="rId3"/>
  </hyperlinks>
  <pageMargins left="0.7" right="0.7" top="0.75" bottom="0.75" header="0.3" footer="0.3"/>
  <legacy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30"/>
  <sheetViews>
    <sheetView workbookViewId="0">
      <pane xSplit="2" topLeftCell="C1" activePane="topRight" state="frozen"/>
      <selection pane="topRight" activeCell="D2" sqref="D2"/>
    </sheetView>
  </sheetViews>
  <sheetFormatPr defaultColWidth="14.42578125" defaultRowHeight="15.75" customHeight="1"/>
  <cols>
    <col min="2" max="2" width="5.85546875" customWidth="1"/>
    <col min="24" max="24" width="21" customWidth="1"/>
    <col min="25" max="25" width="20.42578125" customWidth="1"/>
    <col min="30" max="30" width="16.7109375" customWidth="1"/>
  </cols>
  <sheetData>
    <row r="1" spans="1:31" ht="15.75" customHeight="1">
      <c r="C1" s="1" t="s">
        <v>0</v>
      </c>
      <c r="D1" s="2" t="s">
        <v>1</v>
      </c>
      <c r="E1" s="2" t="s">
        <v>3</v>
      </c>
      <c r="F1" s="2"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4" t="s">
        <v>22</v>
      </c>
      <c r="Y1" s="4" t="s">
        <v>23</v>
      </c>
      <c r="Z1" s="1" t="s">
        <v>24</v>
      </c>
      <c r="AA1" s="1" t="s">
        <v>25</v>
      </c>
      <c r="AB1" s="1" t="s">
        <v>26</v>
      </c>
      <c r="AC1" s="1" t="s">
        <v>27</v>
      </c>
      <c r="AD1" s="1" t="s">
        <v>28</v>
      </c>
      <c r="AE1" s="1" t="s">
        <v>29</v>
      </c>
    </row>
    <row r="2" spans="1:31" ht="15.75" customHeight="1">
      <c r="A2" s="98" t="s">
        <v>30</v>
      </c>
      <c r="B2" s="6">
        <v>0.41666666666666669</v>
      </c>
      <c r="C2" s="99" t="s">
        <v>31</v>
      </c>
      <c r="L2" s="7" t="s">
        <v>32</v>
      </c>
      <c r="Q2" s="7" t="s">
        <v>32</v>
      </c>
      <c r="S2" s="4" t="s">
        <v>34</v>
      </c>
      <c r="T2" s="4" t="s">
        <v>34</v>
      </c>
      <c r="Z2" s="4" t="s">
        <v>34</v>
      </c>
    </row>
    <row r="3" spans="1:31" ht="15.75" customHeight="1">
      <c r="A3" s="92"/>
      <c r="B3" s="6">
        <v>0.42708333333333331</v>
      </c>
      <c r="C3" s="92"/>
      <c r="L3" s="7" t="s">
        <v>32</v>
      </c>
      <c r="Q3" s="7" t="s">
        <v>32</v>
      </c>
      <c r="S3" s="4" t="s">
        <v>34</v>
      </c>
      <c r="T3" s="4" t="s">
        <v>34</v>
      </c>
      <c r="Z3" s="4" t="s">
        <v>34</v>
      </c>
    </row>
    <row r="4" spans="1:31" ht="15.75" customHeight="1">
      <c r="A4" s="92"/>
      <c r="B4" s="6">
        <v>0.4375</v>
      </c>
      <c r="D4" s="99" t="s">
        <v>31</v>
      </c>
      <c r="E4" s="99" t="s">
        <v>31</v>
      </c>
      <c r="L4" s="7" t="s">
        <v>32</v>
      </c>
      <c r="Q4" s="7" t="s">
        <v>32</v>
      </c>
      <c r="S4" s="4" t="s">
        <v>34</v>
      </c>
      <c r="T4" s="4" t="s">
        <v>34</v>
      </c>
      <c r="Z4" s="4" t="s">
        <v>34</v>
      </c>
    </row>
    <row r="5" spans="1:31" ht="15.75" customHeight="1">
      <c r="A5" s="92"/>
      <c r="B5" s="6">
        <v>0.44791666666666669</v>
      </c>
      <c r="D5" s="92"/>
      <c r="E5" s="92"/>
      <c r="L5" s="7" t="s">
        <v>32</v>
      </c>
      <c r="Q5" s="7" t="s">
        <v>32</v>
      </c>
      <c r="S5" s="4" t="s">
        <v>34</v>
      </c>
      <c r="T5" s="4" t="s">
        <v>34</v>
      </c>
      <c r="Z5" s="4" t="s">
        <v>34</v>
      </c>
    </row>
    <row r="6" spans="1:31" ht="15.75" customHeight="1">
      <c r="A6" s="92"/>
      <c r="B6" s="6">
        <v>0.45833333333333331</v>
      </c>
      <c r="L6" s="7" t="s">
        <v>32</v>
      </c>
      <c r="Q6" s="7" t="s">
        <v>32</v>
      </c>
      <c r="S6" s="4" t="s">
        <v>34</v>
      </c>
      <c r="T6" s="4" t="s">
        <v>34</v>
      </c>
      <c r="Z6" s="4" t="s">
        <v>34</v>
      </c>
    </row>
    <row r="7" spans="1:31" ht="15.75" customHeight="1">
      <c r="A7" s="92"/>
      <c r="B7" s="6">
        <v>0.46875</v>
      </c>
      <c r="L7" s="7" t="s">
        <v>32</v>
      </c>
      <c r="Q7" s="7" t="s">
        <v>32</v>
      </c>
      <c r="S7" s="4" t="s">
        <v>34</v>
      </c>
      <c r="T7" s="4" t="s">
        <v>34</v>
      </c>
      <c r="Z7" s="4" t="s">
        <v>34</v>
      </c>
    </row>
    <row r="8" spans="1:31" ht="15.75" customHeight="1">
      <c r="A8" s="92"/>
      <c r="B8" s="6">
        <v>0.47916666666666669</v>
      </c>
      <c r="L8" s="7" t="s">
        <v>32</v>
      </c>
      <c r="Q8" s="7" t="s">
        <v>32</v>
      </c>
      <c r="S8" s="4" t="s">
        <v>34</v>
      </c>
      <c r="T8" s="4" t="s">
        <v>34</v>
      </c>
      <c r="Z8" s="4" t="s">
        <v>34</v>
      </c>
    </row>
    <row r="9" spans="1:31" ht="15.75" customHeight="1">
      <c r="A9" s="92"/>
      <c r="B9" s="6">
        <v>0.48958333333333331</v>
      </c>
      <c r="L9" s="7" t="s">
        <v>32</v>
      </c>
      <c r="Q9" s="7" t="s">
        <v>32</v>
      </c>
      <c r="S9" s="4" t="s">
        <v>34</v>
      </c>
      <c r="T9" s="4" t="s">
        <v>34</v>
      </c>
      <c r="Z9" s="4" t="s">
        <v>34</v>
      </c>
    </row>
    <row r="10" spans="1:31" ht="15.75" customHeight="1">
      <c r="A10" s="92"/>
      <c r="B10" s="7" t="s">
        <v>32</v>
      </c>
      <c r="C10" s="7" t="s">
        <v>32</v>
      </c>
      <c r="D10" s="7" t="s">
        <v>32</v>
      </c>
      <c r="E10" s="7" t="s">
        <v>32</v>
      </c>
      <c r="F10" s="7" t="s">
        <v>32</v>
      </c>
      <c r="G10" s="7" t="s">
        <v>32</v>
      </c>
      <c r="H10" s="7" t="s">
        <v>32</v>
      </c>
      <c r="I10" s="7" t="s">
        <v>32</v>
      </c>
      <c r="J10" s="7" t="s">
        <v>32</v>
      </c>
      <c r="K10" s="7" t="s">
        <v>32</v>
      </c>
      <c r="L10" s="7" t="s">
        <v>32</v>
      </c>
      <c r="M10" s="7" t="s">
        <v>32</v>
      </c>
      <c r="N10" s="7" t="s">
        <v>32</v>
      </c>
      <c r="O10" s="7" t="s">
        <v>32</v>
      </c>
      <c r="P10" s="7" t="s">
        <v>32</v>
      </c>
      <c r="Q10" s="7" t="s">
        <v>32</v>
      </c>
      <c r="R10" s="7" t="s">
        <v>32</v>
      </c>
      <c r="S10" s="7" t="s">
        <v>32</v>
      </c>
      <c r="T10" s="7" t="s">
        <v>32</v>
      </c>
      <c r="X10" s="7" t="s">
        <v>32</v>
      </c>
    </row>
    <row r="11" spans="1:31" ht="15.75" customHeight="1">
      <c r="A11" s="92"/>
      <c r="B11" s="6">
        <v>0.58333333333333337</v>
      </c>
      <c r="K11" s="7" t="s">
        <v>32</v>
      </c>
      <c r="L11" s="7" t="s">
        <v>32</v>
      </c>
      <c r="Q11" s="7" t="s">
        <v>32</v>
      </c>
      <c r="Z11" s="4" t="s">
        <v>34</v>
      </c>
    </row>
    <row r="12" spans="1:31" ht="15.75" customHeight="1">
      <c r="A12" s="92"/>
      <c r="B12" s="6">
        <v>0.59375</v>
      </c>
      <c r="K12" s="7" t="s">
        <v>32</v>
      </c>
      <c r="L12" s="7" t="s">
        <v>32</v>
      </c>
      <c r="Q12" s="7" t="s">
        <v>32</v>
      </c>
      <c r="Z12" s="4" t="s">
        <v>34</v>
      </c>
    </row>
    <row r="13" spans="1:31" ht="15.75" customHeight="1">
      <c r="A13" s="92"/>
      <c r="B13" s="6">
        <v>0.60416666666666663</v>
      </c>
      <c r="K13" s="7" t="s">
        <v>32</v>
      </c>
      <c r="L13" s="7" t="s">
        <v>32</v>
      </c>
      <c r="Q13" s="7" t="s">
        <v>32</v>
      </c>
      <c r="Z13" s="4" t="s">
        <v>34</v>
      </c>
    </row>
    <row r="14" spans="1:31" ht="15.75" customHeight="1">
      <c r="A14" s="92"/>
      <c r="B14" s="6">
        <v>0.61458333333333337</v>
      </c>
      <c r="K14" s="7" t="s">
        <v>32</v>
      </c>
      <c r="L14" s="7" t="s">
        <v>32</v>
      </c>
      <c r="Q14" s="7" t="s">
        <v>32</v>
      </c>
      <c r="Z14" s="4" t="s">
        <v>34</v>
      </c>
    </row>
    <row r="15" spans="1:31" ht="15.75" customHeight="1">
      <c r="A15" s="92"/>
      <c r="B15" s="6"/>
      <c r="K15" s="7" t="s">
        <v>32</v>
      </c>
      <c r="L15" s="7" t="s">
        <v>32</v>
      </c>
      <c r="Q15" s="7" t="s">
        <v>32</v>
      </c>
    </row>
    <row r="16" spans="1:31" ht="15.75" customHeight="1">
      <c r="A16" s="92"/>
      <c r="B16" s="6">
        <v>0.66666666666666663</v>
      </c>
      <c r="K16" s="7" t="s">
        <v>32</v>
      </c>
      <c r="L16" s="7" t="s">
        <v>32</v>
      </c>
      <c r="Q16" s="7" t="s">
        <v>32</v>
      </c>
      <c r="Z16" s="4" t="s">
        <v>34</v>
      </c>
    </row>
    <row r="17" spans="1:27" ht="15.75" customHeight="1">
      <c r="A17" s="92"/>
      <c r="B17" s="6">
        <v>0.67708333333333337</v>
      </c>
      <c r="K17" s="7" t="s">
        <v>32</v>
      </c>
      <c r="L17" s="7" t="s">
        <v>32</v>
      </c>
      <c r="Q17" s="7" t="s">
        <v>32</v>
      </c>
      <c r="Z17" s="4" t="s">
        <v>34</v>
      </c>
    </row>
    <row r="18" spans="1:27" ht="15.75" customHeight="1">
      <c r="A18" s="92"/>
      <c r="B18" s="6">
        <v>0.6875</v>
      </c>
      <c r="K18" s="7" t="s">
        <v>32</v>
      </c>
      <c r="L18" s="7" t="s">
        <v>32</v>
      </c>
      <c r="Z18" s="4" t="s">
        <v>34</v>
      </c>
    </row>
    <row r="19" spans="1:27" ht="15.75" customHeight="1">
      <c r="A19" s="92"/>
      <c r="B19" s="6">
        <v>0.69791666666666663</v>
      </c>
      <c r="K19" s="7" t="s">
        <v>32</v>
      </c>
      <c r="L19" s="7" t="s">
        <v>32</v>
      </c>
      <c r="Z19" s="4" t="s">
        <v>34</v>
      </c>
      <c r="AA19" s="4" t="s">
        <v>38</v>
      </c>
    </row>
    <row r="20" spans="1:27" ht="15.75" customHeight="1">
      <c r="A20" s="92"/>
      <c r="B20" s="7" t="s">
        <v>32</v>
      </c>
      <c r="C20" s="7" t="s">
        <v>32</v>
      </c>
      <c r="D20" s="7" t="s">
        <v>32</v>
      </c>
      <c r="E20" s="7" t="s">
        <v>32</v>
      </c>
      <c r="F20" s="7" t="s">
        <v>32</v>
      </c>
      <c r="G20" s="7" t="s">
        <v>32</v>
      </c>
      <c r="H20" s="7" t="s">
        <v>32</v>
      </c>
      <c r="I20" s="7" t="s">
        <v>32</v>
      </c>
      <c r="J20" s="7" t="s">
        <v>32</v>
      </c>
      <c r="K20" s="7" t="s">
        <v>32</v>
      </c>
      <c r="L20" s="7" t="s">
        <v>32</v>
      </c>
      <c r="M20" s="7" t="s">
        <v>32</v>
      </c>
      <c r="N20" s="7" t="s">
        <v>32</v>
      </c>
      <c r="O20" s="7" t="s">
        <v>32</v>
      </c>
      <c r="P20" s="7" t="s">
        <v>32</v>
      </c>
      <c r="R20" s="7" t="s">
        <v>32</v>
      </c>
      <c r="S20" s="7" t="s">
        <v>32</v>
      </c>
      <c r="T20" s="7" t="s">
        <v>32</v>
      </c>
      <c r="X20" s="7" t="s">
        <v>32</v>
      </c>
    </row>
    <row r="21" spans="1:27" ht="15.75" customHeight="1">
      <c r="A21" s="92"/>
      <c r="B21" s="6">
        <v>0.75</v>
      </c>
      <c r="K21" s="7" t="s">
        <v>32</v>
      </c>
      <c r="Q21" s="7" t="s">
        <v>32</v>
      </c>
    </row>
    <row r="22" spans="1:27" ht="15.75" customHeight="1">
      <c r="A22" s="92"/>
      <c r="B22" s="6">
        <v>0.76041666666666663</v>
      </c>
      <c r="K22" s="7" t="s">
        <v>32</v>
      </c>
      <c r="Q22" s="7" t="s">
        <v>32</v>
      </c>
    </row>
    <row r="23" spans="1:27" ht="15.75" customHeight="1">
      <c r="A23" s="92"/>
      <c r="B23" s="6">
        <v>0.77083333333333337</v>
      </c>
      <c r="K23" s="7" t="s">
        <v>32</v>
      </c>
      <c r="Q23" s="7" t="s">
        <v>32</v>
      </c>
    </row>
    <row r="24" spans="1:27" ht="12.75">
      <c r="A24" s="92"/>
      <c r="B24" s="6">
        <v>0.78125</v>
      </c>
      <c r="K24" s="7" t="s">
        <v>32</v>
      </c>
      <c r="Q24" s="7" t="s">
        <v>32</v>
      </c>
    </row>
    <row r="25" spans="1:27" ht="12.75">
      <c r="A25" s="92"/>
      <c r="B25" s="7" t="s">
        <v>32</v>
      </c>
      <c r="C25" s="7" t="s">
        <v>32</v>
      </c>
      <c r="D25" s="7" t="s">
        <v>32</v>
      </c>
      <c r="E25" s="7" t="s">
        <v>32</v>
      </c>
      <c r="F25" s="7" t="s">
        <v>32</v>
      </c>
      <c r="G25" s="7" t="s">
        <v>32</v>
      </c>
      <c r="H25" s="7" t="s">
        <v>32</v>
      </c>
      <c r="I25" s="7" t="s">
        <v>32</v>
      </c>
      <c r="J25" s="7" t="s">
        <v>32</v>
      </c>
      <c r="K25" s="7" t="s">
        <v>32</v>
      </c>
      <c r="L25" s="7" t="s">
        <v>32</v>
      </c>
      <c r="M25" s="7" t="s">
        <v>32</v>
      </c>
      <c r="N25" s="7" t="s">
        <v>32</v>
      </c>
      <c r="O25" s="7" t="s">
        <v>32</v>
      </c>
      <c r="P25" s="7" t="s">
        <v>32</v>
      </c>
      <c r="Q25" s="7" t="s">
        <v>32</v>
      </c>
      <c r="R25" s="7" t="s">
        <v>32</v>
      </c>
      <c r="S25" s="7" t="s">
        <v>32</v>
      </c>
      <c r="T25" s="7" t="s">
        <v>32</v>
      </c>
      <c r="X25" s="7" t="s">
        <v>32</v>
      </c>
    </row>
    <row r="26" spans="1:27" ht="12.75">
      <c r="A26" s="92"/>
      <c r="B26" s="6">
        <v>0.83333333333333337</v>
      </c>
      <c r="K26" s="7" t="s">
        <v>32</v>
      </c>
      <c r="Q26" s="7" t="s">
        <v>32</v>
      </c>
    </row>
    <row r="27" spans="1:27" ht="12.75">
      <c r="A27" s="92"/>
      <c r="B27" s="6">
        <v>0.84375</v>
      </c>
      <c r="K27" s="7" t="s">
        <v>32</v>
      </c>
      <c r="Q27" s="7" t="s">
        <v>32</v>
      </c>
    </row>
    <row r="28" spans="1:27" ht="12.75">
      <c r="A28" s="92"/>
      <c r="B28" s="6">
        <v>0.85416666666666663</v>
      </c>
      <c r="K28" s="7" t="s">
        <v>32</v>
      </c>
      <c r="Q28" s="7" t="s">
        <v>32</v>
      </c>
    </row>
    <row r="29" spans="1:27" ht="12.75">
      <c r="A29" s="92"/>
      <c r="B29" s="6">
        <v>0.86458333333333337</v>
      </c>
      <c r="K29" s="7" t="s">
        <v>32</v>
      </c>
      <c r="Q29" s="7" t="s">
        <v>32</v>
      </c>
    </row>
    <row r="30" spans="1:27" ht="12.75">
      <c r="A30" s="21"/>
      <c r="B30" s="21"/>
      <c r="C30" s="21"/>
      <c r="D30" s="21"/>
      <c r="E30" s="21"/>
      <c r="F30" s="21"/>
      <c r="G30" s="21"/>
      <c r="H30" s="21"/>
      <c r="I30" s="21"/>
      <c r="J30" s="21"/>
      <c r="K30" s="21"/>
      <c r="L30" s="21"/>
      <c r="M30" s="21"/>
      <c r="N30" s="21"/>
      <c r="O30" s="21"/>
      <c r="P30" s="21"/>
      <c r="Q30" s="21"/>
      <c r="R30" s="21"/>
      <c r="S30" s="21"/>
      <c r="T30" s="21"/>
    </row>
  </sheetData>
  <mergeCells count="4">
    <mergeCell ref="A2:A29"/>
    <mergeCell ref="C2:C3"/>
    <mergeCell ref="D4:D5"/>
    <mergeCell ref="E4: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1"/>
  <sheetViews>
    <sheetView workbookViewId="0"/>
  </sheetViews>
  <sheetFormatPr defaultColWidth="14.42578125" defaultRowHeight="15.75" customHeight="1"/>
  <cols>
    <col min="2" max="16" width="8.7109375" customWidth="1"/>
  </cols>
  <sheetData>
    <row r="1" spans="1:18">
      <c r="B1" s="103" t="s">
        <v>54</v>
      </c>
      <c r="C1" s="92"/>
      <c r="D1" s="92"/>
      <c r="E1" s="92"/>
      <c r="F1" s="92"/>
      <c r="G1" s="92"/>
      <c r="H1" s="92"/>
      <c r="I1" s="92"/>
      <c r="J1" s="92"/>
      <c r="K1" s="92"/>
      <c r="L1" s="92"/>
      <c r="M1" s="92"/>
      <c r="N1" s="92"/>
      <c r="O1" s="92"/>
      <c r="P1" s="92"/>
      <c r="Q1" s="45"/>
    </row>
    <row r="2" spans="1:18" ht="15.75" customHeight="1">
      <c r="B2" s="100" t="s">
        <v>2</v>
      </c>
      <c r="C2" s="92"/>
      <c r="D2" s="92"/>
      <c r="E2" s="100" t="s">
        <v>106</v>
      </c>
      <c r="F2" s="92"/>
      <c r="G2" s="92"/>
      <c r="H2" s="100" t="s">
        <v>107</v>
      </c>
      <c r="I2" s="92"/>
      <c r="J2" s="92"/>
      <c r="K2" s="100" t="s">
        <v>109</v>
      </c>
      <c r="L2" s="92"/>
      <c r="M2" s="92"/>
      <c r="N2" s="100" t="s">
        <v>110</v>
      </c>
      <c r="O2" s="92"/>
      <c r="P2" s="92"/>
      <c r="Q2" s="45"/>
    </row>
    <row r="3" spans="1:18" ht="15.75" customHeight="1">
      <c r="B3" s="101" t="s">
        <v>111</v>
      </c>
      <c r="C3" s="92"/>
      <c r="D3" s="92"/>
      <c r="E3" s="101" t="s">
        <v>112</v>
      </c>
      <c r="F3" s="92"/>
      <c r="G3" s="92"/>
      <c r="H3" s="101" t="s">
        <v>113</v>
      </c>
      <c r="I3" s="92"/>
      <c r="J3" s="92"/>
      <c r="K3" s="102" t="s">
        <v>114</v>
      </c>
      <c r="L3" s="92"/>
      <c r="M3" s="92"/>
      <c r="N3" s="102" t="s">
        <v>115</v>
      </c>
      <c r="O3" s="92"/>
      <c r="P3" s="92"/>
      <c r="Q3" s="45"/>
    </row>
    <row r="4" spans="1:18" ht="15.75" customHeight="1">
      <c r="B4" s="4" t="s">
        <v>116</v>
      </c>
      <c r="C4" s="4" t="s">
        <v>117</v>
      </c>
      <c r="D4" s="4" t="s">
        <v>118</v>
      </c>
      <c r="E4" s="4" t="s">
        <v>116</v>
      </c>
      <c r="F4" s="4" t="s">
        <v>117</v>
      </c>
      <c r="G4" s="4" t="s">
        <v>118</v>
      </c>
      <c r="H4" s="4" t="s">
        <v>116</v>
      </c>
      <c r="I4" s="4" t="s">
        <v>117</v>
      </c>
      <c r="J4" s="4" t="s">
        <v>118</v>
      </c>
      <c r="K4" s="4" t="s">
        <v>116</v>
      </c>
      <c r="L4" s="4" t="s">
        <v>117</v>
      </c>
      <c r="M4" s="4" t="s">
        <v>118</v>
      </c>
      <c r="N4" s="4" t="s">
        <v>116</v>
      </c>
      <c r="O4" s="4" t="s">
        <v>117</v>
      </c>
      <c r="P4" s="4" t="s">
        <v>118</v>
      </c>
      <c r="Q4" s="45"/>
    </row>
    <row r="5" spans="1:18" ht="15.75" customHeight="1">
      <c r="A5" s="4" t="s">
        <v>119</v>
      </c>
      <c r="B5" s="4">
        <v>1</v>
      </c>
      <c r="C5" s="4">
        <v>2</v>
      </c>
      <c r="D5" s="4">
        <v>3</v>
      </c>
      <c r="E5" s="4">
        <v>3</v>
      </c>
      <c r="F5" s="4">
        <v>2</v>
      </c>
      <c r="G5" s="4">
        <v>3</v>
      </c>
      <c r="H5" s="4">
        <v>1</v>
      </c>
      <c r="I5" s="4">
        <v>3</v>
      </c>
      <c r="J5" s="4">
        <v>2</v>
      </c>
      <c r="K5" s="4">
        <v>1</v>
      </c>
      <c r="L5" s="4">
        <v>3</v>
      </c>
      <c r="M5" s="4">
        <v>2</v>
      </c>
      <c r="N5" s="4">
        <v>2</v>
      </c>
      <c r="O5" s="4">
        <v>2</v>
      </c>
      <c r="P5" s="4">
        <v>2</v>
      </c>
      <c r="Q5" s="45">
        <f t="shared" ref="Q5:Q10" si="0">(B5+C5+D5)/3*(E5+F5+G5)/3*(H5+I5+J5)/3*(K5+L5+M5)/3*(N5+O5+P5)/3</f>
        <v>42.666666666666664</v>
      </c>
    </row>
    <row r="6" spans="1:18" ht="15.75" customHeight="1">
      <c r="A6" s="4" t="s">
        <v>126</v>
      </c>
      <c r="B6" s="4">
        <v>3</v>
      </c>
      <c r="C6" s="4">
        <v>2</v>
      </c>
      <c r="D6" s="4">
        <v>3</v>
      </c>
      <c r="E6" s="4">
        <v>1</v>
      </c>
      <c r="F6" s="4">
        <v>1</v>
      </c>
      <c r="G6" s="4">
        <v>1</v>
      </c>
      <c r="H6" s="4">
        <v>2</v>
      </c>
      <c r="I6" s="4">
        <v>3</v>
      </c>
      <c r="J6" s="4">
        <v>2</v>
      </c>
      <c r="K6" s="4">
        <v>1</v>
      </c>
      <c r="L6" s="4">
        <v>3</v>
      </c>
      <c r="M6" s="4">
        <v>3</v>
      </c>
      <c r="N6" s="4">
        <v>2</v>
      </c>
      <c r="O6" s="4">
        <v>2</v>
      </c>
      <c r="P6" s="4">
        <v>3</v>
      </c>
      <c r="Q6" s="45">
        <f t="shared" si="0"/>
        <v>33.876543209876537</v>
      </c>
    </row>
    <row r="7" spans="1:18" ht="15.75" customHeight="1">
      <c r="A7" s="4" t="s">
        <v>131</v>
      </c>
      <c r="B7" s="4">
        <v>1</v>
      </c>
      <c r="C7" s="4">
        <v>1</v>
      </c>
      <c r="D7" s="4">
        <v>1</v>
      </c>
      <c r="E7" s="4">
        <v>1</v>
      </c>
      <c r="F7" s="4">
        <v>1</v>
      </c>
      <c r="G7" s="4">
        <v>1</v>
      </c>
      <c r="H7" s="4">
        <v>1</v>
      </c>
      <c r="I7" s="4">
        <v>1</v>
      </c>
      <c r="J7" s="4">
        <v>1</v>
      </c>
      <c r="K7" s="4">
        <v>1</v>
      </c>
      <c r="L7" s="4">
        <v>1</v>
      </c>
      <c r="M7" s="4">
        <v>1</v>
      </c>
      <c r="N7" s="4">
        <v>1</v>
      </c>
      <c r="O7" s="4">
        <v>1</v>
      </c>
      <c r="P7" s="4">
        <v>1</v>
      </c>
      <c r="Q7" s="45">
        <f t="shared" si="0"/>
        <v>1</v>
      </c>
      <c r="R7" s="4" t="s">
        <v>136</v>
      </c>
    </row>
    <row r="8" spans="1:18" ht="15.75" customHeight="1">
      <c r="A8" s="4" t="s">
        <v>137</v>
      </c>
      <c r="B8" s="4">
        <v>2</v>
      </c>
      <c r="C8" s="4">
        <v>2</v>
      </c>
      <c r="D8" s="4">
        <v>2</v>
      </c>
      <c r="E8" s="4">
        <v>2</v>
      </c>
      <c r="F8" s="4">
        <v>2</v>
      </c>
      <c r="G8" s="4">
        <v>2</v>
      </c>
      <c r="H8" s="4">
        <v>2</v>
      </c>
      <c r="I8" s="4">
        <v>2</v>
      </c>
      <c r="J8" s="4">
        <v>2</v>
      </c>
      <c r="K8" s="4">
        <v>2</v>
      </c>
      <c r="L8" s="4">
        <v>2</v>
      </c>
      <c r="M8" s="4">
        <v>2</v>
      </c>
      <c r="N8" s="4">
        <v>2</v>
      </c>
      <c r="O8" s="4">
        <v>2</v>
      </c>
      <c r="P8" s="4">
        <v>2</v>
      </c>
      <c r="Q8" s="45">
        <f t="shared" si="0"/>
        <v>32</v>
      </c>
      <c r="R8" s="4" t="s">
        <v>144</v>
      </c>
    </row>
    <row r="9" spans="1:18" ht="15.75" customHeight="1">
      <c r="A9" s="4" t="s">
        <v>146</v>
      </c>
      <c r="B9" s="4">
        <v>3</v>
      </c>
      <c r="C9" s="4">
        <v>3</v>
      </c>
      <c r="D9" s="4">
        <v>3</v>
      </c>
      <c r="E9" s="4">
        <v>3</v>
      </c>
      <c r="F9" s="4">
        <v>3</v>
      </c>
      <c r="G9" s="4">
        <v>3</v>
      </c>
      <c r="H9" s="4">
        <v>3</v>
      </c>
      <c r="I9" s="4">
        <v>3</v>
      </c>
      <c r="J9" s="4">
        <v>3</v>
      </c>
      <c r="K9" s="4">
        <v>3</v>
      </c>
      <c r="L9" s="4">
        <v>3</v>
      </c>
      <c r="M9" s="4">
        <v>3</v>
      </c>
      <c r="N9" s="4">
        <v>3</v>
      </c>
      <c r="O9" s="4">
        <v>3</v>
      </c>
      <c r="P9" s="4">
        <v>3</v>
      </c>
      <c r="Q9" s="45">
        <f t="shared" si="0"/>
        <v>243</v>
      </c>
      <c r="R9" s="4" t="s">
        <v>152</v>
      </c>
    </row>
    <row r="10" spans="1:18" ht="15.75" customHeight="1">
      <c r="A10" s="4" t="s">
        <v>154</v>
      </c>
      <c r="B10" s="4">
        <v>3</v>
      </c>
      <c r="C10" s="4">
        <v>3</v>
      </c>
      <c r="D10" s="4">
        <v>3</v>
      </c>
      <c r="E10" s="4">
        <v>3</v>
      </c>
      <c r="F10" s="4">
        <v>3</v>
      </c>
      <c r="G10" s="4">
        <v>3</v>
      </c>
      <c r="H10" s="4">
        <v>3</v>
      </c>
      <c r="I10" s="4">
        <v>3</v>
      </c>
      <c r="J10" s="4">
        <v>3</v>
      </c>
      <c r="K10" s="4">
        <v>3</v>
      </c>
      <c r="L10" s="4">
        <v>3</v>
      </c>
      <c r="M10" s="4">
        <v>3</v>
      </c>
      <c r="N10" s="4">
        <v>1</v>
      </c>
      <c r="O10" s="4">
        <v>1</v>
      </c>
      <c r="P10" s="4">
        <v>1</v>
      </c>
      <c r="Q10" s="45">
        <f t="shared" si="0"/>
        <v>81</v>
      </c>
      <c r="R10" s="4" t="s">
        <v>157</v>
      </c>
    </row>
    <row r="11" spans="1:18" ht="15.75" customHeight="1">
      <c r="Q11" s="57"/>
    </row>
    <row r="12" spans="1:18" ht="15.75" customHeight="1">
      <c r="Q12" s="57"/>
    </row>
    <row r="13" spans="1:18" ht="15.75" customHeight="1">
      <c r="Q13" s="57"/>
    </row>
    <row r="14" spans="1:18" ht="15.75" customHeight="1">
      <c r="Q14" s="57"/>
    </row>
    <row r="15" spans="1:18" ht="15.75" customHeight="1">
      <c r="Q15" s="57"/>
    </row>
    <row r="16" spans="1:18" ht="15.75" customHeight="1">
      <c r="Q16" s="57"/>
    </row>
    <row r="17" spans="17:17" ht="15.75" customHeight="1">
      <c r="Q17" s="57"/>
    </row>
    <row r="18" spans="17:17" ht="15.75" customHeight="1">
      <c r="Q18" s="57"/>
    </row>
    <row r="19" spans="17:17" ht="15.75" customHeight="1">
      <c r="Q19" s="57"/>
    </row>
    <row r="20" spans="17:17" ht="15.75" customHeight="1">
      <c r="Q20" s="57"/>
    </row>
    <row r="21" spans="17:17" ht="15.75" customHeight="1">
      <c r="Q21" s="57"/>
    </row>
    <row r="22" spans="17:17" ht="15.75" customHeight="1">
      <c r="Q22" s="57"/>
    </row>
    <row r="23" spans="17:17" ht="15.75" customHeight="1">
      <c r="Q23" s="57"/>
    </row>
    <row r="24" spans="17:17" ht="12.75">
      <c r="Q24" s="57"/>
    </row>
    <row r="25" spans="17:17" ht="12.75">
      <c r="Q25" s="57"/>
    </row>
    <row r="26" spans="17:17" ht="12.75">
      <c r="Q26" s="57"/>
    </row>
    <row r="27" spans="17:17" ht="12.75">
      <c r="Q27" s="57"/>
    </row>
    <row r="28" spans="17:17" ht="12.75">
      <c r="Q28" s="57"/>
    </row>
    <row r="29" spans="17:17" ht="12.75">
      <c r="Q29" s="57"/>
    </row>
    <row r="30" spans="17:17" ht="12.75">
      <c r="Q30" s="57"/>
    </row>
    <row r="31" spans="17:17" ht="12.75">
      <c r="Q31" s="57"/>
    </row>
    <row r="32" spans="17:17" ht="12.75">
      <c r="Q32" s="57"/>
    </row>
    <row r="33" spans="17:17" ht="12.75">
      <c r="Q33" s="57"/>
    </row>
    <row r="34" spans="17:17" ht="12.75">
      <c r="Q34" s="57"/>
    </row>
    <row r="35" spans="17:17" ht="12.75">
      <c r="Q35" s="57"/>
    </row>
    <row r="36" spans="17:17" ht="12.75">
      <c r="Q36" s="57"/>
    </row>
    <row r="37" spans="17:17" ht="12.75">
      <c r="Q37" s="57"/>
    </row>
    <row r="38" spans="17:17" ht="12.75">
      <c r="Q38" s="57"/>
    </row>
    <row r="39" spans="17:17" ht="12.75">
      <c r="Q39" s="57"/>
    </row>
    <row r="40" spans="17:17" ht="12.75">
      <c r="Q40" s="57"/>
    </row>
    <row r="41" spans="17:17" ht="12.75">
      <c r="Q41" s="57"/>
    </row>
    <row r="42" spans="17:17" ht="12.75">
      <c r="Q42" s="57"/>
    </row>
    <row r="43" spans="17:17" ht="12.75">
      <c r="Q43" s="57"/>
    </row>
    <row r="44" spans="17:17" ht="12.75">
      <c r="Q44" s="57"/>
    </row>
    <row r="45" spans="17:17" ht="12.75">
      <c r="Q45" s="57"/>
    </row>
    <row r="46" spans="17:17" ht="12.75">
      <c r="Q46" s="57"/>
    </row>
    <row r="47" spans="17:17" ht="12.75">
      <c r="Q47" s="57"/>
    </row>
    <row r="48" spans="17:17" ht="12.75">
      <c r="Q48" s="57"/>
    </row>
    <row r="49" spans="17:17" ht="12.75">
      <c r="Q49" s="57"/>
    </row>
    <row r="50" spans="17:17" ht="12.75">
      <c r="Q50" s="57"/>
    </row>
    <row r="51" spans="17:17" ht="12.75">
      <c r="Q51" s="57"/>
    </row>
    <row r="52" spans="17:17" ht="12.75">
      <c r="Q52" s="57"/>
    </row>
    <row r="53" spans="17:17" ht="12.75">
      <c r="Q53" s="57"/>
    </row>
    <row r="54" spans="17:17" ht="12.75">
      <c r="Q54" s="57"/>
    </row>
    <row r="55" spans="17:17" ht="12.75">
      <c r="Q55" s="57"/>
    </row>
    <row r="56" spans="17:17" ht="12.75">
      <c r="Q56" s="57"/>
    </row>
    <row r="57" spans="17:17" ht="12.75">
      <c r="Q57" s="57"/>
    </row>
    <row r="58" spans="17:17" ht="12.75">
      <c r="Q58" s="57"/>
    </row>
    <row r="59" spans="17:17" ht="12.75">
      <c r="Q59" s="57"/>
    </row>
    <row r="60" spans="17:17" ht="12.75">
      <c r="Q60" s="57"/>
    </row>
    <row r="61" spans="17:17" ht="12.75">
      <c r="Q61" s="57"/>
    </row>
    <row r="62" spans="17:17" ht="12.75">
      <c r="Q62" s="57"/>
    </row>
    <row r="63" spans="17:17" ht="12.75">
      <c r="Q63" s="57"/>
    </row>
    <row r="64" spans="17:17" ht="12.75">
      <c r="Q64" s="57"/>
    </row>
    <row r="65" spans="17:17" ht="12.75">
      <c r="Q65" s="57"/>
    </row>
    <row r="66" spans="17:17" ht="12.75">
      <c r="Q66" s="57"/>
    </row>
    <row r="67" spans="17:17" ht="12.75">
      <c r="Q67" s="57"/>
    </row>
    <row r="68" spans="17:17" ht="12.75">
      <c r="Q68" s="57"/>
    </row>
    <row r="69" spans="17:17" ht="12.75">
      <c r="Q69" s="57"/>
    </row>
    <row r="70" spans="17:17" ht="12.75">
      <c r="Q70" s="57"/>
    </row>
    <row r="71" spans="17:17" ht="12.75">
      <c r="Q71" s="57"/>
    </row>
    <row r="72" spans="17:17" ht="12.75">
      <c r="Q72" s="57"/>
    </row>
    <row r="73" spans="17:17" ht="12.75">
      <c r="Q73" s="57"/>
    </row>
    <row r="74" spans="17:17" ht="12.75">
      <c r="Q74" s="57"/>
    </row>
    <row r="75" spans="17:17" ht="12.75">
      <c r="Q75" s="57"/>
    </row>
    <row r="76" spans="17:17" ht="12.75">
      <c r="Q76" s="57"/>
    </row>
    <row r="77" spans="17:17" ht="12.75">
      <c r="Q77" s="57"/>
    </row>
    <row r="78" spans="17:17" ht="12.75">
      <c r="Q78" s="57"/>
    </row>
    <row r="79" spans="17:17" ht="12.75">
      <c r="Q79" s="57"/>
    </row>
    <row r="80" spans="17:17" ht="12.75">
      <c r="Q80" s="57"/>
    </row>
    <row r="81" spans="17:17" ht="12.75">
      <c r="Q81" s="57"/>
    </row>
    <row r="82" spans="17:17" ht="12.75">
      <c r="Q82" s="57"/>
    </row>
    <row r="83" spans="17:17" ht="12.75">
      <c r="Q83" s="57"/>
    </row>
    <row r="84" spans="17:17" ht="12.75">
      <c r="Q84" s="57"/>
    </row>
    <row r="85" spans="17:17" ht="12.75">
      <c r="Q85" s="57"/>
    </row>
    <row r="86" spans="17:17" ht="12.75">
      <c r="Q86" s="57"/>
    </row>
    <row r="87" spans="17:17" ht="12.75">
      <c r="Q87" s="57"/>
    </row>
    <row r="88" spans="17:17" ht="12.75">
      <c r="Q88" s="57"/>
    </row>
    <row r="89" spans="17:17" ht="12.75">
      <c r="Q89" s="57"/>
    </row>
    <row r="90" spans="17:17" ht="12.75">
      <c r="Q90" s="57"/>
    </row>
    <row r="91" spans="17:17" ht="12.75">
      <c r="Q91" s="57"/>
    </row>
    <row r="92" spans="17:17" ht="12.75">
      <c r="Q92" s="57"/>
    </row>
    <row r="93" spans="17:17" ht="12.75">
      <c r="Q93" s="57"/>
    </row>
    <row r="94" spans="17:17" ht="12.75">
      <c r="Q94" s="57"/>
    </row>
    <row r="95" spans="17:17" ht="12.75">
      <c r="Q95" s="57"/>
    </row>
    <row r="96" spans="17:17" ht="12.75">
      <c r="Q96" s="57"/>
    </row>
    <row r="97" spans="17:17" ht="12.75">
      <c r="Q97" s="57"/>
    </row>
    <row r="98" spans="17:17" ht="12.75">
      <c r="Q98" s="57"/>
    </row>
    <row r="99" spans="17:17" ht="12.75">
      <c r="Q99" s="57"/>
    </row>
    <row r="100" spans="17:17" ht="12.75">
      <c r="Q100" s="57"/>
    </row>
    <row r="101" spans="17:17" ht="12.75">
      <c r="Q101" s="57"/>
    </row>
    <row r="102" spans="17:17" ht="12.75">
      <c r="Q102" s="57"/>
    </row>
    <row r="103" spans="17:17" ht="12.75">
      <c r="Q103" s="57"/>
    </row>
    <row r="104" spans="17:17" ht="12.75">
      <c r="Q104" s="57"/>
    </row>
    <row r="105" spans="17:17" ht="12.75">
      <c r="Q105" s="57"/>
    </row>
    <row r="106" spans="17:17" ht="12.75">
      <c r="Q106" s="57"/>
    </row>
    <row r="107" spans="17:17" ht="12.75">
      <c r="Q107" s="57"/>
    </row>
    <row r="108" spans="17:17" ht="12.75">
      <c r="Q108" s="57"/>
    </row>
    <row r="109" spans="17:17" ht="12.75">
      <c r="Q109" s="57"/>
    </row>
    <row r="110" spans="17:17" ht="12.75">
      <c r="Q110" s="57"/>
    </row>
    <row r="111" spans="17:17" ht="12.75">
      <c r="Q111" s="57"/>
    </row>
    <row r="112" spans="17:17" ht="12.75">
      <c r="Q112" s="57"/>
    </row>
    <row r="113" spans="17:17" ht="12.75">
      <c r="Q113" s="57"/>
    </row>
    <row r="114" spans="17:17" ht="12.75">
      <c r="Q114" s="57"/>
    </row>
    <row r="115" spans="17:17" ht="12.75">
      <c r="Q115" s="57"/>
    </row>
    <row r="116" spans="17:17" ht="12.75">
      <c r="Q116" s="57"/>
    </row>
    <row r="117" spans="17:17" ht="12.75">
      <c r="Q117" s="57"/>
    </row>
    <row r="118" spans="17:17" ht="12.75">
      <c r="Q118" s="57"/>
    </row>
    <row r="119" spans="17:17" ht="12.75">
      <c r="Q119" s="57"/>
    </row>
    <row r="120" spans="17:17" ht="12.75">
      <c r="Q120" s="57"/>
    </row>
    <row r="121" spans="17:17" ht="12.75">
      <c r="Q121" s="57"/>
    </row>
    <row r="122" spans="17:17" ht="12.75">
      <c r="Q122" s="57"/>
    </row>
    <row r="123" spans="17:17" ht="12.75">
      <c r="Q123" s="57"/>
    </row>
    <row r="124" spans="17:17" ht="12.75">
      <c r="Q124" s="57"/>
    </row>
    <row r="125" spans="17:17" ht="12.75">
      <c r="Q125" s="57"/>
    </row>
    <row r="126" spans="17:17" ht="12.75">
      <c r="Q126" s="57"/>
    </row>
    <row r="127" spans="17:17" ht="12.75">
      <c r="Q127" s="57"/>
    </row>
    <row r="128" spans="17:17" ht="12.75">
      <c r="Q128" s="57"/>
    </row>
    <row r="129" spans="17:17" ht="12.75">
      <c r="Q129" s="57"/>
    </row>
    <row r="130" spans="17:17" ht="12.75">
      <c r="Q130" s="57"/>
    </row>
    <row r="131" spans="17:17" ht="12.75">
      <c r="Q131" s="57"/>
    </row>
    <row r="132" spans="17:17" ht="12.75">
      <c r="Q132" s="57"/>
    </row>
    <row r="133" spans="17:17" ht="12.75">
      <c r="Q133" s="57"/>
    </row>
    <row r="134" spans="17:17" ht="12.75">
      <c r="Q134" s="57"/>
    </row>
    <row r="135" spans="17:17" ht="12.75">
      <c r="Q135" s="57"/>
    </row>
    <row r="136" spans="17:17" ht="12.75">
      <c r="Q136" s="57"/>
    </row>
    <row r="137" spans="17:17" ht="12.75">
      <c r="Q137" s="57"/>
    </row>
    <row r="138" spans="17:17" ht="12.75">
      <c r="Q138" s="57"/>
    </row>
    <row r="139" spans="17:17" ht="12.75">
      <c r="Q139" s="57"/>
    </row>
    <row r="140" spans="17:17" ht="12.75">
      <c r="Q140" s="57"/>
    </row>
    <row r="141" spans="17:17" ht="12.75">
      <c r="Q141" s="57"/>
    </row>
    <row r="142" spans="17:17" ht="12.75">
      <c r="Q142" s="57"/>
    </row>
    <row r="143" spans="17:17" ht="12.75">
      <c r="Q143" s="57"/>
    </row>
    <row r="144" spans="17:17" ht="12.75">
      <c r="Q144" s="57"/>
    </row>
    <row r="145" spans="17:17" ht="12.75">
      <c r="Q145" s="57"/>
    </row>
    <row r="146" spans="17:17" ht="12.75">
      <c r="Q146" s="57"/>
    </row>
    <row r="147" spans="17:17" ht="12.75">
      <c r="Q147" s="57"/>
    </row>
    <row r="148" spans="17:17" ht="12.75">
      <c r="Q148" s="57"/>
    </row>
    <row r="149" spans="17:17" ht="12.75">
      <c r="Q149" s="57"/>
    </row>
    <row r="150" spans="17:17" ht="12.75">
      <c r="Q150" s="57"/>
    </row>
    <row r="151" spans="17:17" ht="12.75">
      <c r="Q151" s="57"/>
    </row>
    <row r="152" spans="17:17" ht="12.75">
      <c r="Q152" s="57"/>
    </row>
    <row r="153" spans="17:17" ht="12.75">
      <c r="Q153" s="57"/>
    </row>
    <row r="154" spans="17:17" ht="12.75">
      <c r="Q154" s="57"/>
    </row>
    <row r="155" spans="17:17" ht="12.75">
      <c r="Q155" s="57"/>
    </row>
    <row r="156" spans="17:17" ht="12.75">
      <c r="Q156" s="57"/>
    </row>
    <row r="157" spans="17:17" ht="12.75">
      <c r="Q157" s="57"/>
    </row>
    <row r="158" spans="17:17" ht="12.75">
      <c r="Q158" s="57"/>
    </row>
    <row r="159" spans="17:17" ht="12.75">
      <c r="Q159" s="57"/>
    </row>
    <row r="160" spans="17:17" ht="12.75">
      <c r="Q160" s="57"/>
    </row>
    <row r="161" spans="17:17" ht="12.75">
      <c r="Q161" s="57"/>
    </row>
    <row r="162" spans="17:17" ht="12.75">
      <c r="Q162" s="57"/>
    </row>
    <row r="163" spans="17:17" ht="12.75">
      <c r="Q163" s="57"/>
    </row>
    <row r="164" spans="17:17" ht="12.75">
      <c r="Q164" s="57"/>
    </row>
    <row r="165" spans="17:17" ht="12.75">
      <c r="Q165" s="57"/>
    </row>
    <row r="166" spans="17:17" ht="12.75">
      <c r="Q166" s="57"/>
    </row>
    <row r="167" spans="17:17" ht="12.75">
      <c r="Q167" s="57"/>
    </row>
    <row r="168" spans="17:17" ht="12.75">
      <c r="Q168" s="57"/>
    </row>
    <row r="169" spans="17:17" ht="12.75">
      <c r="Q169" s="57"/>
    </row>
    <row r="170" spans="17:17" ht="12.75">
      <c r="Q170" s="57"/>
    </row>
    <row r="171" spans="17:17" ht="12.75">
      <c r="Q171" s="57"/>
    </row>
    <row r="172" spans="17:17" ht="12.75">
      <c r="Q172" s="57"/>
    </row>
    <row r="173" spans="17:17" ht="12.75">
      <c r="Q173" s="57"/>
    </row>
    <row r="174" spans="17:17" ht="12.75">
      <c r="Q174" s="57"/>
    </row>
    <row r="175" spans="17:17" ht="12.75">
      <c r="Q175" s="57"/>
    </row>
    <row r="176" spans="17:17" ht="12.75">
      <c r="Q176" s="57"/>
    </row>
    <row r="177" spans="17:17" ht="12.75">
      <c r="Q177" s="57"/>
    </row>
    <row r="178" spans="17:17" ht="12.75">
      <c r="Q178" s="57"/>
    </row>
    <row r="179" spans="17:17" ht="12.75">
      <c r="Q179" s="57"/>
    </row>
    <row r="180" spans="17:17" ht="12.75">
      <c r="Q180" s="57"/>
    </row>
    <row r="181" spans="17:17" ht="12.75">
      <c r="Q181" s="57"/>
    </row>
    <row r="182" spans="17:17" ht="12.75">
      <c r="Q182" s="57"/>
    </row>
    <row r="183" spans="17:17" ht="12.75">
      <c r="Q183" s="57"/>
    </row>
    <row r="184" spans="17:17" ht="12.75">
      <c r="Q184" s="57"/>
    </row>
    <row r="185" spans="17:17" ht="12.75">
      <c r="Q185" s="57"/>
    </row>
    <row r="186" spans="17:17" ht="12.75">
      <c r="Q186" s="57"/>
    </row>
    <row r="187" spans="17:17" ht="12.75">
      <c r="Q187" s="57"/>
    </row>
    <row r="188" spans="17:17" ht="12.75">
      <c r="Q188" s="57"/>
    </row>
    <row r="189" spans="17:17" ht="12.75">
      <c r="Q189" s="57"/>
    </row>
    <row r="190" spans="17:17" ht="12.75">
      <c r="Q190" s="57"/>
    </row>
    <row r="191" spans="17:17" ht="12.75">
      <c r="Q191" s="57"/>
    </row>
    <row r="192" spans="17:17" ht="12.75">
      <c r="Q192" s="57"/>
    </row>
    <row r="193" spans="17:17" ht="12.75">
      <c r="Q193" s="57"/>
    </row>
    <row r="194" spans="17:17" ht="12.75">
      <c r="Q194" s="57"/>
    </row>
    <row r="195" spans="17:17" ht="12.75">
      <c r="Q195" s="57"/>
    </row>
    <row r="196" spans="17:17" ht="12.75">
      <c r="Q196" s="57"/>
    </row>
    <row r="197" spans="17:17" ht="12.75">
      <c r="Q197" s="57"/>
    </row>
    <row r="198" spans="17:17" ht="12.75">
      <c r="Q198" s="57"/>
    </row>
    <row r="199" spans="17:17" ht="12.75">
      <c r="Q199" s="57"/>
    </row>
    <row r="200" spans="17:17" ht="12.75">
      <c r="Q200" s="57"/>
    </row>
    <row r="201" spans="17:17" ht="12.75">
      <c r="Q201" s="57"/>
    </row>
    <row r="202" spans="17:17" ht="12.75">
      <c r="Q202" s="57"/>
    </row>
    <row r="203" spans="17:17" ht="12.75">
      <c r="Q203" s="57"/>
    </row>
    <row r="204" spans="17:17" ht="12.75">
      <c r="Q204" s="57"/>
    </row>
    <row r="205" spans="17:17" ht="12.75">
      <c r="Q205" s="57"/>
    </row>
    <row r="206" spans="17:17" ht="12.75">
      <c r="Q206" s="57"/>
    </row>
    <row r="207" spans="17:17" ht="12.75">
      <c r="Q207" s="57"/>
    </row>
    <row r="208" spans="17:17" ht="12.75">
      <c r="Q208" s="57"/>
    </row>
    <row r="209" spans="17:17" ht="12.75">
      <c r="Q209" s="57"/>
    </row>
    <row r="210" spans="17:17" ht="12.75">
      <c r="Q210" s="57"/>
    </row>
    <row r="211" spans="17:17" ht="12.75">
      <c r="Q211" s="57"/>
    </row>
    <row r="212" spans="17:17" ht="12.75">
      <c r="Q212" s="57"/>
    </row>
    <row r="213" spans="17:17" ht="12.75">
      <c r="Q213" s="57"/>
    </row>
    <row r="214" spans="17:17" ht="12.75">
      <c r="Q214" s="57"/>
    </row>
    <row r="215" spans="17:17" ht="12.75">
      <c r="Q215" s="57"/>
    </row>
    <row r="216" spans="17:17" ht="12.75">
      <c r="Q216" s="57"/>
    </row>
    <row r="217" spans="17:17" ht="12.75">
      <c r="Q217" s="57"/>
    </row>
    <row r="218" spans="17:17" ht="12.75">
      <c r="Q218" s="57"/>
    </row>
    <row r="219" spans="17:17" ht="12.75">
      <c r="Q219" s="57"/>
    </row>
    <row r="220" spans="17:17" ht="12.75">
      <c r="Q220" s="57"/>
    </row>
    <row r="221" spans="17:17" ht="12.75">
      <c r="Q221" s="57"/>
    </row>
    <row r="222" spans="17:17" ht="12.75">
      <c r="Q222" s="57"/>
    </row>
    <row r="223" spans="17:17" ht="12.75">
      <c r="Q223" s="57"/>
    </row>
    <row r="224" spans="17:17" ht="12.75">
      <c r="Q224" s="57"/>
    </row>
    <row r="225" spans="17:17" ht="12.75">
      <c r="Q225" s="57"/>
    </row>
    <row r="226" spans="17:17" ht="12.75">
      <c r="Q226" s="57"/>
    </row>
    <row r="227" spans="17:17" ht="12.75">
      <c r="Q227" s="57"/>
    </row>
    <row r="228" spans="17:17" ht="12.75">
      <c r="Q228" s="57"/>
    </row>
    <row r="229" spans="17:17" ht="12.75">
      <c r="Q229" s="57"/>
    </row>
    <row r="230" spans="17:17" ht="12.75">
      <c r="Q230" s="57"/>
    </row>
    <row r="231" spans="17:17" ht="12.75">
      <c r="Q231" s="57"/>
    </row>
    <row r="232" spans="17:17" ht="12.75">
      <c r="Q232" s="57"/>
    </row>
    <row r="233" spans="17:17" ht="12.75">
      <c r="Q233" s="57"/>
    </row>
    <row r="234" spans="17:17" ht="12.75">
      <c r="Q234" s="57"/>
    </row>
    <row r="235" spans="17:17" ht="12.75">
      <c r="Q235" s="57"/>
    </row>
    <row r="236" spans="17:17" ht="12.75">
      <c r="Q236" s="57"/>
    </row>
    <row r="237" spans="17:17" ht="12.75">
      <c r="Q237" s="57"/>
    </row>
    <row r="238" spans="17:17" ht="12.75">
      <c r="Q238" s="57"/>
    </row>
    <row r="239" spans="17:17" ht="12.75">
      <c r="Q239" s="57"/>
    </row>
    <row r="240" spans="17:17" ht="12.75">
      <c r="Q240" s="57"/>
    </row>
    <row r="241" spans="17:17" ht="12.75">
      <c r="Q241" s="57"/>
    </row>
    <row r="242" spans="17:17" ht="12.75">
      <c r="Q242" s="57"/>
    </row>
    <row r="243" spans="17:17" ht="12.75">
      <c r="Q243" s="57"/>
    </row>
    <row r="244" spans="17:17" ht="12.75">
      <c r="Q244" s="57"/>
    </row>
    <row r="245" spans="17:17" ht="12.75">
      <c r="Q245" s="57"/>
    </row>
    <row r="246" spans="17:17" ht="12.75">
      <c r="Q246" s="57"/>
    </row>
    <row r="247" spans="17:17" ht="12.75">
      <c r="Q247" s="57"/>
    </row>
    <row r="248" spans="17:17" ht="12.75">
      <c r="Q248" s="57"/>
    </row>
    <row r="249" spans="17:17" ht="12.75">
      <c r="Q249" s="57"/>
    </row>
    <row r="250" spans="17:17" ht="12.75">
      <c r="Q250" s="57"/>
    </row>
    <row r="251" spans="17:17" ht="12.75">
      <c r="Q251" s="57"/>
    </row>
    <row r="252" spans="17:17" ht="12.75">
      <c r="Q252" s="57"/>
    </row>
    <row r="253" spans="17:17" ht="12.75">
      <c r="Q253" s="57"/>
    </row>
    <row r="254" spans="17:17" ht="12.75">
      <c r="Q254" s="57"/>
    </row>
    <row r="255" spans="17:17" ht="12.75">
      <c r="Q255" s="57"/>
    </row>
    <row r="256" spans="17:17" ht="12.75">
      <c r="Q256" s="57"/>
    </row>
    <row r="257" spans="17:17" ht="12.75">
      <c r="Q257" s="57"/>
    </row>
    <row r="258" spans="17:17" ht="12.75">
      <c r="Q258" s="57"/>
    </row>
    <row r="259" spans="17:17" ht="12.75">
      <c r="Q259" s="57"/>
    </row>
    <row r="260" spans="17:17" ht="12.75">
      <c r="Q260" s="57"/>
    </row>
    <row r="261" spans="17:17" ht="12.75">
      <c r="Q261" s="57"/>
    </row>
    <row r="262" spans="17:17" ht="12.75">
      <c r="Q262" s="57"/>
    </row>
    <row r="263" spans="17:17" ht="12.75">
      <c r="Q263" s="57"/>
    </row>
    <row r="264" spans="17:17" ht="12.75">
      <c r="Q264" s="57"/>
    </row>
    <row r="265" spans="17:17" ht="12.75">
      <c r="Q265" s="57"/>
    </row>
    <row r="266" spans="17:17" ht="12.75">
      <c r="Q266" s="57"/>
    </row>
    <row r="267" spans="17:17" ht="12.75">
      <c r="Q267" s="57"/>
    </row>
    <row r="268" spans="17:17" ht="12.75">
      <c r="Q268" s="57"/>
    </row>
    <row r="269" spans="17:17" ht="12.75">
      <c r="Q269" s="57"/>
    </row>
    <row r="270" spans="17:17" ht="12.75">
      <c r="Q270" s="57"/>
    </row>
    <row r="271" spans="17:17" ht="12.75">
      <c r="Q271" s="57"/>
    </row>
    <row r="272" spans="17:17" ht="12.75">
      <c r="Q272" s="57"/>
    </row>
    <row r="273" spans="17:17" ht="12.75">
      <c r="Q273" s="57"/>
    </row>
    <row r="274" spans="17:17" ht="12.75">
      <c r="Q274" s="57"/>
    </row>
    <row r="275" spans="17:17" ht="12.75">
      <c r="Q275" s="57"/>
    </row>
    <row r="276" spans="17:17" ht="12.75">
      <c r="Q276" s="57"/>
    </row>
    <row r="277" spans="17:17" ht="12.75">
      <c r="Q277" s="57"/>
    </row>
    <row r="278" spans="17:17" ht="12.75">
      <c r="Q278" s="57"/>
    </row>
    <row r="279" spans="17:17" ht="12.75">
      <c r="Q279" s="57"/>
    </row>
    <row r="280" spans="17:17" ht="12.75">
      <c r="Q280" s="57"/>
    </row>
    <row r="281" spans="17:17" ht="12.75">
      <c r="Q281" s="57"/>
    </row>
    <row r="282" spans="17:17" ht="12.75">
      <c r="Q282" s="57"/>
    </row>
    <row r="283" spans="17:17" ht="12.75">
      <c r="Q283" s="57"/>
    </row>
    <row r="284" spans="17:17" ht="12.75">
      <c r="Q284" s="57"/>
    </row>
    <row r="285" spans="17:17" ht="12.75">
      <c r="Q285" s="57"/>
    </row>
    <row r="286" spans="17:17" ht="12.75">
      <c r="Q286" s="57"/>
    </row>
    <row r="287" spans="17:17" ht="12.75">
      <c r="Q287" s="57"/>
    </row>
    <row r="288" spans="17:17" ht="12.75">
      <c r="Q288" s="57"/>
    </row>
    <row r="289" spans="17:17" ht="12.75">
      <c r="Q289" s="57"/>
    </row>
    <row r="290" spans="17:17" ht="12.75">
      <c r="Q290" s="57"/>
    </row>
    <row r="291" spans="17:17" ht="12.75">
      <c r="Q291" s="57"/>
    </row>
    <row r="292" spans="17:17" ht="12.75">
      <c r="Q292" s="57"/>
    </row>
    <row r="293" spans="17:17" ht="12.75">
      <c r="Q293" s="57"/>
    </row>
    <row r="294" spans="17:17" ht="12.75">
      <c r="Q294" s="57"/>
    </row>
    <row r="295" spans="17:17" ht="12.75">
      <c r="Q295" s="57"/>
    </row>
    <row r="296" spans="17:17" ht="12.75">
      <c r="Q296" s="57"/>
    </row>
    <row r="297" spans="17:17" ht="12.75">
      <c r="Q297" s="57"/>
    </row>
    <row r="298" spans="17:17" ht="12.75">
      <c r="Q298" s="57"/>
    </row>
    <row r="299" spans="17:17" ht="12.75">
      <c r="Q299" s="57"/>
    </row>
    <row r="300" spans="17:17" ht="12.75">
      <c r="Q300" s="57"/>
    </row>
    <row r="301" spans="17:17" ht="12.75">
      <c r="Q301" s="57"/>
    </row>
    <row r="302" spans="17:17" ht="12.75">
      <c r="Q302" s="57"/>
    </row>
    <row r="303" spans="17:17" ht="12.75">
      <c r="Q303" s="57"/>
    </row>
    <row r="304" spans="17:17" ht="12.75">
      <c r="Q304" s="57"/>
    </row>
    <row r="305" spans="17:17" ht="12.75">
      <c r="Q305" s="57"/>
    </row>
    <row r="306" spans="17:17" ht="12.75">
      <c r="Q306" s="57"/>
    </row>
    <row r="307" spans="17:17" ht="12.75">
      <c r="Q307" s="57"/>
    </row>
    <row r="308" spans="17:17" ht="12.75">
      <c r="Q308" s="57"/>
    </row>
    <row r="309" spans="17:17" ht="12.75">
      <c r="Q309" s="57"/>
    </row>
    <row r="310" spans="17:17" ht="12.75">
      <c r="Q310" s="57"/>
    </row>
    <row r="311" spans="17:17" ht="12.75">
      <c r="Q311" s="57"/>
    </row>
    <row r="312" spans="17:17" ht="12.75">
      <c r="Q312" s="57"/>
    </row>
    <row r="313" spans="17:17" ht="12.75">
      <c r="Q313" s="57"/>
    </row>
    <row r="314" spans="17:17" ht="12.75">
      <c r="Q314" s="57"/>
    </row>
    <row r="315" spans="17:17" ht="12.75">
      <c r="Q315" s="57"/>
    </row>
    <row r="316" spans="17:17" ht="12.75">
      <c r="Q316" s="57"/>
    </row>
    <row r="317" spans="17:17" ht="12.75">
      <c r="Q317" s="57"/>
    </row>
    <row r="318" spans="17:17" ht="12.75">
      <c r="Q318" s="57"/>
    </row>
    <row r="319" spans="17:17" ht="12.75">
      <c r="Q319" s="57"/>
    </row>
    <row r="320" spans="17:17" ht="12.75">
      <c r="Q320" s="57"/>
    </row>
    <row r="321" spans="17:17" ht="12.75">
      <c r="Q321" s="57"/>
    </row>
    <row r="322" spans="17:17" ht="12.75">
      <c r="Q322" s="57"/>
    </row>
    <row r="323" spans="17:17" ht="12.75">
      <c r="Q323" s="57"/>
    </row>
    <row r="324" spans="17:17" ht="12.75">
      <c r="Q324" s="57"/>
    </row>
    <row r="325" spans="17:17" ht="12.75">
      <c r="Q325" s="57"/>
    </row>
    <row r="326" spans="17:17" ht="12.75">
      <c r="Q326" s="57"/>
    </row>
    <row r="327" spans="17:17" ht="12.75">
      <c r="Q327" s="57"/>
    </row>
    <row r="328" spans="17:17" ht="12.75">
      <c r="Q328" s="57"/>
    </row>
    <row r="329" spans="17:17" ht="12.75">
      <c r="Q329" s="57"/>
    </row>
    <row r="330" spans="17:17" ht="12.75">
      <c r="Q330" s="57"/>
    </row>
    <row r="331" spans="17:17" ht="12.75">
      <c r="Q331" s="57"/>
    </row>
    <row r="332" spans="17:17" ht="12.75">
      <c r="Q332" s="57"/>
    </row>
    <row r="333" spans="17:17" ht="12.75">
      <c r="Q333" s="57"/>
    </row>
    <row r="334" spans="17:17" ht="12.75">
      <c r="Q334" s="57"/>
    </row>
    <row r="335" spans="17:17" ht="12.75">
      <c r="Q335" s="57"/>
    </row>
    <row r="336" spans="17:17" ht="12.75">
      <c r="Q336" s="57"/>
    </row>
    <row r="337" spans="17:17" ht="12.75">
      <c r="Q337" s="57"/>
    </row>
    <row r="338" spans="17:17" ht="12.75">
      <c r="Q338" s="57"/>
    </row>
    <row r="339" spans="17:17" ht="12.75">
      <c r="Q339" s="57"/>
    </row>
    <row r="340" spans="17:17" ht="12.75">
      <c r="Q340" s="57"/>
    </row>
    <row r="341" spans="17:17" ht="12.75">
      <c r="Q341" s="57"/>
    </row>
    <row r="342" spans="17:17" ht="12.75">
      <c r="Q342" s="57"/>
    </row>
    <row r="343" spans="17:17" ht="12.75">
      <c r="Q343" s="57"/>
    </row>
    <row r="344" spans="17:17" ht="12.75">
      <c r="Q344" s="57"/>
    </row>
    <row r="345" spans="17:17" ht="12.75">
      <c r="Q345" s="57"/>
    </row>
    <row r="346" spans="17:17" ht="12.75">
      <c r="Q346" s="57"/>
    </row>
    <row r="347" spans="17:17" ht="12.75">
      <c r="Q347" s="57"/>
    </row>
    <row r="348" spans="17:17" ht="12.75">
      <c r="Q348" s="57"/>
    </row>
    <row r="349" spans="17:17" ht="12.75">
      <c r="Q349" s="57"/>
    </row>
    <row r="350" spans="17:17" ht="12.75">
      <c r="Q350" s="57"/>
    </row>
    <row r="351" spans="17:17" ht="12.75">
      <c r="Q351" s="57"/>
    </row>
    <row r="352" spans="17:17" ht="12.75">
      <c r="Q352" s="57"/>
    </row>
    <row r="353" spans="17:17" ht="12.75">
      <c r="Q353" s="57"/>
    </row>
    <row r="354" spans="17:17" ht="12.75">
      <c r="Q354" s="57"/>
    </row>
    <row r="355" spans="17:17" ht="12.75">
      <c r="Q355" s="57"/>
    </row>
    <row r="356" spans="17:17" ht="12.75">
      <c r="Q356" s="57"/>
    </row>
    <row r="357" spans="17:17" ht="12.75">
      <c r="Q357" s="57"/>
    </row>
    <row r="358" spans="17:17" ht="12.75">
      <c r="Q358" s="57"/>
    </row>
    <row r="359" spans="17:17" ht="12.75">
      <c r="Q359" s="57"/>
    </row>
    <row r="360" spans="17:17" ht="12.75">
      <c r="Q360" s="57"/>
    </row>
    <row r="361" spans="17:17" ht="12.75">
      <c r="Q361" s="57"/>
    </row>
    <row r="362" spans="17:17" ht="12.75">
      <c r="Q362" s="57"/>
    </row>
    <row r="363" spans="17:17" ht="12.75">
      <c r="Q363" s="57"/>
    </row>
    <row r="364" spans="17:17" ht="12.75">
      <c r="Q364" s="57"/>
    </row>
    <row r="365" spans="17:17" ht="12.75">
      <c r="Q365" s="57"/>
    </row>
    <row r="366" spans="17:17" ht="12.75">
      <c r="Q366" s="57"/>
    </row>
    <row r="367" spans="17:17" ht="12.75">
      <c r="Q367" s="57"/>
    </row>
    <row r="368" spans="17:17" ht="12.75">
      <c r="Q368" s="57"/>
    </row>
    <row r="369" spans="17:17" ht="12.75">
      <c r="Q369" s="57"/>
    </row>
    <row r="370" spans="17:17" ht="12.75">
      <c r="Q370" s="57"/>
    </row>
    <row r="371" spans="17:17" ht="12.75">
      <c r="Q371" s="57"/>
    </row>
    <row r="372" spans="17:17" ht="12.75">
      <c r="Q372" s="57"/>
    </row>
    <row r="373" spans="17:17" ht="12.75">
      <c r="Q373" s="57"/>
    </row>
    <row r="374" spans="17:17" ht="12.75">
      <c r="Q374" s="57"/>
    </row>
    <row r="375" spans="17:17" ht="12.75">
      <c r="Q375" s="57"/>
    </row>
    <row r="376" spans="17:17" ht="12.75">
      <c r="Q376" s="57"/>
    </row>
    <row r="377" spans="17:17" ht="12.75">
      <c r="Q377" s="57"/>
    </row>
    <row r="378" spans="17:17" ht="12.75">
      <c r="Q378" s="57"/>
    </row>
    <row r="379" spans="17:17" ht="12.75">
      <c r="Q379" s="57"/>
    </row>
    <row r="380" spans="17:17" ht="12.75">
      <c r="Q380" s="57"/>
    </row>
    <row r="381" spans="17:17" ht="12.75">
      <c r="Q381" s="57"/>
    </row>
    <row r="382" spans="17:17" ht="12.75">
      <c r="Q382" s="57"/>
    </row>
    <row r="383" spans="17:17" ht="12.75">
      <c r="Q383" s="57"/>
    </row>
    <row r="384" spans="17:17" ht="12.75">
      <c r="Q384" s="57"/>
    </row>
    <row r="385" spans="17:17" ht="12.75">
      <c r="Q385" s="57"/>
    </row>
    <row r="386" spans="17:17" ht="12.75">
      <c r="Q386" s="57"/>
    </row>
    <row r="387" spans="17:17" ht="12.75">
      <c r="Q387" s="57"/>
    </row>
    <row r="388" spans="17:17" ht="12.75">
      <c r="Q388" s="57"/>
    </row>
    <row r="389" spans="17:17" ht="12.75">
      <c r="Q389" s="57"/>
    </row>
    <row r="390" spans="17:17" ht="12.75">
      <c r="Q390" s="57"/>
    </row>
    <row r="391" spans="17:17" ht="12.75">
      <c r="Q391" s="57"/>
    </row>
    <row r="392" spans="17:17" ht="12.75">
      <c r="Q392" s="57"/>
    </row>
    <row r="393" spans="17:17" ht="12.75">
      <c r="Q393" s="57"/>
    </row>
    <row r="394" spans="17:17" ht="12.75">
      <c r="Q394" s="57"/>
    </row>
    <row r="395" spans="17:17" ht="12.75">
      <c r="Q395" s="57"/>
    </row>
    <row r="396" spans="17:17" ht="12.75">
      <c r="Q396" s="57"/>
    </row>
    <row r="397" spans="17:17" ht="12.75">
      <c r="Q397" s="57"/>
    </row>
    <row r="398" spans="17:17" ht="12.75">
      <c r="Q398" s="57"/>
    </row>
    <row r="399" spans="17:17" ht="12.75">
      <c r="Q399" s="57"/>
    </row>
    <row r="400" spans="17:17" ht="12.75">
      <c r="Q400" s="57"/>
    </row>
    <row r="401" spans="17:17" ht="12.75">
      <c r="Q401" s="57"/>
    </row>
    <row r="402" spans="17:17" ht="12.75">
      <c r="Q402" s="57"/>
    </row>
    <row r="403" spans="17:17" ht="12.75">
      <c r="Q403" s="57"/>
    </row>
    <row r="404" spans="17:17" ht="12.75">
      <c r="Q404" s="57"/>
    </row>
    <row r="405" spans="17:17" ht="12.75">
      <c r="Q405" s="57"/>
    </row>
    <row r="406" spans="17:17" ht="12.75">
      <c r="Q406" s="57"/>
    </row>
    <row r="407" spans="17:17" ht="12.75">
      <c r="Q407" s="57"/>
    </row>
    <row r="408" spans="17:17" ht="12.75">
      <c r="Q408" s="57"/>
    </row>
    <row r="409" spans="17:17" ht="12.75">
      <c r="Q409" s="57"/>
    </row>
    <row r="410" spans="17:17" ht="12.75">
      <c r="Q410" s="57"/>
    </row>
    <row r="411" spans="17:17" ht="12.75">
      <c r="Q411" s="57"/>
    </row>
    <row r="412" spans="17:17" ht="12.75">
      <c r="Q412" s="57"/>
    </row>
    <row r="413" spans="17:17" ht="12.75">
      <c r="Q413" s="57"/>
    </row>
    <row r="414" spans="17:17" ht="12.75">
      <c r="Q414" s="57"/>
    </row>
    <row r="415" spans="17:17" ht="12.75">
      <c r="Q415" s="57"/>
    </row>
    <row r="416" spans="17:17" ht="12.75">
      <c r="Q416" s="57"/>
    </row>
    <row r="417" spans="17:17" ht="12.75">
      <c r="Q417" s="57"/>
    </row>
    <row r="418" spans="17:17" ht="12.75">
      <c r="Q418" s="57"/>
    </row>
    <row r="419" spans="17:17" ht="12.75">
      <c r="Q419" s="57"/>
    </row>
    <row r="420" spans="17:17" ht="12.75">
      <c r="Q420" s="57"/>
    </row>
    <row r="421" spans="17:17" ht="12.75">
      <c r="Q421" s="57"/>
    </row>
    <row r="422" spans="17:17" ht="12.75">
      <c r="Q422" s="57"/>
    </row>
    <row r="423" spans="17:17" ht="12.75">
      <c r="Q423" s="57"/>
    </row>
    <row r="424" spans="17:17" ht="12.75">
      <c r="Q424" s="57"/>
    </row>
    <row r="425" spans="17:17" ht="12.75">
      <c r="Q425" s="57"/>
    </row>
    <row r="426" spans="17:17" ht="12.75">
      <c r="Q426" s="57"/>
    </row>
    <row r="427" spans="17:17" ht="12.75">
      <c r="Q427" s="57"/>
    </row>
    <row r="428" spans="17:17" ht="12.75">
      <c r="Q428" s="57"/>
    </row>
    <row r="429" spans="17:17" ht="12.75">
      <c r="Q429" s="57"/>
    </row>
    <row r="430" spans="17:17" ht="12.75">
      <c r="Q430" s="57"/>
    </row>
    <row r="431" spans="17:17" ht="12.75">
      <c r="Q431" s="57"/>
    </row>
    <row r="432" spans="17:17" ht="12.75">
      <c r="Q432" s="57"/>
    </row>
    <row r="433" spans="17:17" ht="12.75">
      <c r="Q433" s="57"/>
    </row>
    <row r="434" spans="17:17" ht="12.75">
      <c r="Q434" s="57"/>
    </row>
    <row r="435" spans="17:17" ht="12.75">
      <c r="Q435" s="57"/>
    </row>
    <row r="436" spans="17:17" ht="12.75">
      <c r="Q436" s="57"/>
    </row>
    <row r="437" spans="17:17" ht="12.75">
      <c r="Q437" s="57"/>
    </row>
    <row r="438" spans="17:17" ht="12.75">
      <c r="Q438" s="57"/>
    </row>
    <row r="439" spans="17:17" ht="12.75">
      <c r="Q439" s="57"/>
    </row>
    <row r="440" spans="17:17" ht="12.75">
      <c r="Q440" s="57"/>
    </row>
    <row r="441" spans="17:17" ht="12.75">
      <c r="Q441" s="57"/>
    </row>
    <row r="442" spans="17:17" ht="12.75">
      <c r="Q442" s="57"/>
    </row>
    <row r="443" spans="17:17" ht="12.75">
      <c r="Q443" s="57"/>
    </row>
    <row r="444" spans="17:17" ht="12.75">
      <c r="Q444" s="57"/>
    </row>
    <row r="445" spans="17:17" ht="12.75">
      <c r="Q445" s="57"/>
    </row>
    <row r="446" spans="17:17" ht="12.75">
      <c r="Q446" s="57"/>
    </row>
    <row r="447" spans="17:17" ht="12.75">
      <c r="Q447" s="57"/>
    </row>
    <row r="448" spans="17:17" ht="12.75">
      <c r="Q448" s="57"/>
    </row>
    <row r="449" spans="17:17" ht="12.75">
      <c r="Q449" s="57"/>
    </row>
    <row r="450" spans="17:17" ht="12.75">
      <c r="Q450" s="57"/>
    </row>
    <row r="451" spans="17:17" ht="12.75">
      <c r="Q451" s="57"/>
    </row>
    <row r="452" spans="17:17" ht="12.75">
      <c r="Q452" s="57"/>
    </row>
    <row r="453" spans="17:17" ht="12.75">
      <c r="Q453" s="57"/>
    </row>
    <row r="454" spans="17:17" ht="12.75">
      <c r="Q454" s="57"/>
    </row>
    <row r="455" spans="17:17" ht="12.75">
      <c r="Q455" s="57"/>
    </row>
    <row r="456" spans="17:17" ht="12.75">
      <c r="Q456" s="57"/>
    </row>
    <row r="457" spans="17:17" ht="12.75">
      <c r="Q457" s="57"/>
    </row>
    <row r="458" spans="17:17" ht="12.75">
      <c r="Q458" s="57"/>
    </row>
    <row r="459" spans="17:17" ht="12.75">
      <c r="Q459" s="57"/>
    </row>
    <row r="460" spans="17:17" ht="12.75">
      <c r="Q460" s="57"/>
    </row>
    <row r="461" spans="17:17" ht="12.75">
      <c r="Q461" s="57"/>
    </row>
    <row r="462" spans="17:17" ht="12.75">
      <c r="Q462" s="57"/>
    </row>
    <row r="463" spans="17:17" ht="12.75">
      <c r="Q463" s="57"/>
    </row>
    <row r="464" spans="17:17" ht="12.75">
      <c r="Q464" s="57"/>
    </row>
    <row r="465" spans="17:17" ht="12.75">
      <c r="Q465" s="57"/>
    </row>
    <row r="466" spans="17:17" ht="12.75">
      <c r="Q466" s="57"/>
    </row>
    <row r="467" spans="17:17" ht="12.75">
      <c r="Q467" s="57"/>
    </row>
    <row r="468" spans="17:17" ht="12.75">
      <c r="Q468" s="57"/>
    </row>
    <row r="469" spans="17:17" ht="12.75">
      <c r="Q469" s="57"/>
    </row>
    <row r="470" spans="17:17" ht="12.75">
      <c r="Q470" s="57"/>
    </row>
    <row r="471" spans="17:17" ht="12.75">
      <c r="Q471" s="57"/>
    </row>
    <row r="472" spans="17:17" ht="12.75">
      <c r="Q472" s="57"/>
    </row>
    <row r="473" spans="17:17" ht="12.75">
      <c r="Q473" s="57"/>
    </row>
    <row r="474" spans="17:17" ht="12.75">
      <c r="Q474" s="57"/>
    </row>
    <row r="475" spans="17:17" ht="12.75">
      <c r="Q475" s="57"/>
    </row>
    <row r="476" spans="17:17" ht="12.75">
      <c r="Q476" s="57"/>
    </row>
    <row r="477" spans="17:17" ht="12.75">
      <c r="Q477" s="57"/>
    </row>
    <row r="478" spans="17:17" ht="12.75">
      <c r="Q478" s="57"/>
    </row>
    <row r="479" spans="17:17" ht="12.75">
      <c r="Q479" s="57"/>
    </row>
    <row r="480" spans="17:17" ht="12.75">
      <c r="Q480" s="57"/>
    </row>
    <row r="481" spans="17:17" ht="12.75">
      <c r="Q481" s="57"/>
    </row>
    <row r="482" spans="17:17" ht="12.75">
      <c r="Q482" s="57"/>
    </row>
    <row r="483" spans="17:17" ht="12.75">
      <c r="Q483" s="57"/>
    </row>
    <row r="484" spans="17:17" ht="12.75">
      <c r="Q484" s="57"/>
    </row>
    <row r="485" spans="17:17" ht="12.75">
      <c r="Q485" s="57"/>
    </row>
    <row r="486" spans="17:17" ht="12.75">
      <c r="Q486" s="57"/>
    </row>
    <row r="487" spans="17:17" ht="12.75">
      <c r="Q487" s="57"/>
    </row>
    <row r="488" spans="17:17" ht="12.75">
      <c r="Q488" s="57"/>
    </row>
    <row r="489" spans="17:17" ht="12.75">
      <c r="Q489" s="57"/>
    </row>
    <row r="490" spans="17:17" ht="12.75">
      <c r="Q490" s="57"/>
    </row>
    <row r="491" spans="17:17" ht="12.75">
      <c r="Q491" s="57"/>
    </row>
    <row r="492" spans="17:17" ht="12.75">
      <c r="Q492" s="57"/>
    </row>
    <row r="493" spans="17:17" ht="12.75">
      <c r="Q493" s="57"/>
    </row>
    <row r="494" spans="17:17" ht="12.75">
      <c r="Q494" s="57"/>
    </row>
    <row r="495" spans="17:17" ht="12.75">
      <c r="Q495" s="57"/>
    </row>
    <row r="496" spans="17:17" ht="12.75">
      <c r="Q496" s="57"/>
    </row>
    <row r="497" spans="17:17" ht="12.75">
      <c r="Q497" s="57"/>
    </row>
    <row r="498" spans="17:17" ht="12.75">
      <c r="Q498" s="57"/>
    </row>
    <row r="499" spans="17:17" ht="12.75">
      <c r="Q499" s="57"/>
    </row>
    <row r="500" spans="17:17" ht="12.75">
      <c r="Q500" s="57"/>
    </row>
    <row r="501" spans="17:17" ht="12.75">
      <c r="Q501" s="57"/>
    </row>
    <row r="502" spans="17:17" ht="12.75">
      <c r="Q502" s="57"/>
    </row>
    <row r="503" spans="17:17" ht="12.75">
      <c r="Q503" s="57"/>
    </row>
    <row r="504" spans="17:17" ht="12.75">
      <c r="Q504" s="57"/>
    </row>
    <row r="505" spans="17:17" ht="12.75">
      <c r="Q505" s="57"/>
    </row>
    <row r="506" spans="17:17" ht="12.75">
      <c r="Q506" s="57"/>
    </row>
    <row r="507" spans="17:17" ht="12.75">
      <c r="Q507" s="57"/>
    </row>
    <row r="508" spans="17:17" ht="12.75">
      <c r="Q508" s="57"/>
    </row>
    <row r="509" spans="17:17" ht="12.75">
      <c r="Q509" s="57"/>
    </row>
    <row r="510" spans="17:17" ht="12.75">
      <c r="Q510" s="57"/>
    </row>
    <row r="511" spans="17:17" ht="12.75">
      <c r="Q511" s="57"/>
    </row>
    <row r="512" spans="17:17" ht="12.75">
      <c r="Q512" s="57"/>
    </row>
    <row r="513" spans="17:17" ht="12.75">
      <c r="Q513" s="57"/>
    </row>
    <row r="514" spans="17:17" ht="12.75">
      <c r="Q514" s="57"/>
    </row>
    <row r="515" spans="17:17" ht="12.75">
      <c r="Q515" s="57"/>
    </row>
    <row r="516" spans="17:17" ht="12.75">
      <c r="Q516" s="57"/>
    </row>
    <row r="517" spans="17:17" ht="12.75">
      <c r="Q517" s="57"/>
    </row>
    <row r="518" spans="17:17" ht="12.75">
      <c r="Q518" s="57"/>
    </row>
    <row r="519" spans="17:17" ht="12.75">
      <c r="Q519" s="57"/>
    </row>
    <row r="520" spans="17:17" ht="12.75">
      <c r="Q520" s="57"/>
    </row>
    <row r="521" spans="17:17" ht="12.75">
      <c r="Q521" s="57"/>
    </row>
    <row r="522" spans="17:17" ht="12.75">
      <c r="Q522" s="57"/>
    </row>
    <row r="523" spans="17:17" ht="12.75">
      <c r="Q523" s="57"/>
    </row>
    <row r="524" spans="17:17" ht="12.75">
      <c r="Q524" s="57"/>
    </row>
    <row r="525" spans="17:17" ht="12.75">
      <c r="Q525" s="57"/>
    </row>
    <row r="526" spans="17:17" ht="12.75">
      <c r="Q526" s="57"/>
    </row>
    <row r="527" spans="17:17" ht="12.75">
      <c r="Q527" s="57"/>
    </row>
    <row r="528" spans="17:17" ht="12.75">
      <c r="Q528" s="57"/>
    </row>
    <row r="529" spans="17:17" ht="12.75">
      <c r="Q529" s="57"/>
    </row>
    <row r="530" spans="17:17" ht="12.75">
      <c r="Q530" s="57"/>
    </row>
    <row r="531" spans="17:17" ht="12.75">
      <c r="Q531" s="57"/>
    </row>
    <row r="532" spans="17:17" ht="12.75">
      <c r="Q532" s="57"/>
    </row>
    <row r="533" spans="17:17" ht="12.75">
      <c r="Q533" s="57"/>
    </row>
    <row r="534" spans="17:17" ht="12.75">
      <c r="Q534" s="57"/>
    </row>
    <row r="535" spans="17:17" ht="12.75">
      <c r="Q535" s="57"/>
    </row>
    <row r="536" spans="17:17" ht="12.75">
      <c r="Q536" s="57"/>
    </row>
    <row r="537" spans="17:17" ht="12.75">
      <c r="Q537" s="57"/>
    </row>
    <row r="538" spans="17:17" ht="12.75">
      <c r="Q538" s="57"/>
    </row>
    <row r="539" spans="17:17" ht="12.75">
      <c r="Q539" s="57"/>
    </row>
    <row r="540" spans="17:17" ht="12.75">
      <c r="Q540" s="57"/>
    </row>
    <row r="541" spans="17:17" ht="12.75">
      <c r="Q541" s="57"/>
    </row>
    <row r="542" spans="17:17" ht="12.75">
      <c r="Q542" s="57"/>
    </row>
    <row r="543" spans="17:17" ht="12.75">
      <c r="Q543" s="57"/>
    </row>
    <row r="544" spans="17:17" ht="12.75">
      <c r="Q544" s="57"/>
    </row>
    <row r="545" spans="17:17" ht="12.75">
      <c r="Q545" s="57"/>
    </row>
    <row r="546" spans="17:17" ht="12.75">
      <c r="Q546" s="57"/>
    </row>
    <row r="547" spans="17:17" ht="12.75">
      <c r="Q547" s="57"/>
    </row>
    <row r="548" spans="17:17" ht="12.75">
      <c r="Q548" s="57"/>
    </row>
    <row r="549" spans="17:17" ht="12.75">
      <c r="Q549" s="57"/>
    </row>
    <row r="550" spans="17:17" ht="12.75">
      <c r="Q550" s="57"/>
    </row>
    <row r="551" spans="17:17" ht="12.75">
      <c r="Q551" s="57"/>
    </row>
    <row r="552" spans="17:17" ht="12.75">
      <c r="Q552" s="57"/>
    </row>
    <row r="553" spans="17:17" ht="12.75">
      <c r="Q553" s="57"/>
    </row>
    <row r="554" spans="17:17" ht="12.75">
      <c r="Q554" s="57"/>
    </row>
    <row r="555" spans="17:17" ht="12.75">
      <c r="Q555" s="57"/>
    </row>
    <row r="556" spans="17:17" ht="12.75">
      <c r="Q556" s="57"/>
    </row>
    <row r="557" spans="17:17" ht="12.75">
      <c r="Q557" s="57"/>
    </row>
    <row r="558" spans="17:17" ht="12.75">
      <c r="Q558" s="57"/>
    </row>
    <row r="559" spans="17:17" ht="12.75">
      <c r="Q559" s="57"/>
    </row>
    <row r="560" spans="17:17" ht="12.75">
      <c r="Q560" s="57"/>
    </row>
    <row r="561" spans="17:17" ht="12.75">
      <c r="Q561" s="57"/>
    </row>
    <row r="562" spans="17:17" ht="12.75">
      <c r="Q562" s="57"/>
    </row>
    <row r="563" spans="17:17" ht="12.75">
      <c r="Q563" s="57"/>
    </row>
    <row r="564" spans="17:17" ht="12.75">
      <c r="Q564" s="57"/>
    </row>
    <row r="565" spans="17:17" ht="12.75">
      <c r="Q565" s="57"/>
    </row>
    <row r="566" spans="17:17" ht="12.75">
      <c r="Q566" s="57"/>
    </row>
    <row r="567" spans="17:17" ht="12.75">
      <c r="Q567" s="57"/>
    </row>
    <row r="568" spans="17:17" ht="12.75">
      <c r="Q568" s="57"/>
    </row>
    <row r="569" spans="17:17" ht="12.75">
      <c r="Q569" s="57"/>
    </row>
    <row r="570" spans="17:17" ht="12.75">
      <c r="Q570" s="57"/>
    </row>
    <row r="571" spans="17:17" ht="12.75">
      <c r="Q571" s="57"/>
    </row>
    <row r="572" spans="17:17" ht="12.75">
      <c r="Q572" s="57"/>
    </row>
    <row r="573" spans="17:17" ht="12.75">
      <c r="Q573" s="57"/>
    </row>
    <row r="574" spans="17:17" ht="12.75">
      <c r="Q574" s="57"/>
    </row>
    <row r="575" spans="17:17" ht="12.75">
      <c r="Q575" s="57"/>
    </row>
    <row r="576" spans="17:17" ht="12.75">
      <c r="Q576" s="57"/>
    </row>
    <row r="577" spans="17:17" ht="12.75">
      <c r="Q577" s="57"/>
    </row>
    <row r="578" spans="17:17" ht="12.75">
      <c r="Q578" s="57"/>
    </row>
    <row r="579" spans="17:17" ht="12.75">
      <c r="Q579" s="57"/>
    </row>
    <row r="580" spans="17:17" ht="12.75">
      <c r="Q580" s="57"/>
    </row>
    <row r="581" spans="17:17" ht="12.75">
      <c r="Q581" s="57"/>
    </row>
    <row r="582" spans="17:17" ht="12.75">
      <c r="Q582" s="57"/>
    </row>
    <row r="583" spans="17:17" ht="12.75">
      <c r="Q583" s="57"/>
    </row>
    <row r="584" spans="17:17" ht="12.75">
      <c r="Q584" s="57"/>
    </row>
    <row r="585" spans="17:17" ht="12.75">
      <c r="Q585" s="57"/>
    </row>
    <row r="586" spans="17:17" ht="12.75">
      <c r="Q586" s="57"/>
    </row>
    <row r="587" spans="17:17" ht="12.75">
      <c r="Q587" s="57"/>
    </row>
    <row r="588" spans="17:17" ht="12.75">
      <c r="Q588" s="57"/>
    </row>
    <row r="589" spans="17:17" ht="12.75">
      <c r="Q589" s="57"/>
    </row>
    <row r="590" spans="17:17" ht="12.75">
      <c r="Q590" s="57"/>
    </row>
    <row r="591" spans="17:17" ht="12.75">
      <c r="Q591" s="57"/>
    </row>
    <row r="592" spans="17:17" ht="12.75">
      <c r="Q592" s="57"/>
    </row>
    <row r="593" spans="17:17" ht="12.75">
      <c r="Q593" s="57"/>
    </row>
    <row r="594" spans="17:17" ht="12.75">
      <c r="Q594" s="57"/>
    </row>
    <row r="595" spans="17:17" ht="12.75">
      <c r="Q595" s="57"/>
    </row>
    <row r="596" spans="17:17" ht="12.75">
      <c r="Q596" s="57"/>
    </row>
    <row r="597" spans="17:17" ht="12.75">
      <c r="Q597" s="57"/>
    </row>
    <row r="598" spans="17:17" ht="12.75">
      <c r="Q598" s="57"/>
    </row>
    <row r="599" spans="17:17" ht="12.75">
      <c r="Q599" s="57"/>
    </row>
    <row r="600" spans="17:17" ht="12.75">
      <c r="Q600" s="57"/>
    </row>
    <row r="601" spans="17:17" ht="12.75">
      <c r="Q601" s="57"/>
    </row>
    <row r="602" spans="17:17" ht="12.75">
      <c r="Q602" s="57"/>
    </row>
    <row r="603" spans="17:17" ht="12.75">
      <c r="Q603" s="57"/>
    </row>
    <row r="604" spans="17:17" ht="12.75">
      <c r="Q604" s="57"/>
    </row>
    <row r="605" spans="17:17" ht="12.75">
      <c r="Q605" s="57"/>
    </row>
    <row r="606" spans="17:17" ht="12.75">
      <c r="Q606" s="57"/>
    </row>
    <row r="607" spans="17:17" ht="12.75">
      <c r="Q607" s="57"/>
    </row>
    <row r="608" spans="17:17" ht="12.75">
      <c r="Q608" s="57"/>
    </row>
    <row r="609" spans="17:17" ht="12.75">
      <c r="Q609" s="57"/>
    </row>
    <row r="610" spans="17:17" ht="12.75">
      <c r="Q610" s="57"/>
    </row>
    <row r="611" spans="17:17" ht="12.75">
      <c r="Q611" s="57"/>
    </row>
    <row r="612" spans="17:17" ht="12.75">
      <c r="Q612" s="57"/>
    </row>
    <row r="613" spans="17:17" ht="12.75">
      <c r="Q613" s="57"/>
    </row>
    <row r="614" spans="17:17" ht="12.75">
      <c r="Q614" s="57"/>
    </row>
    <row r="615" spans="17:17" ht="12.75">
      <c r="Q615" s="57"/>
    </row>
    <row r="616" spans="17:17" ht="12.75">
      <c r="Q616" s="57"/>
    </row>
    <row r="617" spans="17:17" ht="12.75">
      <c r="Q617" s="57"/>
    </row>
    <row r="618" spans="17:17" ht="12.75">
      <c r="Q618" s="57"/>
    </row>
    <row r="619" spans="17:17" ht="12.75">
      <c r="Q619" s="57"/>
    </row>
    <row r="620" spans="17:17" ht="12.75">
      <c r="Q620" s="57"/>
    </row>
    <row r="621" spans="17:17" ht="12.75">
      <c r="Q621" s="57"/>
    </row>
    <row r="622" spans="17:17" ht="12.75">
      <c r="Q622" s="57"/>
    </row>
    <row r="623" spans="17:17" ht="12.75">
      <c r="Q623" s="57"/>
    </row>
    <row r="624" spans="17:17" ht="12.75">
      <c r="Q624" s="57"/>
    </row>
    <row r="625" spans="17:17" ht="12.75">
      <c r="Q625" s="57"/>
    </row>
    <row r="626" spans="17:17" ht="12.75">
      <c r="Q626" s="57"/>
    </row>
    <row r="627" spans="17:17" ht="12.75">
      <c r="Q627" s="57"/>
    </row>
    <row r="628" spans="17:17" ht="12.75">
      <c r="Q628" s="57"/>
    </row>
    <row r="629" spans="17:17" ht="12.75">
      <c r="Q629" s="57"/>
    </row>
    <row r="630" spans="17:17" ht="12.75">
      <c r="Q630" s="57"/>
    </row>
    <row r="631" spans="17:17" ht="12.75">
      <c r="Q631" s="57"/>
    </row>
    <row r="632" spans="17:17" ht="12.75">
      <c r="Q632" s="57"/>
    </row>
    <row r="633" spans="17:17" ht="12.75">
      <c r="Q633" s="57"/>
    </row>
    <row r="634" spans="17:17" ht="12.75">
      <c r="Q634" s="57"/>
    </row>
    <row r="635" spans="17:17" ht="12.75">
      <c r="Q635" s="57"/>
    </row>
    <row r="636" spans="17:17" ht="12.75">
      <c r="Q636" s="57"/>
    </row>
    <row r="637" spans="17:17" ht="12.75">
      <c r="Q637" s="57"/>
    </row>
    <row r="638" spans="17:17" ht="12.75">
      <c r="Q638" s="57"/>
    </row>
    <row r="639" spans="17:17" ht="12.75">
      <c r="Q639" s="57"/>
    </row>
    <row r="640" spans="17:17" ht="12.75">
      <c r="Q640" s="57"/>
    </row>
    <row r="641" spans="17:17" ht="12.75">
      <c r="Q641" s="57"/>
    </row>
    <row r="642" spans="17:17" ht="12.75">
      <c r="Q642" s="57"/>
    </row>
    <row r="643" spans="17:17" ht="12.75">
      <c r="Q643" s="57"/>
    </row>
    <row r="644" spans="17:17" ht="12.75">
      <c r="Q644" s="57"/>
    </row>
    <row r="645" spans="17:17" ht="12.75">
      <c r="Q645" s="57"/>
    </row>
    <row r="646" spans="17:17" ht="12.75">
      <c r="Q646" s="57"/>
    </row>
    <row r="647" spans="17:17" ht="12.75">
      <c r="Q647" s="57"/>
    </row>
    <row r="648" spans="17:17" ht="12.75">
      <c r="Q648" s="57"/>
    </row>
    <row r="649" spans="17:17" ht="12.75">
      <c r="Q649" s="57"/>
    </row>
    <row r="650" spans="17:17" ht="12.75">
      <c r="Q650" s="57"/>
    </row>
    <row r="651" spans="17:17" ht="12.75">
      <c r="Q651" s="57"/>
    </row>
    <row r="652" spans="17:17" ht="12.75">
      <c r="Q652" s="57"/>
    </row>
    <row r="653" spans="17:17" ht="12.75">
      <c r="Q653" s="57"/>
    </row>
    <row r="654" spans="17:17" ht="12.75">
      <c r="Q654" s="57"/>
    </row>
    <row r="655" spans="17:17" ht="12.75">
      <c r="Q655" s="57"/>
    </row>
    <row r="656" spans="17:17" ht="12.75">
      <c r="Q656" s="57"/>
    </row>
    <row r="657" spans="17:17" ht="12.75">
      <c r="Q657" s="57"/>
    </row>
    <row r="658" spans="17:17" ht="12.75">
      <c r="Q658" s="57"/>
    </row>
    <row r="659" spans="17:17" ht="12.75">
      <c r="Q659" s="57"/>
    </row>
    <row r="660" spans="17:17" ht="12.75">
      <c r="Q660" s="57"/>
    </row>
    <row r="661" spans="17:17" ht="12.75">
      <c r="Q661" s="57"/>
    </row>
    <row r="662" spans="17:17" ht="12.75">
      <c r="Q662" s="57"/>
    </row>
    <row r="663" spans="17:17" ht="12.75">
      <c r="Q663" s="57"/>
    </row>
    <row r="664" spans="17:17" ht="12.75">
      <c r="Q664" s="57"/>
    </row>
    <row r="665" spans="17:17" ht="12.75">
      <c r="Q665" s="57"/>
    </row>
    <row r="666" spans="17:17" ht="12.75">
      <c r="Q666" s="57"/>
    </row>
    <row r="667" spans="17:17" ht="12.75">
      <c r="Q667" s="57"/>
    </row>
    <row r="668" spans="17:17" ht="12.75">
      <c r="Q668" s="57"/>
    </row>
    <row r="669" spans="17:17" ht="12.75">
      <c r="Q669" s="57"/>
    </row>
    <row r="670" spans="17:17" ht="12.75">
      <c r="Q670" s="57"/>
    </row>
    <row r="671" spans="17:17" ht="12.75">
      <c r="Q671" s="57"/>
    </row>
    <row r="672" spans="17:17" ht="12.75">
      <c r="Q672" s="57"/>
    </row>
    <row r="673" spans="17:17" ht="12.75">
      <c r="Q673" s="57"/>
    </row>
    <row r="674" spans="17:17" ht="12.75">
      <c r="Q674" s="57"/>
    </row>
    <row r="675" spans="17:17" ht="12.75">
      <c r="Q675" s="57"/>
    </row>
    <row r="676" spans="17:17" ht="12.75">
      <c r="Q676" s="57"/>
    </row>
    <row r="677" spans="17:17" ht="12.75">
      <c r="Q677" s="57"/>
    </row>
    <row r="678" spans="17:17" ht="12.75">
      <c r="Q678" s="57"/>
    </row>
    <row r="679" spans="17:17" ht="12.75">
      <c r="Q679" s="57"/>
    </row>
    <row r="680" spans="17:17" ht="12.75">
      <c r="Q680" s="57"/>
    </row>
    <row r="681" spans="17:17" ht="12.75">
      <c r="Q681" s="57"/>
    </row>
    <row r="682" spans="17:17" ht="12.75">
      <c r="Q682" s="57"/>
    </row>
    <row r="683" spans="17:17" ht="12.75">
      <c r="Q683" s="57"/>
    </row>
    <row r="684" spans="17:17" ht="12.75">
      <c r="Q684" s="57"/>
    </row>
    <row r="685" spans="17:17" ht="12.75">
      <c r="Q685" s="57"/>
    </row>
    <row r="686" spans="17:17" ht="12.75">
      <c r="Q686" s="57"/>
    </row>
    <row r="687" spans="17:17" ht="12.75">
      <c r="Q687" s="57"/>
    </row>
    <row r="688" spans="17:17" ht="12.75">
      <c r="Q688" s="57"/>
    </row>
    <row r="689" spans="17:17" ht="12.75">
      <c r="Q689" s="57"/>
    </row>
    <row r="690" spans="17:17" ht="12.75">
      <c r="Q690" s="57"/>
    </row>
    <row r="691" spans="17:17" ht="12.75">
      <c r="Q691" s="57"/>
    </row>
    <row r="692" spans="17:17" ht="12.75">
      <c r="Q692" s="57"/>
    </row>
    <row r="693" spans="17:17" ht="12.75">
      <c r="Q693" s="57"/>
    </row>
    <row r="694" spans="17:17" ht="12.75">
      <c r="Q694" s="57"/>
    </row>
    <row r="695" spans="17:17" ht="12.75">
      <c r="Q695" s="57"/>
    </row>
    <row r="696" spans="17:17" ht="12.75">
      <c r="Q696" s="57"/>
    </row>
    <row r="697" spans="17:17" ht="12.75">
      <c r="Q697" s="57"/>
    </row>
    <row r="698" spans="17:17" ht="12.75">
      <c r="Q698" s="57"/>
    </row>
    <row r="699" spans="17:17" ht="12.75">
      <c r="Q699" s="57"/>
    </row>
    <row r="700" spans="17:17" ht="12.75">
      <c r="Q700" s="57"/>
    </row>
    <row r="701" spans="17:17" ht="12.75">
      <c r="Q701" s="57"/>
    </row>
    <row r="702" spans="17:17" ht="12.75">
      <c r="Q702" s="57"/>
    </row>
    <row r="703" spans="17:17" ht="12.75">
      <c r="Q703" s="57"/>
    </row>
    <row r="704" spans="17:17" ht="12.75">
      <c r="Q704" s="57"/>
    </row>
    <row r="705" spans="17:17" ht="12.75">
      <c r="Q705" s="57"/>
    </row>
    <row r="706" spans="17:17" ht="12.75">
      <c r="Q706" s="57"/>
    </row>
    <row r="707" spans="17:17" ht="12.75">
      <c r="Q707" s="57"/>
    </row>
    <row r="708" spans="17:17" ht="12.75">
      <c r="Q708" s="57"/>
    </row>
    <row r="709" spans="17:17" ht="12.75">
      <c r="Q709" s="57"/>
    </row>
    <row r="710" spans="17:17" ht="12.75">
      <c r="Q710" s="57"/>
    </row>
    <row r="711" spans="17:17" ht="12.75">
      <c r="Q711" s="57"/>
    </row>
    <row r="712" spans="17:17" ht="12.75">
      <c r="Q712" s="57"/>
    </row>
    <row r="713" spans="17:17" ht="12.75">
      <c r="Q713" s="57"/>
    </row>
    <row r="714" spans="17:17" ht="12.75">
      <c r="Q714" s="57"/>
    </row>
    <row r="715" spans="17:17" ht="12.75">
      <c r="Q715" s="57"/>
    </row>
    <row r="716" spans="17:17" ht="12.75">
      <c r="Q716" s="57"/>
    </row>
    <row r="717" spans="17:17" ht="12.75">
      <c r="Q717" s="57"/>
    </row>
    <row r="718" spans="17:17" ht="12.75">
      <c r="Q718" s="57"/>
    </row>
    <row r="719" spans="17:17" ht="12.75">
      <c r="Q719" s="57"/>
    </row>
    <row r="720" spans="17:17" ht="12.75">
      <c r="Q720" s="57"/>
    </row>
    <row r="721" spans="17:17" ht="12.75">
      <c r="Q721" s="57"/>
    </row>
    <row r="722" spans="17:17" ht="12.75">
      <c r="Q722" s="57"/>
    </row>
    <row r="723" spans="17:17" ht="12.75">
      <c r="Q723" s="57"/>
    </row>
    <row r="724" spans="17:17" ht="12.75">
      <c r="Q724" s="57"/>
    </row>
    <row r="725" spans="17:17" ht="12.75">
      <c r="Q725" s="57"/>
    </row>
    <row r="726" spans="17:17" ht="12.75">
      <c r="Q726" s="57"/>
    </row>
    <row r="727" spans="17:17" ht="12.75">
      <c r="Q727" s="57"/>
    </row>
    <row r="728" spans="17:17" ht="12.75">
      <c r="Q728" s="57"/>
    </row>
    <row r="729" spans="17:17" ht="12.75">
      <c r="Q729" s="57"/>
    </row>
    <row r="730" spans="17:17" ht="12.75">
      <c r="Q730" s="57"/>
    </row>
    <row r="731" spans="17:17" ht="12.75">
      <c r="Q731" s="57"/>
    </row>
    <row r="732" spans="17:17" ht="12.75">
      <c r="Q732" s="57"/>
    </row>
    <row r="733" spans="17:17" ht="12.75">
      <c r="Q733" s="57"/>
    </row>
    <row r="734" spans="17:17" ht="12.75">
      <c r="Q734" s="57"/>
    </row>
    <row r="735" spans="17:17" ht="12.75">
      <c r="Q735" s="57"/>
    </row>
    <row r="736" spans="17:17" ht="12.75">
      <c r="Q736" s="57"/>
    </row>
    <row r="737" spans="17:17" ht="12.75">
      <c r="Q737" s="57"/>
    </row>
    <row r="738" spans="17:17" ht="12.75">
      <c r="Q738" s="57"/>
    </row>
    <row r="739" spans="17:17" ht="12.75">
      <c r="Q739" s="57"/>
    </row>
    <row r="740" spans="17:17" ht="12.75">
      <c r="Q740" s="57"/>
    </row>
    <row r="741" spans="17:17" ht="12.75">
      <c r="Q741" s="57"/>
    </row>
    <row r="742" spans="17:17" ht="12.75">
      <c r="Q742" s="57"/>
    </row>
    <row r="743" spans="17:17" ht="12.75">
      <c r="Q743" s="57"/>
    </row>
    <row r="744" spans="17:17" ht="12.75">
      <c r="Q744" s="57"/>
    </row>
    <row r="745" spans="17:17" ht="12.75">
      <c r="Q745" s="57"/>
    </row>
    <row r="746" spans="17:17" ht="12.75">
      <c r="Q746" s="57"/>
    </row>
    <row r="747" spans="17:17" ht="12.75">
      <c r="Q747" s="57"/>
    </row>
    <row r="748" spans="17:17" ht="12.75">
      <c r="Q748" s="57"/>
    </row>
    <row r="749" spans="17:17" ht="12.75">
      <c r="Q749" s="57"/>
    </row>
    <row r="750" spans="17:17" ht="12.75">
      <c r="Q750" s="57"/>
    </row>
    <row r="751" spans="17:17" ht="12.75">
      <c r="Q751" s="57"/>
    </row>
    <row r="752" spans="17:17" ht="12.75">
      <c r="Q752" s="57"/>
    </row>
    <row r="753" spans="17:17" ht="12.75">
      <c r="Q753" s="57"/>
    </row>
    <row r="754" spans="17:17" ht="12.75">
      <c r="Q754" s="57"/>
    </row>
    <row r="755" spans="17:17" ht="12.75">
      <c r="Q755" s="57"/>
    </row>
    <row r="756" spans="17:17" ht="12.75">
      <c r="Q756" s="57"/>
    </row>
    <row r="757" spans="17:17" ht="12.75">
      <c r="Q757" s="57"/>
    </row>
    <row r="758" spans="17:17" ht="12.75">
      <c r="Q758" s="57"/>
    </row>
    <row r="759" spans="17:17" ht="12.75">
      <c r="Q759" s="57"/>
    </row>
    <row r="760" spans="17:17" ht="12.75">
      <c r="Q760" s="57"/>
    </row>
    <row r="761" spans="17:17" ht="12.75">
      <c r="Q761" s="57"/>
    </row>
    <row r="762" spans="17:17" ht="12.75">
      <c r="Q762" s="57"/>
    </row>
    <row r="763" spans="17:17" ht="12.75">
      <c r="Q763" s="57"/>
    </row>
    <row r="764" spans="17:17" ht="12.75">
      <c r="Q764" s="57"/>
    </row>
    <row r="765" spans="17:17" ht="12.75">
      <c r="Q765" s="57"/>
    </row>
    <row r="766" spans="17:17" ht="12.75">
      <c r="Q766" s="57"/>
    </row>
    <row r="767" spans="17:17" ht="12.75">
      <c r="Q767" s="57"/>
    </row>
    <row r="768" spans="17:17" ht="12.75">
      <c r="Q768" s="57"/>
    </row>
    <row r="769" spans="17:17" ht="12.75">
      <c r="Q769" s="57"/>
    </row>
    <row r="770" spans="17:17" ht="12.75">
      <c r="Q770" s="57"/>
    </row>
    <row r="771" spans="17:17" ht="12.75">
      <c r="Q771" s="57"/>
    </row>
    <row r="772" spans="17:17" ht="12.75">
      <c r="Q772" s="57"/>
    </row>
    <row r="773" spans="17:17" ht="12.75">
      <c r="Q773" s="57"/>
    </row>
    <row r="774" spans="17:17" ht="12.75">
      <c r="Q774" s="57"/>
    </row>
    <row r="775" spans="17:17" ht="12.75">
      <c r="Q775" s="57"/>
    </row>
    <row r="776" spans="17:17" ht="12.75">
      <c r="Q776" s="57"/>
    </row>
    <row r="777" spans="17:17" ht="12.75">
      <c r="Q777" s="57"/>
    </row>
    <row r="778" spans="17:17" ht="12.75">
      <c r="Q778" s="57"/>
    </row>
    <row r="779" spans="17:17" ht="12.75">
      <c r="Q779" s="57"/>
    </row>
    <row r="780" spans="17:17" ht="12.75">
      <c r="Q780" s="57"/>
    </row>
    <row r="781" spans="17:17" ht="12.75">
      <c r="Q781" s="57"/>
    </row>
    <row r="782" spans="17:17" ht="12.75">
      <c r="Q782" s="57"/>
    </row>
    <row r="783" spans="17:17" ht="12.75">
      <c r="Q783" s="57"/>
    </row>
    <row r="784" spans="17:17" ht="12.75">
      <c r="Q784" s="57"/>
    </row>
    <row r="785" spans="17:17" ht="12.75">
      <c r="Q785" s="57"/>
    </row>
    <row r="786" spans="17:17" ht="12.75">
      <c r="Q786" s="57"/>
    </row>
    <row r="787" spans="17:17" ht="12.75">
      <c r="Q787" s="57"/>
    </row>
    <row r="788" spans="17:17" ht="12.75">
      <c r="Q788" s="57"/>
    </row>
    <row r="789" spans="17:17" ht="12.75">
      <c r="Q789" s="57"/>
    </row>
    <row r="790" spans="17:17" ht="12.75">
      <c r="Q790" s="57"/>
    </row>
    <row r="791" spans="17:17" ht="12.75">
      <c r="Q791" s="57"/>
    </row>
    <row r="792" spans="17:17" ht="12.75">
      <c r="Q792" s="57"/>
    </row>
    <row r="793" spans="17:17" ht="12.75">
      <c r="Q793" s="57"/>
    </row>
    <row r="794" spans="17:17" ht="12.75">
      <c r="Q794" s="57"/>
    </row>
    <row r="795" spans="17:17" ht="12.75">
      <c r="Q795" s="57"/>
    </row>
    <row r="796" spans="17:17" ht="12.75">
      <c r="Q796" s="57"/>
    </row>
    <row r="797" spans="17:17" ht="12.75">
      <c r="Q797" s="57"/>
    </row>
    <row r="798" spans="17:17" ht="12.75">
      <c r="Q798" s="57"/>
    </row>
    <row r="799" spans="17:17" ht="12.75">
      <c r="Q799" s="57"/>
    </row>
    <row r="800" spans="17:17" ht="12.75">
      <c r="Q800" s="57"/>
    </row>
    <row r="801" spans="17:17" ht="12.75">
      <c r="Q801" s="57"/>
    </row>
    <row r="802" spans="17:17" ht="12.75">
      <c r="Q802" s="57"/>
    </row>
    <row r="803" spans="17:17" ht="12.75">
      <c r="Q803" s="57"/>
    </row>
    <row r="804" spans="17:17" ht="12.75">
      <c r="Q804" s="57"/>
    </row>
    <row r="805" spans="17:17" ht="12.75">
      <c r="Q805" s="57"/>
    </row>
    <row r="806" spans="17:17" ht="12.75">
      <c r="Q806" s="57"/>
    </row>
    <row r="807" spans="17:17" ht="12.75">
      <c r="Q807" s="57"/>
    </row>
    <row r="808" spans="17:17" ht="12.75">
      <c r="Q808" s="57"/>
    </row>
    <row r="809" spans="17:17" ht="12.75">
      <c r="Q809" s="57"/>
    </row>
    <row r="810" spans="17:17" ht="12.75">
      <c r="Q810" s="57"/>
    </row>
    <row r="811" spans="17:17" ht="12.75">
      <c r="Q811" s="57"/>
    </row>
    <row r="812" spans="17:17" ht="12.75">
      <c r="Q812" s="57"/>
    </row>
    <row r="813" spans="17:17" ht="12.75">
      <c r="Q813" s="57"/>
    </row>
    <row r="814" spans="17:17" ht="12.75">
      <c r="Q814" s="57"/>
    </row>
    <row r="815" spans="17:17" ht="12.75">
      <c r="Q815" s="57"/>
    </row>
    <row r="816" spans="17:17" ht="12.75">
      <c r="Q816" s="57"/>
    </row>
    <row r="817" spans="17:17" ht="12.75">
      <c r="Q817" s="57"/>
    </row>
    <row r="818" spans="17:17" ht="12.75">
      <c r="Q818" s="57"/>
    </row>
    <row r="819" spans="17:17" ht="12.75">
      <c r="Q819" s="57"/>
    </row>
    <row r="820" spans="17:17" ht="12.75">
      <c r="Q820" s="57"/>
    </row>
    <row r="821" spans="17:17" ht="12.75">
      <c r="Q821" s="57"/>
    </row>
    <row r="822" spans="17:17" ht="12.75">
      <c r="Q822" s="57"/>
    </row>
    <row r="823" spans="17:17" ht="12.75">
      <c r="Q823" s="57"/>
    </row>
    <row r="824" spans="17:17" ht="12.75">
      <c r="Q824" s="57"/>
    </row>
    <row r="825" spans="17:17" ht="12.75">
      <c r="Q825" s="57"/>
    </row>
    <row r="826" spans="17:17" ht="12.75">
      <c r="Q826" s="57"/>
    </row>
    <row r="827" spans="17:17" ht="12.75">
      <c r="Q827" s="57"/>
    </row>
    <row r="828" spans="17:17" ht="12.75">
      <c r="Q828" s="57"/>
    </row>
    <row r="829" spans="17:17" ht="12.75">
      <c r="Q829" s="57"/>
    </row>
    <row r="830" spans="17:17" ht="12.75">
      <c r="Q830" s="57"/>
    </row>
    <row r="831" spans="17:17" ht="12.75">
      <c r="Q831" s="57"/>
    </row>
    <row r="832" spans="17:17" ht="12.75">
      <c r="Q832" s="57"/>
    </row>
    <row r="833" spans="17:17" ht="12.75">
      <c r="Q833" s="57"/>
    </row>
    <row r="834" spans="17:17" ht="12.75">
      <c r="Q834" s="57"/>
    </row>
    <row r="835" spans="17:17" ht="12.75">
      <c r="Q835" s="57"/>
    </row>
    <row r="836" spans="17:17" ht="12.75">
      <c r="Q836" s="57"/>
    </row>
    <row r="837" spans="17:17" ht="12.75">
      <c r="Q837" s="57"/>
    </row>
    <row r="838" spans="17:17" ht="12.75">
      <c r="Q838" s="57"/>
    </row>
    <row r="839" spans="17:17" ht="12.75">
      <c r="Q839" s="57"/>
    </row>
    <row r="840" spans="17:17" ht="12.75">
      <c r="Q840" s="57"/>
    </row>
    <row r="841" spans="17:17" ht="12.75">
      <c r="Q841" s="57"/>
    </row>
    <row r="842" spans="17:17" ht="12.75">
      <c r="Q842" s="57"/>
    </row>
    <row r="843" spans="17:17" ht="12.75">
      <c r="Q843" s="57"/>
    </row>
    <row r="844" spans="17:17" ht="12.75">
      <c r="Q844" s="57"/>
    </row>
    <row r="845" spans="17:17" ht="12.75">
      <c r="Q845" s="57"/>
    </row>
    <row r="846" spans="17:17" ht="12.75">
      <c r="Q846" s="57"/>
    </row>
    <row r="847" spans="17:17" ht="12.75">
      <c r="Q847" s="57"/>
    </row>
    <row r="848" spans="17:17" ht="12.75">
      <c r="Q848" s="57"/>
    </row>
    <row r="849" spans="17:17" ht="12.75">
      <c r="Q849" s="57"/>
    </row>
    <row r="850" spans="17:17" ht="12.75">
      <c r="Q850" s="57"/>
    </row>
    <row r="851" spans="17:17" ht="12.75">
      <c r="Q851" s="57"/>
    </row>
    <row r="852" spans="17:17" ht="12.75">
      <c r="Q852" s="57"/>
    </row>
    <row r="853" spans="17:17" ht="12.75">
      <c r="Q853" s="57"/>
    </row>
    <row r="854" spans="17:17" ht="12.75">
      <c r="Q854" s="57"/>
    </row>
    <row r="855" spans="17:17" ht="12.75">
      <c r="Q855" s="57"/>
    </row>
    <row r="856" spans="17:17" ht="12.75">
      <c r="Q856" s="57"/>
    </row>
    <row r="857" spans="17:17" ht="12.75">
      <c r="Q857" s="57"/>
    </row>
    <row r="858" spans="17:17" ht="12.75">
      <c r="Q858" s="57"/>
    </row>
    <row r="859" spans="17:17" ht="12.75">
      <c r="Q859" s="57"/>
    </row>
    <row r="860" spans="17:17" ht="12.75">
      <c r="Q860" s="57"/>
    </row>
    <row r="861" spans="17:17" ht="12.75">
      <c r="Q861" s="57"/>
    </row>
    <row r="862" spans="17:17" ht="12.75">
      <c r="Q862" s="57"/>
    </row>
    <row r="863" spans="17:17" ht="12.75">
      <c r="Q863" s="57"/>
    </row>
    <row r="864" spans="17:17" ht="12.75">
      <c r="Q864" s="57"/>
    </row>
    <row r="865" spans="17:17" ht="12.75">
      <c r="Q865" s="57"/>
    </row>
    <row r="866" spans="17:17" ht="12.75">
      <c r="Q866" s="57"/>
    </row>
    <row r="867" spans="17:17" ht="12.75">
      <c r="Q867" s="57"/>
    </row>
    <row r="868" spans="17:17" ht="12.75">
      <c r="Q868" s="57"/>
    </row>
    <row r="869" spans="17:17" ht="12.75">
      <c r="Q869" s="57"/>
    </row>
    <row r="870" spans="17:17" ht="12.75">
      <c r="Q870" s="57"/>
    </row>
    <row r="871" spans="17:17" ht="12.75">
      <c r="Q871" s="57"/>
    </row>
    <row r="872" spans="17:17" ht="12.75">
      <c r="Q872" s="57"/>
    </row>
    <row r="873" spans="17:17" ht="12.75">
      <c r="Q873" s="57"/>
    </row>
    <row r="874" spans="17:17" ht="12.75">
      <c r="Q874" s="57"/>
    </row>
    <row r="875" spans="17:17" ht="12.75">
      <c r="Q875" s="57"/>
    </row>
    <row r="876" spans="17:17" ht="12.75">
      <c r="Q876" s="57"/>
    </row>
    <row r="877" spans="17:17" ht="12.75">
      <c r="Q877" s="57"/>
    </row>
    <row r="878" spans="17:17" ht="12.75">
      <c r="Q878" s="57"/>
    </row>
    <row r="879" spans="17:17" ht="12.75">
      <c r="Q879" s="57"/>
    </row>
    <row r="880" spans="17:17" ht="12.75">
      <c r="Q880" s="57"/>
    </row>
    <row r="881" spans="17:17" ht="12.75">
      <c r="Q881" s="57"/>
    </row>
    <row r="882" spans="17:17" ht="12.75">
      <c r="Q882" s="57"/>
    </row>
    <row r="883" spans="17:17" ht="12.75">
      <c r="Q883" s="57"/>
    </row>
    <row r="884" spans="17:17" ht="12.75">
      <c r="Q884" s="57"/>
    </row>
    <row r="885" spans="17:17" ht="12.75">
      <c r="Q885" s="57"/>
    </row>
    <row r="886" spans="17:17" ht="12.75">
      <c r="Q886" s="57"/>
    </row>
    <row r="887" spans="17:17" ht="12.75">
      <c r="Q887" s="57"/>
    </row>
    <row r="888" spans="17:17" ht="12.75">
      <c r="Q888" s="57"/>
    </row>
    <row r="889" spans="17:17" ht="12.75">
      <c r="Q889" s="57"/>
    </row>
    <row r="890" spans="17:17" ht="12.75">
      <c r="Q890" s="57"/>
    </row>
    <row r="891" spans="17:17" ht="12.75">
      <c r="Q891" s="57"/>
    </row>
    <row r="892" spans="17:17" ht="12.75">
      <c r="Q892" s="57"/>
    </row>
    <row r="893" spans="17:17" ht="12.75">
      <c r="Q893" s="57"/>
    </row>
    <row r="894" spans="17:17" ht="12.75">
      <c r="Q894" s="57"/>
    </row>
    <row r="895" spans="17:17" ht="12.75">
      <c r="Q895" s="57"/>
    </row>
    <row r="896" spans="17:17" ht="12.75">
      <c r="Q896" s="57"/>
    </row>
    <row r="897" spans="17:17" ht="12.75">
      <c r="Q897" s="57"/>
    </row>
    <row r="898" spans="17:17" ht="12.75">
      <c r="Q898" s="57"/>
    </row>
    <row r="899" spans="17:17" ht="12.75">
      <c r="Q899" s="57"/>
    </row>
    <row r="900" spans="17:17" ht="12.75">
      <c r="Q900" s="57"/>
    </row>
    <row r="901" spans="17:17" ht="12.75">
      <c r="Q901" s="57"/>
    </row>
    <row r="902" spans="17:17" ht="12.75">
      <c r="Q902" s="57"/>
    </row>
    <row r="903" spans="17:17" ht="12.75">
      <c r="Q903" s="57"/>
    </row>
    <row r="904" spans="17:17" ht="12.75">
      <c r="Q904" s="57"/>
    </row>
    <row r="905" spans="17:17" ht="12.75">
      <c r="Q905" s="57"/>
    </row>
    <row r="906" spans="17:17" ht="12.75">
      <c r="Q906" s="57"/>
    </row>
    <row r="907" spans="17:17" ht="12.75">
      <c r="Q907" s="57"/>
    </row>
    <row r="908" spans="17:17" ht="12.75">
      <c r="Q908" s="57"/>
    </row>
    <row r="909" spans="17:17" ht="12.75">
      <c r="Q909" s="57"/>
    </row>
    <row r="910" spans="17:17" ht="12.75">
      <c r="Q910" s="57"/>
    </row>
    <row r="911" spans="17:17" ht="12.75">
      <c r="Q911" s="57"/>
    </row>
    <row r="912" spans="17:17" ht="12.75">
      <c r="Q912" s="57"/>
    </row>
    <row r="913" spans="17:17" ht="12.75">
      <c r="Q913" s="57"/>
    </row>
    <row r="914" spans="17:17" ht="12.75">
      <c r="Q914" s="57"/>
    </row>
    <row r="915" spans="17:17" ht="12.75">
      <c r="Q915" s="57"/>
    </row>
    <row r="916" spans="17:17" ht="12.75">
      <c r="Q916" s="57"/>
    </row>
    <row r="917" spans="17:17" ht="12.75">
      <c r="Q917" s="57"/>
    </row>
    <row r="918" spans="17:17" ht="12.75">
      <c r="Q918" s="57"/>
    </row>
    <row r="919" spans="17:17" ht="12.75">
      <c r="Q919" s="57"/>
    </row>
    <row r="920" spans="17:17" ht="12.75">
      <c r="Q920" s="57"/>
    </row>
    <row r="921" spans="17:17" ht="12.75">
      <c r="Q921" s="57"/>
    </row>
    <row r="922" spans="17:17" ht="12.75">
      <c r="Q922" s="57"/>
    </row>
    <row r="923" spans="17:17" ht="12.75">
      <c r="Q923" s="57"/>
    </row>
    <row r="924" spans="17:17" ht="12.75">
      <c r="Q924" s="57"/>
    </row>
    <row r="925" spans="17:17" ht="12.75">
      <c r="Q925" s="57"/>
    </row>
    <row r="926" spans="17:17" ht="12.75">
      <c r="Q926" s="57"/>
    </row>
    <row r="927" spans="17:17" ht="12.75">
      <c r="Q927" s="57"/>
    </row>
    <row r="928" spans="17:17" ht="12.75">
      <c r="Q928" s="57"/>
    </row>
    <row r="929" spans="17:17" ht="12.75">
      <c r="Q929" s="57"/>
    </row>
    <row r="930" spans="17:17" ht="12.75">
      <c r="Q930" s="57"/>
    </row>
    <row r="931" spans="17:17" ht="12.75">
      <c r="Q931" s="57"/>
    </row>
    <row r="932" spans="17:17" ht="12.75">
      <c r="Q932" s="57"/>
    </row>
    <row r="933" spans="17:17" ht="12.75">
      <c r="Q933" s="57"/>
    </row>
    <row r="934" spans="17:17" ht="12.75">
      <c r="Q934" s="57"/>
    </row>
    <row r="935" spans="17:17" ht="12.75">
      <c r="Q935" s="57"/>
    </row>
    <row r="936" spans="17:17" ht="12.75">
      <c r="Q936" s="57"/>
    </row>
    <row r="937" spans="17:17" ht="12.75">
      <c r="Q937" s="57"/>
    </row>
    <row r="938" spans="17:17" ht="12.75">
      <c r="Q938" s="57"/>
    </row>
    <row r="939" spans="17:17" ht="12.75">
      <c r="Q939" s="57"/>
    </row>
    <row r="940" spans="17:17" ht="12.75">
      <c r="Q940" s="57"/>
    </row>
    <row r="941" spans="17:17" ht="12.75">
      <c r="Q941" s="57"/>
    </row>
    <row r="942" spans="17:17" ht="12.75">
      <c r="Q942" s="57"/>
    </row>
    <row r="943" spans="17:17" ht="12.75">
      <c r="Q943" s="57"/>
    </row>
    <row r="944" spans="17:17" ht="12.75">
      <c r="Q944" s="57"/>
    </row>
    <row r="945" spans="17:17" ht="12.75">
      <c r="Q945" s="57"/>
    </row>
    <row r="946" spans="17:17" ht="12.75">
      <c r="Q946" s="57"/>
    </row>
    <row r="947" spans="17:17" ht="12.75">
      <c r="Q947" s="57"/>
    </row>
    <row r="948" spans="17:17" ht="12.75">
      <c r="Q948" s="57"/>
    </row>
    <row r="949" spans="17:17" ht="12.75">
      <c r="Q949" s="57"/>
    </row>
    <row r="950" spans="17:17" ht="12.75">
      <c r="Q950" s="57"/>
    </row>
    <row r="951" spans="17:17" ht="12.75">
      <c r="Q951" s="57"/>
    </row>
    <row r="952" spans="17:17" ht="12.75">
      <c r="Q952" s="57"/>
    </row>
    <row r="953" spans="17:17" ht="12.75">
      <c r="Q953" s="57"/>
    </row>
    <row r="954" spans="17:17" ht="12.75">
      <c r="Q954" s="57"/>
    </row>
    <row r="955" spans="17:17" ht="12.75">
      <c r="Q955" s="57"/>
    </row>
    <row r="956" spans="17:17" ht="12.75">
      <c r="Q956" s="57"/>
    </row>
    <row r="957" spans="17:17" ht="12.75">
      <c r="Q957" s="57"/>
    </row>
    <row r="958" spans="17:17" ht="12.75">
      <c r="Q958" s="57"/>
    </row>
    <row r="959" spans="17:17" ht="12.75">
      <c r="Q959" s="57"/>
    </row>
    <row r="960" spans="17:17" ht="12.75">
      <c r="Q960" s="57"/>
    </row>
    <row r="961" spans="17:17" ht="12.75">
      <c r="Q961" s="57"/>
    </row>
    <row r="962" spans="17:17" ht="12.75">
      <c r="Q962" s="57"/>
    </row>
    <row r="963" spans="17:17" ht="12.75">
      <c r="Q963" s="57"/>
    </row>
    <row r="964" spans="17:17" ht="12.75">
      <c r="Q964" s="57"/>
    </row>
    <row r="965" spans="17:17" ht="12.75">
      <c r="Q965" s="57"/>
    </row>
    <row r="966" spans="17:17" ht="12.75">
      <c r="Q966" s="57"/>
    </row>
    <row r="967" spans="17:17" ht="12.75">
      <c r="Q967" s="57"/>
    </row>
    <row r="968" spans="17:17" ht="12.75">
      <c r="Q968" s="57"/>
    </row>
    <row r="969" spans="17:17" ht="12.75">
      <c r="Q969" s="57"/>
    </row>
    <row r="970" spans="17:17" ht="12.75">
      <c r="Q970" s="57"/>
    </row>
    <row r="971" spans="17:17" ht="12.75">
      <c r="Q971" s="57"/>
    </row>
    <row r="972" spans="17:17" ht="12.75">
      <c r="Q972" s="57"/>
    </row>
    <row r="973" spans="17:17" ht="12.75">
      <c r="Q973" s="57"/>
    </row>
    <row r="974" spans="17:17" ht="12.75">
      <c r="Q974" s="57"/>
    </row>
    <row r="975" spans="17:17" ht="12.75">
      <c r="Q975" s="57"/>
    </row>
    <row r="976" spans="17:17" ht="12.75">
      <c r="Q976" s="57"/>
    </row>
    <row r="977" spans="17:17" ht="12.75">
      <c r="Q977" s="57"/>
    </row>
    <row r="978" spans="17:17" ht="12.75">
      <c r="Q978" s="57"/>
    </row>
    <row r="979" spans="17:17" ht="12.75">
      <c r="Q979" s="57"/>
    </row>
    <row r="980" spans="17:17" ht="12.75">
      <c r="Q980" s="57"/>
    </row>
    <row r="981" spans="17:17" ht="12.75">
      <c r="Q981" s="57"/>
    </row>
    <row r="982" spans="17:17" ht="12.75">
      <c r="Q982" s="57"/>
    </row>
    <row r="983" spans="17:17" ht="12.75">
      <c r="Q983" s="57"/>
    </row>
    <row r="984" spans="17:17" ht="12.75">
      <c r="Q984" s="57"/>
    </row>
    <row r="985" spans="17:17" ht="12.75">
      <c r="Q985" s="57"/>
    </row>
    <row r="986" spans="17:17" ht="12.75">
      <c r="Q986" s="57"/>
    </row>
    <row r="987" spans="17:17" ht="12.75">
      <c r="Q987" s="57"/>
    </row>
    <row r="988" spans="17:17" ht="12.75">
      <c r="Q988" s="57"/>
    </row>
    <row r="989" spans="17:17" ht="12.75">
      <c r="Q989" s="57"/>
    </row>
    <row r="990" spans="17:17" ht="12.75">
      <c r="Q990" s="57"/>
    </row>
    <row r="991" spans="17:17" ht="12.75">
      <c r="Q991" s="57"/>
    </row>
    <row r="992" spans="17:17" ht="12.75">
      <c r="Q992" s="57"/>
    </row>
    <row r="993" spans="17:17" ht="12.75">
      <c r="Q993" s="57"/>
    </row>
    <row r="994" spans="17:17" ht="12.75">
      <c r="Q994" s="57"/>
    </row>
    <row r="995" spans="17:17" ht="12.75">
      <c r="Q995" s="57"/>
    </row>
    <row r="996" spans="17:17" ht="12.75">
      <c r="Q996" s="57"/>
    </row>
    <row r="997" spans="17:17" ht="12.75">
      <c r="Q997" s="57"/>
    </row>
    <row r="998" spans="17:17" ht="12.75">
      <c r="Q998" s="57"/>
    </row>
    <row r="999" spans="17:17" ht="12.75">
      <c r="Q999" s="57"/>
    </row>
    <row r="1000" spans="17:17" ht="12.75">
      <c r="Q1000" s="57"/>
    </row>
    <row r="1001" spans="17:17" ht="12.75">
      <c r="Q1001" s="57"/>
    </row>
  </sheetData>
  <mergeCells count="11">
    <mergeCell ref="B2:D2"/>
    <mergeCell ref="B3:D3"/>
    <mergeCell ref="N3:P3"/>
    <mergeCell ref="B1:P1"/>
    <mergeCell ref="E2:G2"/>
    <mergeCell ref="H2:J2"/>
    <mergeCell ref="N2:P2"/>
    <mergeCell ref="K2:M2"/>
    <mergeCell ref="H3:J3"/>
    <mergeCell ref="K3:M3"/>
    <mergeCell ref="E3:G3"/>
  </mergeCells>
  <conditionalFormatting sqref="B5:P10">
    <cfRule type="colorScale" priority="1">
      <colorScale>
        <cfvo type="min"/>
        <cfvo type="percentile" val="50"/>
        <cfvo type="max"/>
        <color rgb="FFF4CCCC"/>
        <color rgb="FFFFF2CC"/>
        <color rgb="FFB6D7A8"/>
      </colorScale>
    </cfRule>
  </conditionalFormatting>
  <conditionalFormatting sqref="Q5:Q10">
    <cfRule type="colorScale" priority="2">
      <colorScale>
        <cfvo type="min"/>
        <cfvo type="max"/>
        <color rgb="FFFFFFFF"/>
        <color rgb="FF57BB8A"/>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97"/>
  <sheetViews>
    <sheetView workbookViewId="0">
      <pane ySplit="2" topLeftCell="A3" activePane="bottomLeft" state="frozen"/>
      <selection pane="bottomLeft" activeCell="B4" sqref="B4"/>
    </sheetView>
  </sheetViews>
  <sheetFormatPr defaultColWidth="14.42578125" defaultRowHeight="15.75" customHeight="1"/>
  <cols>
    <col min="2" max="31" width="10.140625" customWidth="1"/>
  </cols>
  <sheetData>
    <row r="1" spans="1:32" ht="15.75" customHeight="1">
      <c r="B1" s="104" t="s">
        <v>269</v>
      </c>
      <c r="C1" s="92"/>
      <c r="D1" s="92"/>
      <c r="E1" s="92"/>
      <c r="F1" s="92"/>
      <c r="G1" s="92"/>
      <c r="H1" s="106" t="s">
        <v>270</v>
      </c>
      <c r="I1" s="92"/>
      <c r="J1" s="92"/>
      <c r="K1" s="92"/>
      <c r="L1" s="92"/>
      <c r="M1" s="92"/>
      <c r="N1" s="106" t="s">
        <v>271</v>
      </c>
      <c r="O1" s="92"/>
      <c r="P1" s="92"/>
      <c r="Q1" s="92"/>
      <c r="R1" s="92"/>
      <c r="S1" s="92"/>
      <c r="T1" s="107" t="s">
        <v>272</v>
      </c>
      <c r="U1" s="92"/>
      <c r="V1" s="92"/>
      <c r="W1" s="92"/>
      <c r="X1" s="92"/>
      <c r="Y1" s="92"/>
      <c r="Z1" s="106" t="s">
        <v>273</v>
      </c>
      <c r="AA1" s="92"/>
      <c r="AB1" s="92"/>
      <c r="AC1" s="92"/>
      <c r="AD1" s="92"/>
      <c r="AE1" s="92"/>
      <c r="AF1" s="45"/>
    </row>
    <row r="2" spans="1:32" ht="15.75" customHeight="1">
      <c r="B2" s="105" t="s">
        <v>274</v>
      </c>
      <c r="C2" s="92"/>
      <c r="D2" s="92"/>
      <c r="E2" s="92"/>
      <c r="F2" s="92"/>
      <c r="G2" s="92"/>
      <c r="H2" s="105" t="s">
        <v>275</v>
      </c>
      <c r="I2" s="92"/>
      <c r="J2" s="92"/>
      <c r="K2" s="92"/>
      <c r="L2" s="92"/>
      <c r="M2" s="92"/>
      <c r="N2" s="105" t="s">
        <v>276</v>
      </c>
      <c r="O2" s="92"/>
      <c r="P2" s="92"/>
      <c r="Q2" s="92"/>
      <c r="R2" s="92"/>
      <c r="S2" s="92"/>
      <c r="T2" s="105" t="s">
        <v>277</v>
      </c>
      <c r="U2" s="92"/>
      <c r="V2" s="92"/>
      <c r="W2" s="92"/>
      <c r="X2" s="92"/>
      <c r="Y2" s="92"/>
      <c r="Z2" s="105" t="s">
        <v>278</v>
      </c>
      <c r="AA2" s="92"/>
      <c r="AB2" s="92"/>
      <c r="AC2" s="92"/>
      <c r="AD2" s="92"/>
      <c r="AE2" s="92"/>
      <c r="AF2" s="45"/>
    </row>
    <row r="3" spans="1:32" ht="15.75" customHeight="1">
      <c r="B3" s="108" t="s">
        <v>54</v>
      </c>
      <c r="C3" s="92"/>
      <c r="D3" s="92"/>
      <c r="E3" s="92"/>
      <c r="F3" s="92"/>
      <c r="G3" s="92"/>
      <c r="H3" s="92"/>
      <c r="I3" s="92"/>
      <c r="J3" s="92"/>
      <c r="K3" s="92"/>
      <c r="L3" s="92"/>
      <c r="M3" s="92"/>
      <c r="N3" s="92"/>
      <c r="O3" s="92"/>
      <c r="P3" s="92"/>
      <c r="Q3" s="92"/>
      <c r="R3" s="92"/>
      <c r="S3" s="92"/>
      <c r="T3" s="92"/>
      <c r="U3" s="92"/>
      <c r="V3" s="92"/>
      <c r="W3" s="92"/>
      <c r="X3" s="92"/>
      <c r="Y3" s="92"/>
      <c r="Z3" s="92"/>
      <c r="AA3" s="92"/>
      <c r="AB3" s="92"/>
      <c r="AC3" s="78"/>
      <c r="AD3" s="78"/>
      <c r="AE3" s="78"/>
      <c r="AF3" s="45"/>
    </row>
    <row r="4" spans="1:32" ht="15.75" customHeight="1">
      <c r="B4" s="80" t="s">
        <v>279</v>
      </c>
      <c r="C4" s="80" t="s">
        <v>280</v>
      </c>
      <c r="D4" s="80" t="s">
        <v>281</v>
      </c>
      <c r="E4" s="80" t="s">
        <v>282</v>
      </c>
      <c r="F4" s="80" t="s">
        <v>283</v>
      </c>
      <c r="G4" s="80" t="s">
        <v>284</v>
      </c>
      <c r="H4" s="81" t="s">
        <v>279</v>
      </c>
      <c r="I4" s="80" t="s">
        <v>280</v>
      </c>
      <c r="J4" s="80" t="s">
        <v>281</v>
      </c>
      <c r="K4" s="80" t="s">
        <v>282</v>
      </c>
      <c r="L4" s="80" t="s">
        <v>283</v>
      </c>
      <c r="M4" s="80" t="s">
        <v>284</v>
      </c>
      <c r="N4" s="81" t="s">
        <v>279</v>
      </c>
      <c r="O4" s="80" t="s">
        <v>280</v>
      </c>
      <c r="P4" s="80" t="s">
        <v>281</v>
      </c>
      <c r="Q4" s="80" t="s">
        <v>282</v>
      </c>
      <c r="R4" s="80" t="s">
        <v>283</v>
      </c>
      <c r="S4" s="80" t="s">
        <v>284</v>
      </c>
      <c r="T4" s="81" t="s">
        <v>279</v>
      </c>
      <c r="U4" s="80" t="s">
        <v>280</v>
      </c>
      <c r="V4" s="80" t="s">
        <v>281</v>
      </c>
      <c r="W4" s="80" t="s">
        <v>282</v>
      </c>
      <c r="X4" s="80" t="s">
        <v>283</v>
      </c>
      <c r="Y4" s="80" t="s">
        <v>284</v>
      </c>
      <c r="Z4" s="81" t="s">
        <v>279</v>
      </c>
      <c r="AA4" s="80" t="s">
        <v>280</v>
      </c>
      <c r="AB4" s="80" t="s">
        <v>281</v>
      </c>
      <c r="AC4" s="80" t="s">
        <v>282</v>
      </c>
      <c r="AD4" s="80" t="s">
        <v>283</v>
      </c>
      <c r="AE4" s="80" t="s">
        <v>284</v>
      </c>
      <c r="AF4" s="45"/>
    </row>
    <row r="5" spans="1:32" ht="15.75" customHeight="1">
      <c r="A5" s="4" t="s">
        <v>119</v>
      </c>
      <c r="B5" s="80">
        <v>0</v>
      </c>
      <c r="C5" s="80">
        <v>0</v>
      </c>
      <c r="D5" s="80">
        <v>0</v>
      </c>
      <c r="E5" s="80">
        <v>0</v>
      </c>
      <c r="F5" s="80">
        <v>0</v>
      </c>
      <c r="G5" s="80">
        <v>0</v>
      </c>
      <c r="H5" s="81">
        <v>0</v>
      </c>
      <c r="I5" s="80">
        <v>0</v>
      </c>
      <c r="J5" s="80">
        <v>0</v>
      </c>
      <c r="K5" s="80">
        <v>0</v>
      </c>
      <c r="L5" s="80">
        <v>0</v>
      </c>
      <c r="M5" s="80">
        <v>0</v>
      </c>
      <c r="N5" s="81">
        <v>0</v>
      </c>
      <c r="O5" s="80">
        <v>0</v>
      </c>
      <c r="P5" s="80">
        <v>0</v>
      </c>
      <c r="Q5" s="80">
        <v>0</v>
      </c>
      <c r="R5" s="80">
        <v>0</v>
      </c>
      <c r="S5" s="80">
        <v>0</v>
      </c>
      <c r="T5" s="81">
        <v>0</v>
      </c>
      <c r="U5" s="80">
        <v>0</v>
      </c>
      <c r="V5" s="80">
        <v>0</v>
      </c>
      <c r="W5" s="80">
        <v>0</v>
      </c>
      <c r="X5" s="80">
        <v>0</v>
      </c>
      <c r="Y5" s="80">
        <v>0</v>
      </c>
      <c r="Z5" s="81">
        <v>0</v>
      </c>
      <c r="AA5" s="80">
        <v>0</v>
      </c>
      <c r="AB5" s="80">
        <v>0</v>
      </c>
      <c r="AC5" s="80">
        <v>0</v>
      </c>
      <c r="AD5" s="80">
        <v>0</v>
      </c>
      <c r="AE5" s="80">
        <v>0</v>
      </c>
      <c r="AF5" s="45">
        <f>AVERAGE(B5:G5)*AVERAGE(H5:M5)*AVERAGE(N5:S5)*AVERAGE(T5:Y5)*AVERAGE(Z5:AE5)</f>
        <v>0</v>
      </c>
    </row>
    <row r="6" spans="1:32" ht="15.75" customHeight="1">
      <c r="A6" s="4" t="s">
        <v>126</v>
      </c>
      <c r="B6" s="80">
        <v>0</v>
      </c>
      <c r="C6" s="80">
        <v>0</v>
      </c>
      <c r="D6" s="80">
        <v>0</v>
      </c>
      <c r="E6" s="80">
        <v>0</v>
      </c>
      <c r="F6" s="80">
        <v>0</v>
      </c>
      <c r="G6" s="80">
        <v>0</v>
      </c>
      <c r="H6" s="81">
        <v>0</v>
      </c>
      <c r="I6" s="80">
        <v>0</v>
      </c>
      <c r="J6" s="80">
        <v>0</v>
      </c>
      <c r="K6" s="80">
        <v>0</v>
      </c>
      <c r="L6" s="80">
        <v>0</v>
      </c>
      <c r="M6" s="80">
        <v>0</v>
      </c>
      <c r="N6" s="81">
        <v>0</v>
      </c>
      <c r="O6" s="80">
        <v>0</v>
      </c>
      <c r="P6" s="80">
        <v>0</v>
      </c>
      <c r="Q6" s="80">
        <v>0</v>
      </c>
      <c r="R6" s="80">
        <v>0</v>
      </c>
      <c r="S6" s="80">
        <v>0</v>
      </c>
      <c r="T6" s="81">
        <v>0</v>
      </c>
      <c r="U6" s="80">
        <v>0</v>
      </c>
      <c r="V6" s="80">
        <v>0</v>
      </c>
      <c r="W6" s="80">
        <v>0</v>
      </c>
      <c r="X6" s="80">
        <v>0</v>
      </c>
      <c r="Y6" s="80">
        <v>0</v>
      </c>
      <c r="Z6" s="81">
        <v>0</v>
      </c>
      <c r="AA6" s="80">
        <v>0</v>
      </c>
      <c r="AB6" s="80">
        <v>0</v>
      </c>
      <c r="AC6" s="80">
        <v>0</v>
      </c>
      <c r="AD6" s="80">
        <v>0</v>
      </c>
      <c r="AE6" s="80">
        <v>0</v>
      </c>
      <c r="AF6" s="45">
        <f t="shared" ref="AF6:AF10" si="0">(B6+C6+D6)/3*(H6+I6+J6)/3*(N6+O6+P6)/3*(T6+U6+V6)/3*(Z6+AA6+AB6)/3</f>
        <v>0</v>
      </c>
    </row>
    <row r="7" spans="1:32" ht="15.75" customHeight="1">
      <c r="A7" s="4" t="s">
        <v>131</v>
      </c>
      <c r="B7" s="80">
        <v>0</v>
      </c>
      <c r="C7" s="80">
        <v>0</v>
      </c>
      <c r="D7" s="80">
        <v>0</v>
      </c>
      <c r="E7" s="80">
        <v>0</v>
      </c>
      <c r="F7" s="80">
        <v>0</v>
      </c>
      <c r="G7" s="80">
        <v>0</v>
      </c>
      <c r="H7" s="81">
        <v>0</v>
      </c>
      <c r="I7" s="80">
        <v>0</v>
      </c>
      <c r="J7" s="80">
        <v>0</v>
      </c>
      <c r="K7" s="80">
        <v>0</v>
      </c>
      <c r="L7" s="80">
        <v>0</v>
      </c>
      <c r="M7" s="80">
        <v>0</v>
      </c>
      <c r="N7" s="81">
        <v>0</v>
      </c>
      <c r="O7" s="80">
        <v>0</v>
      </c>
      <c r="P7" s="80">
        <v>0</v>
      </c>
      <c r="Q7" s="80">
        <v>0</v>
      </c>
      <c r="R7" s="80">
        <v>0</v>
      </c>
      <c r="S7" s="80">
        <v>0</v>
      </c>
      <c r="T7" s="81">
        <v>0</v>
      </c>
      <c r="U7" s="80">
        <v>0</v>
      </c>
      <c r="V7" s="80">
        <v>0</v>
      </c>
      <c r="W7" s="80">
        <v>0</v>
      </c>
      <c r="X7" s="80">
        <v>0</v>
      </c>
      <c r="Y7" s="80">
        <v>0</v>
      </c>
      <c r="Z7" s="81">
        <v>0</v>
      </c>
      <c r="AA7" s="80">
        <v>0</v>
      </c>
      <c r="AB7" s="80">
        <v>0</v>
      </c>
      <c r="AC7" s="80">
        <v>0</v>
      </c>
      <c r="AD7" s="80">
        <v>0</v>
      </c>
      <c r="AE7" s="80">
        <v>0</v>
      </c>
      <c r="AF7" s="45">
        <f t="shared" si="0"/>
        <v>0</v>
      </c>
    </row>
    <row r="8" spans="1:32" ht="15.75" customHeight="1">
      <c r="A8" s="4" t="s">
        <v>137</v>
      </c>
      <c r="B8" s="80">
        <v>0</v>
      </c>
      <c r="C8" s="80">
        <v>0</v>
      </c>
      <c r="D8" s="80">
        <v>0</v>
      </c>
      <c r="E8" s="80">
        <v>0</v>
      </c>
      <c r="F8" s="80">
        <v>0</v>
      </c>
      <c r="G8" s="80">
        <v>0</v>
      </c>
      <c r="H8" s="81">
        <v>0</v>
      </c>
      <c r="I8" s="80">
        <v>0</v>
      </c>
      <c r="J8" s="80">
        <v>0</v>
      </c>
      <c r="K8" s="80">
        <v>0</v>
      </c>
      <c r="L8" s="80">
        <v>0</v>
      </c>
      <c r="M8" s="80">
        <v>0</v>
      </c>
      <c r="N8" s="81">
        <v>0</v>
      </c>
      <c r="O8" s="80">
        <v>0</v>
      </c>
      <c r="P8" s="80">
        <v>0</v>
      </c>
      <c r="Q8" s="80">
        <v>0</v>
      </c>
      <c r="R8" s="80">
        <v>0</v>
      </c>
      <c r="S8" s="80">
        <v>0</v>
      </c>
      <c r="T8" s="81">
        <v>0</v>
      </c>
      <c r="U8" s="80">
        <v>0</v>
      </c>
      <c r="V8" s="80">
        <v>0</v>
      </c>
      <c r="W8" s="80">
        <v>0</v>
      </c>
      <c r="X8" s="80">
        <v>0</v>
      </c>
      <c r="Y8" s="80">
        <v>0</v>
      </c>
      <c r="Z8" s="81">
        <v>0</v>
      </c>
      <c r="AA8" s="80">
        <v>0</v>
      </c>
      <c r="AB8" s="80">
        <v>0</v>
      </c>
      <c r="AC8" s="80">
        <v>0</v>
      </c>
      <c r="AD8" s="80">
        <v>0</v>
      </c>
      <c r="AE8" s="80">
        <v>0</v>
      </c>
      <c r="AF8" s="45">
        <f t="shared" si="0"/>
        <v>0</v>
      </c>
    </row>
    <row r="9" spans="1:32" ht="15.75" customHeight="1">
      <c r="A9" s="4" t="s">
        <v>146</v>
      </c>
      <c r="B9" s="80">
        <v>0</v>
      </c>
      <c r="C9" s="80">
        <v>0</v>
      </c>
      <c r="D9" s="80">
        <v>0</v>
      </c>
      <c r="E9" s="80">
        <v>0</v>
      </c>
      <c r="F9" s="80">
        <v>0</v>
      </c>
      <c r="G9" s="80">
        <v>0</v>
      </c>
      <c r="H9" s="81">
        <v>0</v>
      </c>
      <c r="I9" s="80">
        <v>0</v>
      </c>
      <c r="J9" s="80">
        <v>0</v>
      </c>
      <c r="K9" s="80">
        <v>0</v>
      </c>
      <c r="L9" s="80">
        <v>0</v>
      </c>
      <c r="M9" s="80">
        <v>0</v>
      </c>
      <c r="N9" s="81">
        <v>0</v>
      </c>
      <c r="O9" s="80">
        <v>0</v>
      </c>
      <c r="P9" s="80">
        <v>0</v>
      </c>
      <c r="Q9" s="80">
        <v>0</v>
      </c>
      <c r="R9" s="80">
        <v>0</v>
      </c>
      <c r="S9" s="80">
        <v>0</v>
      </c>
      <c r="T9" s="81">
        <v>0</v>
      </c>
      <c r="U9" s="80">
        <v>0</v>
      </c>
      <c r="V9" s="80">
        <v>0</v>
      </c>
      <c r="W9" s="80">
        <v>0</v>
      </c>
      <c r="X9" s="80">
        <v>0</v>
      </c>
      <c r="Y9" s="80">
        <v>0</v>
      </c>
      <c r="Z9" s="81">
        <v>0</v>
      </c>
      <c r="AA9" s="80">
        <v>0</v>
      </c>
      <c r="AB9" s="80">
        <v>0</v>
      </c>
      <c r="AC9" s="80">
        <v>0</v>
      </c>
      <c r="AD9" s="80">
        <v>0</v>
      </c>
      <c r="AE9" s="80">
        <v>0</v>
      </c>
      <c r="AF9" s="45">
        <f t="shared" si="0"/>
        <v>0</v>
      </c>
    </row>
    <row r="10" spans="1:32" ht="15.75" customHeight="1">
      <c r="A10" s="4" t="s">
        <v>154</v>
      </c>
      <c r="B10" s="80">
        <v>0</v>
      </c>
      <c r="C10" s="80">
        <v>0</v>
      </c>
      <c r="D10" s="80">
        <v>0</v>
      </c>
      <c r="E10" s="80">
        <v>0</v>
      </c>
      <c r="F10" s="80">
        <v>0</v>
      </c>
      <c r="G10" s="80">
        <v>0</v>
      </c>
      <c r="H10" s="81">
        <v>0</v>
      </c>
      <c r="I10" s="80">
        <v>0</v>
      </c>
      <c r="J10" s="80">
        <v>0</v>
      </c>
      <c r="K10" s="80">
        <v>0</v>
      </c>
      <c r="L10" s="80">
        <v>0</v>
      </c>
      <c r="M10" s="80">
        <v>0</v>
      </c>
      <c r="N10" s="81">
        <v>0</v>
      </c>
      <c r="O10" s="80">
        <v>0</v>
      </c>
      <c r="P10" s="80">
        <v>0</v>
      </c>
      <c r="Q10" s="80">
        <v>0</v>
      </c>
      <c r="R10" s="80">
        <v>0</v>
      </c>
      <c r="S10" s="80">
        <v>0</v>
      </c>
      <c r="T10" s="81">
        <v>0</v>
      </c>
      <c r="U10" s="80">
        <v>0</v>
      </c>
      <c r="V10" s="80">
        <v>0</v>
      </c>
      <c r="W10" s="80">
        <v>0</v>
      </c>
      <c r="X10" s="80">
        <v>0</v>
      </c>
      <c r="Y10" s="80">
        <v>0</v>
      </c>
      <c r="Z10" s="81">
        <v>0</v>
      </c>
      <c r="AA10" s="80">
        <v>0</v>
      </c>
      <c r="AB10" s="80">
        <v>0</v>
      </c>
      <c r="AC10" s="80">
        <v>0</v>
      </c>
      <c r="AD10" s="80">
        <v>0</v>
      </c>
      <c r="AE10" s="80">
        <v>0</v>
      </c>
      <c r="AF10" s="45">
        <f t="shared" si="0"/>
        <v>0</v>
      </c>
    </row>
    <row r="11" spans="1:32" ht="15.75" customHeight="1">
      <c r="AF11" s="57"/>
    </row>
    <row r="12" spans="1:32" ht="15.75" customHeight="1">
      <c r="B12" s="108" t="s">
        <v>49</v>
      </c>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79"/>
      <c r="AD12" s="79"/>
      <c r="AE12" s="79"/>
      <c r="AF12" s="57"/>
    </row>
    <row r="13" spans="1:32" ht="15.75" customHeight="1">
      <c r="B13" s="80" t="s">
        <v>285</v>
      </c>
      <c r="C13" s="80" t="s">
        <v>286</v>
      </c>
      <c r="D13" s="80" t="s">
        <v>287</v>
      </c>
      <c r="E13" s="80" t="s">
        <v>288</v>
      </c>
      <c r="F13" s="80" t="s">
        <v>289</v>
      </c>
      <c r="G13" s="80"/>
      <c r="H13" s="81" t="s">
        <v>285</v>
      </c>
      <c r="I13" s="80" t="s">
        <v>286</v>
      </c>
      <c r="J13" s="80" t="s">
        <v>287</v>
      </c>
      <c r="K13" s="80" t="s">
        <v>288</v>
      </c>
      <c r="L13" s="80" t="s">
        <v>289</v>
      </c>
      <c r="M13" s="80"/>
      <c r="N13" s="81" t="s">
        <v>285</v>
      </c>
      <c r="O13" s="80" t="s">
        <v>286</v>
      </c>
      <c r="P13" s="80" t="s">
        <v>287</v>
      </c>
      <c r="Q13" s="80" t="s">
        <v>288</v>
      </c>
      <c r="R13" s="80" t="s">
        <v>289</v>
      </c>
      <c r="S13" s="80"/>
      <c r="T13" s="81" t="s">
        <v>285</v>
      </c>
      <c r="U13" s="80" t="s">
        <v>286</v>
      </c>
      <c r="V13" s="80" t="s">
        <v>287</v>
      </c>
      <c r="W13" s="80" t="s">
        <v>288</v>
      </c>
      <c r="X13" s="80" t="s">
        <v>289</v>
      </c>
      <c r="Y13" s="80"/>
      <c r="Z13" s="81" t="s">
        <v>285</v>
      </c>
      <c r="AA13" s="80" t="s">
        <v>286</v>
      </c>
      <c r="AB13" s="80" t="s">
        <v>287</v>
      </c>
      <c r="AC13" s="80" t="s">
        <v>288</v>
      </c>
      <c r="AD13" s="80" t="s">
        <v>289</v>
      </c>
      <c r="AE13" s="80"/>
      <c r="AF13" s="45"/>
    </row>
    <row r="14" spans="1:32" ht="15.75" customHeight="1">
      <c r="A14" s="4" t="s">
        <v>119</v>
      </c>
      <c r="B14" s="80">
        <v>0</v>
      </c>
      <c r="C14" s="80">
        <v>0</v>
      </c>
      <c r="D14" s="80">
        <v>0</v>
      </c>
      <c r="E14" s="80">
        <v>0</v>
      </c>
      <c r="F14" s="80">
        <v>0</v>
      </c>
      <c r="G14" s="80">
        <v>0</v>
      </c>
      <c r="H14" s="81">
        <v>0</v>
      </c>
      <c r="I14" s="80">
        <v>0</v>
      </c>
      <c r="J14" s="80">
        <v>0</v>
      </c>
      <c r="K14" s="80">
        <v>0</v>
      </c>
      <c r="L14" s="80">
        <v>0</v>
      </c>
      <c r="M14" s="80">
        <v>0</v>
      </c>
      <c r="N14" s="81">
        <v>0</v>
      </c>
      <c r="O14" s="80">
        <v>0</v>
      </c>
      <c r="P14" s="80">
        <v>0</v>
      </c>
      <c r="Q14" s="80">
        <v>0</v>
      </c>
      <c r="R14" s="80">
        <v>0</v>
      </c>
      <c r="S14" s="80">
        <v>0</v>
      </c>
      <c r="T14" s="81">
        <v>0</v>
      </c>
      <c r="U14" s="80">
        <v>0</v>
      </c>
      <c r="V14" s="80">
        <v>0</v>
      </c>
      <c r="W14" s="80">
        <v>0</v>
      </c>
      <c r="X14" s="80">
        <v>0</v>
      </c>
      <c r="Y14" s="80">
        <v>0</v>
      </c>
      <c r="Z14" s="81">
        <v>0</v>
      </c>
      <c r="AA14" s="80">
        <v>0</v>
      </c>
      <c r="AB14" s="80">
        <v>0</v>
      </c>
      <c r="AC14" s="80">
        <v>0</v>
      </c>
      <c r="AD14" s="80">
        <v>0</v>
      </c>
      <c r="AE14" s="80">
        <v>0</v>
      </c>
      <c r="AF14" s="45">
        <f t="shared" ref="AF14:AF19" si="1">(B14+C14+D14)/3*(H14+I14+J14)/3*(N14+O14+P14)/3*(T14+U14+V14)/3*(Z14+AA14+AB14)/3</f>
        <v>0</v>
      </c>
    </row>
    <row r="15" spans="1:32" ht="15.75" customHeight="1">
      <c r="A15" s="4" t="s">
        <v>126</v>
      </c>
      <c r="B15" s="80">
        <v>0</v>
      </c>
      <c r="C15" s="80">
        <v>0</v>
      </c>
      <c r="D15" s="80">
        <v>0</v>
      </c>
      <c r="E15" s="80">
        <v>0</v>
      </c>
      <c r="F15" s="80">
        <v>0</v>
      </c>
      <c r="G15" s="80">
        <v>0</v>
      </c>
      <c r="H15" s="81">
        <v>0</v>
      </c>
      <c r="I15" s="80">
        <v>0</v>
      </c>
      <c r="J15" s="80">
        <v>0</v>
      </c>
      <c r="K15" s="80">
        <v>0</v>
      </c>
      <c r="L15" s="80">
        <v>0</v>
      </c>
      <c r="M15" s="80">
        <v>0</v>
      </c>
      <c r="N15" s="81">
        <v>0</v>
      </c>
      <c r="O15" s="80">
        <v>0</v>
      </c>
      <c r="P15" s="80">
        <v>0</v>
      </c>
      <c r="Q15" s="80">
        <v>0</v>
      </c>
      <c r="R15" s="80">
        <v>0</v>
      </c>
      <c r="S15" s="80">
        <v>0</v>
      </c>
      <c r="T15" s="81">
        <v>0</v>
      </c>
      <c r="U15" s="80">
        <v>0</v>
      </c>
      <c r="V15" s="80">
        <v>0</v>
      </c>
      <c r="W15" s="80">
        <v>0</v>
      </c>
      <c r="X15" s="80">
        <v>0</v>
      </c>
      <c r="Y15" s="80">
        <v>0</v>
      </c>
      <c r="Z15" s="81">
        <v>0</v>
      </c>
      <c r="AA15" s="80">
        <v>0</v>
      </c>
      <c r="AB15" s="80">
        <v>0</v>
      </c>
      <c r="AC15" s="80">
        <v>0</v>
      </c>
      <c r="AD15" s="80">
        <v>0</v>
      </c>
      <c r="AE15" s="80">
        <v>0</v>
      </c>
      <c r="AF15" s="45">
        <f t="shared" si="1"/>
        <v>0</v>
      </c>
    </row>
    <row r="16" spans="1:32" ht="15.75" customHeight="1">
      <c r="A16" s="4" t="s">
        <v>131</v>
      </c>
      <c r="B16" s="80">
        <v>0</v>
      </c>
      <c r="C16" s="80">
        <v>0</v>
      </c>
      <c r="D16" s="80">
        <v>0</v>
      </c>
      <c r="E16" s="80">
        <v>0</v>
      </c>
      <c r="F16" s="80">
        <v>0</v>
      </c>
      <c r="G16" s="80">
        <v>0</v>
      </c>
      <c r="H16" s="81">
        <v>0</v>
      </c>
      <c r="I16" s="80">
        <v>0</v>
      </c>
      <c r="J16" s="80">
        <v>0</v>
      </c>
      <c r="K16" s="80">
        <v>0</v>
      </c>
      <c r="L16" s="80">
        <v>0</v>
      </c>
      <c r="M16" s="80">
        <v>0</v>
      </c>
      <c r="N16" s="81">
        <v>0</v>
      </c>
      <c r="O16" s="80">
        <v>0</v>
      </c>
      <c r="P16" s="80">
        <v>0</v>
      </c>
      <c r="Q16" s="80">
        <v>0</v>
      </c>
      <c r="R16" s="80">
        <v>0</v>
      </c>
      <c r="S16" s="80">
        <v>0</v>
      </c>
      <c r="T16" s="81">
        <v>0</v>
      </c>
      <c r="U16" s="80">
        <v>0</v>
      </c>
      <c r="V16" s="80">
        <v>0</v>
      </c>
      <c r="W16" s="80">
        <v>0</v>
      </c>
      <c r="X16" s="80">
        <v>0</v>
      </c>
      <c r="Y16" s="80">
        <v>0</v>
      </c>
      <c r="Z16" s="81">
        <v>0</v>
      </c>
      <c r="AA16" s="80">
        <v>0</v>
      </c>
      <c r="AB16" s="80">
        <v>0</v>
      </c>
      <c r="AC16" s="80">
        <v>0</v>
      </c>
      <c r="AD16" s="80">
        <v>0</v>
      </c>
      <c r="AE16" s="80">
        <v>0</v>
      </c>
      <c r="AF16" s="45">
        <f t="shared" si="1"/>
        <v>0</v>
      </c>
    </row>
    <row r="17" spans="1:32" ht="15.75" customHeight="1">
      <c r="A17" s="4" t="s">
        <v>137</v>
      </c>
      <c r="B17" s="80">
        <v>0</v>
      </c>
      <c r="C17" s="80">
        <v>0</v>
      </c>
      <c r="D17" s="80">
        <v>0</v>
      </c>
      <c r="E17" s="80">
        <v>0</v>
      </c>
      <c r="F17" s="80">
        <v>0</v>
      </c>
      <c r="G17" s="80">
        <v>0</v>
      </c>
      <c r="H17" s="81">
        <v>0</v>
      </c>
      <c r="I17" s="80">
        <v>0</v>
      </c>
      <c r="J17" s="80">
        <v>0</v>
      </c>
      <c r="K17" s="80">
        <v>0</v>
      </c>
      <c r="L17" s="80">
        <v>0</v>
      </c>
      <c r="M17" s="80">
        <v>0</v>
      </c>
      <c r="N17" s="81">
        <v>0</v>
      </c>
      <c r="O17" s="80">
        <v>0</v>
      </c>
      <c r="P17" s="80">
        <v>0</v>
      </c>
      <c r="Q17" s="80">
        <v>0</v>
      </c>
      <c r="R17" s="80">
        <v>0</v>
      </c>
      <c r="S17" s="80">
        <v>0</v>
      </c>
      <c r="T17" s="81">
        <v>0</v>
      </c>
      <c r="U17" s="80">
        <v>0</v>
      </c>
      <c r="V17" s="80">
        <v>0</v>
      </c>
      <c r="W17" s="80">
        <v>0</v>
      </c>
      <c r="X17" s="80">
        <v>0</v>
      </c>
      <c r="Y17" s="80">
        <v>0</v>
      </c>
      <c r="Z17" s="81">
        <v>0</v>
      </c>
      <c r="AA17" s="80">
        <v>0</v>
      </c>
      <c r="AB17" s="80">
        <v>0</v>
      </c>
      <c r="AC17" s="80">
        <v>0</v>
      </c>
      <c r="AD17" s="80">
        <v>0</v>
      </c>
      <c r="AE17" s="80">
        <v>0</v>
      </c>
      <c r="AF17" s="45">
        <f t="shared" si="1"/>
        <v>0</v>
      </c>
    </row>
    <row r="18" spans="1:32" ht="15.75" customHeight="1">
      <c r="A18" s="4" t="s">
        <v>146</v>
      </c>
      <c r="B18" s="80">
        <v>0</v>
      </c>
      <c r="C18" s="80">
        <v>0</v>
      </c>
      <c r="D18" s="80">
        <v>0</v>
      </c>
      <c r="E18" s="80">
        <v>0</v>
      </c>
      <c r="F18" s="80">
        <v>0</v>
      </c>
      <c r="G18" s="80">
        <v>0</v>
      </c>
      <c r="H18" s="81">
        <v>0</v>
      </c>
      <c r="I18" s="80">
        <v>0</v>
      </c>
      <c r="J18" s="80">
        <v>0</v>
      </c>
      <c r="K18" s="80">
        <v>0</v>
      </c>
      <c r="L18" s="80">
        <v>0</v>
      </c>
      <c r="M18" s="80">
        <v>0</v>
      </c>
      <c r="N18" s="81">
        <v>0</v>
      </c>
      <c r="O18" s="80">
        <v>0</v>
      </c>
      <c r="P18" s="80">
        <v>0</v>
      </c>
      <c r="Q18" s="80">
        <v>0</v>
      </c>
      <c r="R18" s="80">
        <v>0</v>
      </c>
      <c r="S18" s="80">
        <v>0</v>
      </c>
      <c r="T18" s="81">
        <v>0</v>
      </c>
      <c r="U18" s="80">
        <v>0</v>
      </c>
      <c r="V18" s="80">
        <v>0</v>
      </c>
      <c r="W18" s="80">
        <v>0</v>
      </c>
      <c r="X18" s="80">
        <v>0</v>
      </c>
      <c r="Y18" s="80">
        <v>0</v>
      </c>
      <c r="Z18" s="81">
        <v>0</v>
      </c>
      <c r="AA18" s="80">
        <v>0</v>
      </c>
      <c r="AB18" s="80">
        <v>0</v>
      </c>
      <c r="AC18" s="80">
        <v>0</v>
      </c>
      <c r="AD18" s="80">
        <v>0</v>
      </c>
      <c r="AE18" s="80">
        <v>0</v>
      </c>
      <c r="AF18" s="45">
        <f t="shared" si="1"/>
        <v>0</v>
      </c>
    </row>
    <row r="19" spans="1:32" ht="15.75" customHeight="1">
      <c r="A19" s="4" t="s">
        <v>154</v>
      </c>
      <c r="B19" s="80">
        <v>0</v>
      </c>
      <c r="C19" s="80">
        <v>0</v>
      </c>
      <c r="D19" s="80">
        <v>0</v>
      </c>
      <c r="E19" s="80">
        <v>0</v>
      </c>
      <c r="F19" s="80">
        <v>0</v>
      </c>
      <c r="G19" s="80">
        <v>0</v>
      </c>
      <c r="H19" s="81">
        <v>0</v>
      </c>
      <c r="I19" s="80">
        <v>0</v>
      </c>
      <c r="J19" s="80">
        <v>0</v>
      </c>
      <c r="K19" s="80">
        <v>0</v>
      </c>
      <c r="L19" s="80">
        <v>0</v>
      </c>
      <c r="M19" s="80">
        <v>0</v>
      </c>
      <c r="N19" s="81">
        <v>0</v>
      </c>
      <c r="O19" s="80">
        <v>0</v>
      </c>
      <c r="P19" s="80">
        <v>0</v>
      </c>
      <c r="Q19" s="80">
        <v>0</v>
      </c>
      <c r="R19" s="80">
        <v>0</v>
      </c>
      <c r="S19" s="80">
        <v>0</v>
      </c>
      <c r="T19" s="81">
        <v>0</v>
      </c>
      <c r="U19" s="80">
        <v>0</v>
      </c>
      <c r="V19" s="80">
        <v>0</v>
      </c>
      <c r="W19" s="80">
        <v>0</v>
      </c>
      <c r="X19" s="80">
        <v>0</v>
      </c>
      <c r="Y19" s="80">
        <v>0</v>
      </c>
      <c r="Z19" s="81">
        <v>0</v>
      </c>
      <c r="AA19" s="80">
        <v>0</v>
      </c>
      <c r="AB19" s="80">
        <v>0</v>
      </c>
      <c r="AC19" s="80">
        <v>0</v>
      </c>
      <c r="AD19" s="80">
        <v>0</v>
      </c>
      <c r="AE19" s="80">
        <v>0</v>
      </c>
      <c r="AF19" s="45">
        <f t="shared" si="1"/>
        <v>0</v>
      </c>
    </row>
    <row r="20" spans="1:32" ht="15.75" customHeight="1">
      <c r="AF20" s="57"/>
    </row>
    <row r="21" spans="1:32" ht="15.75" customHeight="1">
      <c r="A21" s="82"/>
      <c r="B21" s="109" t="s">
        <v>50</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83"/>
      <c r="AD21" s="83"/>
      <c r="AE21" s="83"/>
      <c r="AF21" s="84"/>
    </row>
    <row r="22" spans="1:32" ht="15.75" customHeight="1">
      <c r="A22" s="82"/>
      <c r="B22" s="85" t="s">
        <v>290</v>
      </c>
      <c r="C22" s="85" t="s">
        <v>291</v>
      </c>
      <c r="D22" s="85" t="s">
        <v>292</v>
      </c>
      <c r="E22" s="85" t="s">
        <v>293</v>
      </c>
      <c r="F22" s="85" t="s">
        <v>294</v>
      </c>
      <c r="G22" s="85" t="s">
        <v>295</v>
      </c>
      <c r="H22" s="86" t="s">
        <v>290</v>
      </c>
      <c r="I22" s="85" t="s">
        <v>291</v>
      </c>
      <c r="J22" s="85" t="s">
        <v>292</v>
      </c>
      <c r="K22" s="85" t="s">
        <v>293</v>
      </c>
      <c r="L22" s="85" t="s">
        <v>294</v>
      </c>
      <c r="M22" s="85" t="s">
        <v>295</v>
      </c>
      <c r="N22" s="86" t="s">
        <v>290</v>
      </c>
      <c r="O22" s="85" t="s">
        <v>291</v>
      </c>
      <c r="P22" s="85" t="s">
        <v>292</v>
      </c>
      <c r="Q22" s="85" t="s">
        <v>293</v>
      </c>
      <c r="R22" s="85" t="s">
        <v>294</v>
      </c>
      <c r="S22" s="85" t="s">
        <v>295</v>
      </c>
      <c r="T22" s="86" t="s">
        <v>290</v>
      </c>
      <c r="U22" s="85" t="s">
        <v>291</v>
      </c>
      <c r="V22" s="85" t="s">
        <v>292</v>
      </c>
      <c r="W22" s="85" t="s">
        <v>293</v>
      </c>
      <c r="X22" s="85" t="s">
        <v>294</v>
      </c>
      <c r="Y22" s="85" t="s">
        <v>295</v>
      </c>
      <c r="Z22" s="86" t="s">
        <v>290</v>
      </c>
      <c r="AA22" s="85" t="s">
        <v>291</v>
      </c>
      <c r="AB22" s="85" t="s">
        <v>292</v>
      </c>
      <c r="AC22" s="85" t="s">
        <v>293</v>
      </c>
      <c r="AD22" s="85" t="s">
        <v>294</v>
      </c>
      <c r="AE22" s="85" t="s">
        <v>295</v>
      </c>
      <c r="AF22" s="84"/>
    </row>
    <row r="23" spans="1:32" ht="15.75" customHeight="1">
      <c r="A23" s="82" t="s">
        <v>119</v>
      </c>
      <c r="B23" s="87">
        <v>0</v>
      </c>
      <c r="C23" s="87">
        <v>0</v>
      </c>
      <c r="D23" s="87">
        <v>0</v>
      </c>
      <c r="E23" s="87">
        <v>0</v>
      </c>
      <c r="F23" s="87">
        <v>0</v>
      </c>
      <c r="G23" s="87">
        <v>0</v>
      </c>
      <c r="H23" s="88">
        <v>0</v>
      </c>
      <c r="I23" s="87">
        <v>0</v>
      </c>
      <c r="J23" s="87">
        <v>0</v>
      </c>
      <c r="K23" s="87">
        <v>0</v>
      </c>
      <c r="L23" s="87">
        <v>0</v>
      </c>
      <c r="M23" s="87">
        <v>0</v>
      </c>
      <c r="N23" s="88">
        <v>0</v>
      </c>
      <c r="O23" s="87">
        <v>0</v>
      </c>
      <c r="P23" s="87">
        <v>0</v>
      </c>
      <c r="Q23" s="87">
        <v>0</v>
      </c>
      <c r="R23" s="87">
        <v>0</v>
      </c>
      <c r="S23" s="87">
        <v>0</v>
      </c>
      <c r="T23" s="88">
        <v>0</v>
      </c>
      <c r="U23" s="87">
        <v>0</v>
      </c>
      <c r="V23" s="87">
        <v>0</v>
      </c>
      <c r="W23" s="87">
        <v>0</v>
      </c>
      <c r="X23" s="87">
        <v>0</v>
      </c>
      <c r="Y23" s="87">
        <v>0</v>
      </c>
      <c r="Z23" s="88">
        <v>0</v>
      </c>
      <c r="AA23" s="87">
        <v>0</v>
      </c>
      <c r="AB23" s="87">
        <v>0</v>
      </c>
      <c r="AC23" s="87">
        <v>0</v>
      </c>
      <c r="AD23" s="87">
        <v>0</v>
      </c>
      <c r="AE23" s="89">
        <v>0</v>
      </c>
      <c r="AF23" s="90">
        <f t="shared" ref="AF23:AF28" si="2">(B23+C23+D23)/3*(H23+I23+J23)/3*(N23+O23+P23)/3*(T23+U23+V23)/3*(Z23+AA23+AB23)/3</f>
        <v>0</v>
      </c>
    </row>
    <row r="24" spans="1:32" ht="15.75" customHeight="1">
      <c r="A24" s="82" t="s">
        <v>126</v>
      </c>
      <c r="B24" s="87">
        <v>0</v>
      </c>
      <c r="C24" s="87">
        <v>0</v>
      </c>
      <c r="D24" s="87">
        <v>0</v>
      </c>
      <c r="E24" s="87">
        <v>0</v>
      </c>
      <c r="F24" s="87">
        <v>0</v>
      </c>
      <c r="G24" s="87">
        <v>0</v>
      </c>
      <c r="H24" s="88">
        <v>0</v>
      </c>
      <c r="I24" s="87">
        <v>0</v>
      </c>
      <c r="J24" s="87">
        <v>0</v>
      </c>
      <c r="K24" s="87">
        <v>0</v>
      </c>
      <c r="L24" s="87">
        <v>0</v>
      </c>
      <c r="M24" s="87">
        <v>0</v>
      </c>
      <c r="N24" s="88">
        <v>0</v>
      </c>
      <c r="O24" s="87">
        <v>0</v>
      </c>
      <c r="P24" s="87">
        <v>0</v>
      </c>
      <c r="Q24" s="87">
        <v>0</v>
      </c>
      <c r="R24" s="87">
        <v>0</v>
      </c>
      <c r="S24" s="87">
        <v>0</v>
      </c>
      <c r="T24" s="88">
        <v>0</v>
      </c>
      <c r="U24" s="87">
        <v>0</v>
      </c>
      <c r="V24" s="87">
        <v>0</v>
      </c>
      <c r="W24" s="87">
        <v>0</v>
      </c>
      <c r="X24" s="87">
        <v>0</v>
      </c>
      <c r="Y24" s="87">
        <v>0</v>
      </c>
      <c r="Z24" s="88">
        <v>0</v>
      </c>
      <c r="AA24" s="87">
        <v>0</v>
      </c>
      <c r="AB24" s="87">
        <v>0</v>
      </c>
      <c r="AC24" s="87">
        <v>0</v>
      </c>
      <c r="AD24" s="87">
        <v>0</v>
      </c>
      <c r="AE24" s="89">
        <v>0</v>
      </c>
      <c r="AF24" s="90">
        <f t="shared" si="2"/>
        <v>0</v>
      </c>
    </row>
    <row r="25" spans="1:32" ht="15.75" customHeight="1">
      <c r="A25" s="82" t="s">
        <v>131</v>
      </c>
      <c r="B25" s="87">
        <v>0</v>
      </c>
      <c r="C25" s="87">
        <v>0</v>
      </c>
      <c r="D25" s="87">
        <v>0</v>
      </c>
      <c r="E25" s="87">
        <v>0</v>
      </c>
      <c r="F25" s="87">
        <v>0</v>
      </c>
      <c r="G25" s="87">
        <v>0</v>
      </c>
      <c r="H25" s="88">
        <v>0</v>
      </c>
      <c r="I25" s="87">
        <v>0</v>
      </c>
      <c r="J25" s="87">
        <v>0</v>
      </c>
      <c r="K25" s="87">
        <v>0</v>
      </c>
      <c r="L25" s="87">
        <v>0</v>
      </c>
      <c r="M25" s="87">
        <v>0</v>
      </c>
      <c r="N25" s="88">
        <v>0</v>
      </c>
      <c r="O25" s="87">
        <v>0</v>
      </c>
      <c r="P25" s="87">
        <v>0</v>
      </c>
      <c r="Q25" s="87">
        <v>0</v>
      </c>
      <c r="R25" s="87">
        <v>0</v>
      </c>
      <c r="S25" s="87">
        <v>0</v>
      </c>
      <c r="T25" s="88">
        <v>0</v>
      </c>
      <c r="U25" s="87">
        <v>0</v>
      </c>
      <c r="V25" s="87">
        <v>0</v>
      </c>
      <c r="W25" s="87">
        <v>0</v>
      </c>
      <c r="X25" s="87">
        <v>0</v>
      </c>
      <c r="Y25" s="87">
        <v>0</v>
      </c>
      <c r="Z25" s="88">
        <v>0</v>
      </c>
      <c r="AA25" s="87">
        <v>0</v>
      </c>
      <c r="AB25" s="87">
        <v>0</v>
      </c>
      <c r="AC25" s="87">
        <v>0</v>
      </c>
      <c r="AD25" s="87">
        <v>0</v>
      </c>
      <c r="AE25" s="89">
        <v>0</v>
      </c>
      <c r="AF25" s="90">
        <f t="shared" si="2"/>
        <v>0</v>
      </c>
    </row>
    <row r="26" spans="1:32" ht="12.75">
      <c r="A26" s="82" t="s">
        <v>137</v>
      </c>
      <c r="B26" s="87">
        <v>0</v>
      </c>
      <c r="C26" s="87">
        <v>0</v>
      </c>
      <c r="D26" s="87">
        <v>0</v>
      </c>
      <c r="E26" s="87">
        <v>0</v>
      </c>
      <c r="F26" s="87">
        <v>0</v>
      </c>
      <c r="G26" s="87">
        <v>0</v>
      </c>
      <c r="H26" s="88">
        <v>0</v>
      </c>
      <c r="I26" s="87">
        <v>0</v>
      </c>
      <c r="J26" s="87">
        <v>0</v>
      </c>
      <c r="K26" s="87">
        <v>0</v>
      </c>
      <c r="L26" s="87">
        <v>0</v>
      </c>
      <c r="M26" s="87">
        <v>0</v>
      </c>
      <c r="N26" s="88">
        <v>0</v>
      </c>
      <c r="O26" s="87">
        <v>0</v>
      </c>
      <c r="P26" s="87">
        <v>0</v>
      </c>
      <c r="Q26" s="87">
        <v>0</v>
      </c>
      <c r="R26" s="87">
        <v>0</v>
      </c>
      <c r="S26" s="87">
        <v>0</v>
      </c>
      <c r="T26" s="88">
        <v>0</v>
      </c>
      <c r="U26" s="87">
        <v>0</v>
      </c>
      <c r="V26" s="87">
        <v>0</v>
      </c>
      <c r="W26" s="87">
        <v>0</v>
      </c>
      <c r="X26" s="87">
        <v>0</v>
      </c>
      <c r="Y26" s="87">
        <v>0</v>
      </c>
      <c r="Z26" s="88">
        <v>0</v>
      </c>
      <c r="AA26" s="87">
        <v>0</v>
      </c>
      <c r="AB26" s="87">
        <v>0</v>
      </c>
      <c r="AC26" s="87">
        <v>0</v>
      </c>
      <c r="AD26" s="87">
        <v>0</v>
      </c>
      <c r="AE26" s="89">
        <v>0</v>
      </c>
      <c r="AF26" s="90">
        <f t="shared" si="2"/>
        <v>0</v>
      </c>
    </row>
    <row r="27" spans="1:32" ht="12.75">
      <c r="A27" s="82" t="s">
        <v>146</v>
      </c>
      <c r="B27" s="87">
        <v>0</v>
      </c>
      <c r="C27" s="87">
        <v>0</v>
      </c>
      <c r="D27" s="87">
        <v>0</v>
      </c>
      <c r="E27" s="87">
        <v>0</v>
      </c>
      <c r="F27" s="87">
        <v>0</v>
      </c>
      <c r="G27" s="87">
        <v>0</v>
      </c>
      <c r="H27" s="88">
        <v>0</v>
      </c>
      <c r="I27" s="87">
        <v>0</v>
      </c>
      <c r="J27" s="87">
        <v>0</v>
      </c>
      <c r="K27" s="87">
        <v>0</v>
      </c>
      <c r="L27" s="87">
        <v>0</v>
      </c>
      <c r="M27" s="87">
        <v>0</v>
      </c>
      <c r="N27" s="88">
        <v>0</v>
      </c>
      <c r="O27" s="87">
        <v>0</v>
      </c>
      <c r="P27" s="87">
        <v>0</v>
      </c>
      <c r="Q27" s="87">
        <v>0</v>
      </c>
      <c r="R27" s="87">
        <v>0</v>
      </c>
      <c r="S27" s="87">
        <v>0</v>
      </c>
      <c r="T27" s="88">
        <v>0</v>
      </c>
      <c r="U27" s="87">
        <v>0</v>
      </c>
      <c r="V27" s="87">
        <v>0</v>
      </c>
      <c r="W27" s="87">
        <v>0</v>
      </c>
      <c r="X27" s="87">
        <v>0</v>
      </c>
      <c r="Y27" s="87">
        <v>0</v>
      </c>
      <c r="Z27" s="88">
        <v>0</v>
      </c>
      <c r="AA27" s="87">
        <v>0</v>
      </c>
      <c r="AB27" s="87">
        <v>0</v>
      </c>
      <c r="AC27" s="87">
        <v>0</v>
      </c>
      <c r="AD27" s="87">
        <v>0</v>
      </c>
      <c r="AE27" s="89">
        <v>0</v>
      </c>
      <c r="AF27" s="90">
        <f t="shared" si="2"/>
        <v>0</v>
      </c>
    </row>
    <row r="28" spans="1:32" ht="12.75">
      <c r="A28" s="82" t="s">
        <v>154</v>
      </c>
      <c r="B28" s="87">
        <v>0</v>
      </c>
      <c r="C28" s="87">
        <v>0</v>
      </c>
      <c r="D28" s="87">
        <v>0</v>
      </c>
      <c r="E28" s="87">
        <v>0</v>
      </c>
      <c r="F28" s="87">
        <v>0</v>
      </c>
      <c r="G28" s="87">
        <v>0</v>
      </c>
      <c r="H28" s="88">
        <v>0</v>
      </c>
      <c r="I28" s="87">
        <v>0</v>
      </c>
      <c r="J28" s="87">
        <v>0</v>
      </c>
      <c r="K28" s="87">
        <v>0</v>
      </c>
      <c r="L28" s="87">
        <v>0</v>
      </c>
      <c r="M28" s="87">
        <v>0</v>
      </c>
      <c r="N28" s="88">
        <v>0</v>
      </c>
      <c r="O28" s="87">
        <v>0</v>
      </c>
      <c r="P28" s="87">
        <v>0</v>
      </c>
      <c r="Q28" s="87">
        <v>0</v>
      </c>
      <c r="R28" s="87">
        <v>0</v>
      </c>
      <c r="S28" s="87">
        <v>0</v>
      </c>
      <c r="T28" s="88">
        <v>0</v>
      </c>
      <c r="U28" s="87">
        <v>0</v>
      </c>
      <c r="V28" s="87">
        <v>0</v>
      </c>
      <c r="W28" s="87">
        <v>0</v>
      </c>
      <c r="X28" s="87">
        <v>0</v>
      </c>
      <c r="Y28" s="87">
        <v>0</v>
      </c>
      <c r="Z28" s="88">
        <v>0</v>
      </c>
      <c r="AA28" s="87">
        <v>0</v>
      </c>
      <c r="AB28" s="87">
        <v>0</v>
      </c>
      <c r="AC28" s="87">
        <v>0</v>
      </c>
      <c r="AD28" s="87">
        <v>0</v>
      </c>
      <c r="AE28" s="89">
        <v>0</v>
      </c>
      <c r="AF28" s="90">
        <f t="shared" si="2"/>
        <v>0</v>
      </c>
    </row>
    <row r="29" spans="1:32" ht="12.75">
      <c r="AF29" s="57"/>
    </row>
    <row r="30" spans="1:32" ht="12.75">
      <c r="AF30" s="57"/>
    </row>
    <row r="31" spans="1:32" ht="12.75">
      <c r="AF31" s="57"/>
    </row>
    <row r="32" spans="1:32" ht="12.75">
      <c r="AF32" s="57"/>
    </row>
    <row r="33" spans="32:32" ht="12.75">
      <c r="AF33" s="57"/>
    </row>
    <row r="34" spans="32:32" ht="12.75">
      <c r="AF34" s="57"/>
    </row>
    <row r="35" spans="32:32" ht="12.75">
      <c r="AF35" s="57"/>
    </row>
    <row r="36" spans="32:32" ht="12.75">
      <c r="AF36" s="57"/>
    </row>
    <row r="37" spans="32:32" ht="12.75">
      <c r="AF37" s="57"/>
    </row>
    <row r="38" spans="32:32" ht="12.75">
      <c r="AF38" s="57"/>
    </row>
    <row r="39" spans="32:32" ht="12.75">
      <c r="AF39" s="57"/>
    </row>
    <row r="40" spans="32:32" ht="12.75">
      <c r="AF40" s="57"/>
    </row>
    <row r="41" spans="32:32" ht="12.75">
      <c r="AF41" s="57"/>
    </row>
    <row r="42" spans="32:32" ht="12.75">
      <c r="AF42" s="57"/>
    </row>
    <row r="43" spans="32:32" ht="12.75">
      <c r="AF43" s="57"/>
    </row>
    <row r="44" spans="32:32" ht="12.75">
      <c r="AF44" s="57"/>
    </row>
    <row r="45" spans="32:32" ht="12.75">
      <c r="AF45" s="57"/>
    </row>
    <row r="46" spans="32:32" ht="12.75">
      <c r="AF46" s="57"/>
    </row>
    <row r="47" spans="32:32" ht="12.75">
      <c r="AF47" s="57"/>
    </row>
    <row r="48" spans="32:32" ht="12.75">
      <c r="AF48" s="57"/>
    </row>
    <row r="49" spans="32:32" ht="12.75">
      <c r="AF49" s="57"/>
    </row>
    <row r="50" spans="32:32" ht="12.75">
      <c r="AF50" s="57"/>
    </row>
    <row r="51" spans="32:32" ht="12.75">
      <c r="AF51" s="57"/>
    </row>
    <row r="52" spans="32:32" ht="12.75">
      <c r="AF52" s="57"/>
    </row>
    <row r="53" spans="32:32" ht="12.75">
      <c r="AF53" s="57"/>
    </row>
    <row r="54" spans="32:32" ht="12.75">
      <c r="AF54" s="57"/>
    </row>
    <row r="55" spans="32:32" ht="12.75">
      <c r="AF55" s="57"/>
    </row>
    <row r="56" spans="32:32" ht="12.75">
      <c r="AF56" s="57"/>
    </row>
    <row r="57" spans="32:32" ht="12.75">
      <c r="AF57" s="57"/>
    </row>
    <row r="58" spans="32:32" ht="12.75">
      <c r="AF58" s="57"/>
    </row>
    <row r="59" spans="32:32" ht="12.75">
      <c r="AF59" s="57"/>
    </row>
    <row r="60" spans="32:32" ht="12.75">
      <c r="AF60" s="57"/>
    </row>
    <row r="61" spans="32:32" ht="12.75">
      <c r="AF61" s="57"/>
    </row>
    <row r="62" spans="32:32" ht="12.75">
      <c r="AF62" s="57"/>
    </row>
    <row r="63" spans="32:32" ht="12.75">
      <c r="AF63" s="57"/>
    </row>
    <row r="64" spans="32:32" ht="12.75">
      <c r="AF64" s="57"/>
    </row>
    <row r="65" spans="32:32" ht="12.75">
      <c r="AF65" s="57"/>
    </row>
    <row r="66" spans="32:32" ht="12.75">
      <c r="AF66" s="57"/>
    </row>
    <row r="67" spans="32:32" ht="12.75">
      <c r="AF67" s="57"/>
    </row>
    <row r="68" spans="32:32" ht="12.75">
      <c r="AF68" s="57"/>
    </row>
    <row r="69" spans="32:32" ht="12.75">
      <c r="AF69" s="57"/>
    </row>
    <row r="70" spans="32:32" ht="12.75">
      <c r="AF70" s="57"/>
    </row>
    <row r="71" spans="32:32" ht="12.75">
      <c r="AF71" s="57"/>
    </row>
    <row r="72" spans="32:32" ht="12.75">
      <c r="AF72" s="57"/>
    </row>
    <row r="73" spans="32:32" ht="12.75">
      <c r="AF73" s="57"/>
    </row>
    <row r="74" spans="32:32" ht="12.75">
      <c r="AF74" s="57"/>
    </row>
    <row r="75" spans="32:32" ht="12.75">
      <c r="AF75" s="57"/>
    </row>
    <row r="76" spans="32:32" ht="12.75">
      <c r="AF76" s="57"/>
    </row>
    <row r="77" spans="32:32" ht="12.75">
      <c r="AF77" s="57"/>
    </row>
    <row r="78" spans="32:32" ht="12.75">
      <c r="AF78" s="57"/>
    </row>
    <row r="79" spans="32:32" ht="12.75">
      <c r="AF79" s="57"/>
    </row>
    <row r="80" spans="32:32" ht="12.75">
      <c r="AF80" s="57"/>
    </row>
    <row r="81" spans="32:32" ht="12.75">
      <c r="AF81" s="57"/>
    </row>
    <row r="82" spans="32:32" ht="12.75">
      <c r="AF82" s="57"/>
    </row>
    <row r="83" spans="32:32" ht="12.75">
      <c r="AF83" s="57"/>
    </row>
    <row r="84" spans="32:32" ht="12.75">
      <c r="AF84" s="57"/>
    </row>
    <row r="85" spans="32:32" ht="12.75">
      <c r="AF85" s="57"/>
    </row>
    <row r="86" spans="32:32" ht="12.75">
      <c r="AF86" s="57"/>
    </row>
    <row r="87" spans="32:32" ht="12.75">
      <c r="AF87" s="57"/>
    </row>
    <row r="88" spans="32:32" ht="12.75">
      <c r="AF88" s="57"/>
    </row>
    <row r="89" spans="32:32" ht="12.75">
      <c r="AF89" s="57"/>
    </row>
    <row r="90" spans="32:32" ht="12.75">
      <c r="AF90" s="57"/>
    </row>
    <row r="91" spans="32:32" ht="12.75">
      <c r="AF91" s="57"/>
    </row>
    <row r="92" spans="32:32" ht="12.75">
      <c r="AF92" s="57"/>
    </row>
    <row r="93" spans="32:32" ht="12.75">
      <c r="AF93" s="57"/>
    </row>
    <row r="94" spans="32:32" ht="12.75">
      <c r="AF94" s="57"/>
    </row>
    <row r="95" spans="32:32" ht="12.75">
      <c r="AF95" s="57"/>
    </row>
    <row r="96" spans="32:32" ht="12.75">
      <c r="AF96" s="57"/>
    </row>
    <row r="97" spans="32:32" ht="12.75">
      <c r="AF97" s="57"/>
    </row>
    <row r="98" spans="32:32" ht="12.75">
      <c r="AF98" s="57"/>
    </row>
    <row r="99" spans="32:32" ht="12.75">
      <c r="AF99" s="57"/>
    </row>
    <row r="100" spans="32:32" ht="12.75">
      <c r="AF100" s="57"/>
    </row>
    <row r="101" spans="32:32" ht="12.75">
      <c r="AF101" s="57"/>
    </row>
    <row r="102" spans="32:32" ht="12.75">
      <c r="AF102" s="57"/>
    </row>
    <row r="103" spans="32:32" ht="12.75">
      <c r="AF103" s="57"/>
    </row>
    <row r="104" spans="32:32" ht="12.75">
      <c r="AF104" s="57"/>
    </row>
    <row r="105" spans="32:32" ht="12.75">
      <c r="AF105" s="57"/>
    </row>
    <row r="106" spans="32:32" ht="12.75">
      <c r="AF106" s="57"/>
    </row>
    <row r="107" spans="32:32" ht="12.75">
      <c r="AF107" s="57"/>
    </row>
    <row r="108" spans="32:32" ht="12.75">
      <c r="AF108" s="57"/>
    </row>
    <row r="109" spans="32:32" ht="12.75">
      <c r="AF109" s="57"/>
    </row>
    <row r="110" spans="32:32" ht="12.75">
      <c r="AF110" s="57"/>
    </row>
    <row r="111" spans="32:32" ht="12.75">
      <c r="AF111" s="57"/>
    </row>
    <row r="112" spans="32:32" ht="12.75">
      <c r="AF112" s="57"/>
    </row>
    <row r="113" spans="32:32" ht="12.75">
      <c r="AF113" s="57"/>
    </row>
    <row r="114" spans="32:32" ht="12.75">
      <c r="AF114" s="57"/>
    </row>
    <row r="115" spans="32:32" ht="12.75">
      <c r="AF115" s="57"/>
    </row>
    <row r="116" spans="32:32" ht="12.75">
      <c r="AF116" s="57"/>
    </row>
    <row r="117" spans="32:32" ht="12.75">
      <c r="AF117" s="57"/>
    </row>
    <row r="118" spans="32:32" ht="12.75">
      <c r="AF118" s="57"/>
    </row>
    <row r="119" spans="32:32" ht="12.75">
      <c r="AF119" s="57"/>
    </row>
    <row r="120" spans="32:32" ht="12.75">
      <c r="AF120" s="57"/>
    </row>
    <row r="121" spans="32:32" ht="12.75">
      <c r="AF121" s="57"/>
    </row>
    <row r="122" spans="32:32" ht="12.75">
      <c r="AF122" s="57"/>
    </row>
    <row r="123" spans="32:32" ht="12.75">
      <c r="AF123" s="57"/>
    </row>
    <row r="124" spans="32:32" ht="12.75">
      <c r="AF124" s="57"/>
    </row>
    <row r="125" spans="32:32" ht="12.75">
      <c r="AF125" s="57"/>
    </row>
    <row r="126" spans="32:32" ht="12.75">
      <c r="AF126" s="57"/>
    </row>
    <row r="127" spans="32:32" ht="12.75">
      <c r="AF127" s="57"/>
    </row>
    <row r="128" spans="32:32" ht="12.75">
      <c r="AF128" s="57"/>
    </row>
    <row r="129" spans="32:32" ht="12.75">
      <c r="AF129" s="57"/>
    </row>
    <row r="130" spans="32:32" ht="12.75">
      <c r="AF130" s="57"/>
    </row>
    <row r="131" spans="32:32" ht="12.75">
      <c r="AF131" s="57"/>
    </row>
    <row r="132" spans="32:32" ht="12.75">
      <c r="AF132" s="57"/>
    </row>
    <row r="133" spans="32:32" ht="12.75">
      <c r="AF133" s="57"/>
    </row>
    <row r="134" spans="32:32" ht="12.75">
      <c r="AF134" s="57"/>
    </row>
    <row r="135" spans="32:32" ht="12.75">
      <c r="AF135" s="57"/>
    </row>
    <row r="136" spans="32:32" ht="12.75">
      <c r="AF136" s="57"/>
    </row>
    <row r="137" spans="32:32" ht="12.75">
      <c r="AF137" s="57"/>
    </row>
    <row r="138" spans="32:32" ht="12.75">
      <c r="AF138" s="57"/>
    </row>
    <row r="139" spans="32:32" ht="12.75">
      <c r="AF139" s="57"/>
    </row>
    <row r="140" spans="32:32" ht="12.75">
      <c r="AF140" s="57"/>
    </row>
    <row r="141" spans="32:32" ht="12.75">
      <c r="AF141" s="57"/>
    </row>
    <row r="142" spans="32:32" ht="12.75">
      <c r="AF142" s="57"/>
    </row>
    <row r="143" spans="32:32" ht="12.75">
      <c r="AF143" s="57"/>
    </row>
    <row r="144" spans="32:32" ht="12.75">
      <c r="AF144" s="57"/>
    </row>
    <row r="145" spans="32:32" ht="12.75">
      <c r="AF145" s="57"/>
    </row>
    <row r="146" spans="32:32" ht="12.75">
      <c r="AF146" s="57"/>
    </row>
    <row r="147" spans="32:32" ht="12.75">
      <c r="AF147" s="57"/>
    </row>
    <row r="148" spans="32:32" ht="12.75">
      <c r="AF148" s="57"/>
    </row>
    <row r="149" spans="32:32" ht="12.75">
      <c r="AF149" s="57"/>
    </row>
    <row r="150" spans="32:32" ht="12.75">
      <c r="AF150" s="57"/>
    </row>
    <row r="151" spans="32:32" ht="12.75">
      <c r="AF151" s="57"/>
    </row>
    <row r="152" spans="32:32" ht="12.75">
      <c r="AF152" s="57"/>
    </row>
    <row r="153" spans="32:32" ht="12.75">
      <c r="AF153" s="57"/>
    </row>
    <row r="154" spans="32:32" ht="12.75">
      <c r="AF154" s="57"/>
    </row>
    <row r="155" spans="32:32" ht="12.75">
      <c r="AF155" s="57"/>
    </row>
    <row r="156" spans="32:32" ht="12.75">
      <c r="AF156" s="57"/>
    </row>
    <row r="157" spans="32:32" ht="12.75">
      <c r="AF157" s="57"/>
    </row>
    <row r="158" spans="32:32" ht="12.75">
      <c r="AF158" s="57"/>
    </row>
    <row r="159" spans="32:32" ht="12.75">
      <c r="AF159" s="57"/>
    </row>
    <row r="160" spans="32:32" ht="12.75">
      <c r="AF160" s="57"/>
    </row>
    <row r="161" spans="32:32" ht="12.75">
      <c r="AF161" s="57"/>
    </row>
    <row r="162" spans="32:32" ht="12.75">
      <c r="AF162" s="57"/>
    </row>
    <row r="163" spans="32:32" ht="12.75">
      <c r="AF163" s="57"/>
    </row>
    <row r="164" spans="32:32" ht="12.75">
      <c r="AF164" s="57"/>
    </row>
    <row r="165" spans="32:32" ht="12.75">
      <c r="AF165" s="57"/>
    </row>
    <row r="166" spans="32:32" ht="12.75">
      <c r="AF166" s="57"/>
    </row>
    <row r="167" spans="32:32" ht="12.75">
      <c r="AF167" s="57"/>
    </row>
    <row r="168" spans="32:32" ht="12.75">
      <c r="AF168" s="57"/>
    </row>
    <row r="169" spans="32:32" ht="12.75">
      <c r="AF169" s="57"/>
    </row>
    <row r="170" spans="32:32" ht="12.75">
      <c r="AF170" s="57"/>
    </row>
    <row r="171" spans="32:32" ht="12.75">
      <c r="AF171" s="57"/>
    </row>
    <row r="172" spans="32:32" ht="12.75">
      <c r="AF172" s="57"/>
    </row>
    <row r="173" spans="32:32" ht="12.75">
      <c r="AF173" s="57"/>
    </row>
    <row r="174" spans="32:32" ht="12.75">
      <c r="AF174" s="57"/>
    </row>
    <row r="175" spans="32:32" ht="12.75">
      <c r="AF175" s="57"/>
    </row>
    <row r="176" spans="32:32" ht="12.75">
      <c r="AF176" s="57"/>
    </row>
    <row r="177" spans="32:32" ht="12.75">
      <c r="AF177" s="57"/>
    </row>
    <row r="178" spans="32:32" ht="12.75">
      <c r="AF178" s="57"/>
    </row>
    <row r="179" spans="32:32" ht="12.75">
      <c r="AF179" s="57"/>
    </row>
    <row r="180" spans="32:32" ht="12.75">
      <c r="AF180" s="57"/>
    </row>
    <row r="181" spans="32:32" ht="12.75">
      <c r="AF181" s="57"/>
    </row>
    <row r="182" spans="32:32" ht="12.75">
      <c r="AF182" s="57"/>
    </row>
    <row r="183" spans="32:32" ht="12.75">
      <c r="AF183" s="57"/>
    </row>
    <row r="184" spans="32:32" ht="12.75">
      <c r="AF184" s="57"/>
    </row>
    <row r="185" spans="32:32" ht="12.75">
      <c r="AF185" s="57"/>
    </row>
    <row r="186" spans="32:32" ht="12.75">
      <c r="AF186" s="57"/>
    </row>
    <row r="187" spans="32:32" ht="12.75">
      <c r="AF187" s="57"/>
    </row>
    <row r="188" spans="32:32" ht="12.75">
      <c r="AF188" s="57"/>
    </row>
    <row r="189" spans="32:32" ht="12.75">
      <c r="AF189" s="57"/>
    </row>
    <row r="190" spans="32:32" ht="12.75">
      <c r="AF190" s="57"/>
    </row>
    <row r="191" spans="32:32" ht="12.75">
      <c r="AF191" s="57"/>
    </row>
    <row r="192" spans="32:32" ht="12.75">
      <c r="AF192" s="57"/>
    </row>
    <row r="193" spans="32:32" ht="12.75">
      <c r="AF193" s="57"/>
    </row>
    <row r="194" spans="32:32" ht="12.75">
      <c r="AF194" s="57"/>
    </row>
    <row r="195" spans="32:32" ht="12.75">
      <c r="AF195" s="57"/>
    </row>
    <row r="196" spans="32:32" ht="12.75">
      <c r="AF196" s="57"/>
    </row>
    <row r="197" spans="32:32" ht="12.75">
      <c r="AF197" s="57"/>
    </row>
    <row r="198" spans="32:32" ht="12.75">
      <c r="AF198" s="57"/>
    </row>
    <row r="199" spans="32:32" ht="12.75">
      <c r="AF199" s="57"/>
    </row>
    <row r="200" spans="32:32" ht="12.75">
      <c r="AF200" s="57"/>
    </row>
    <row r="201" spans="32:32" ht="12.75">
      <c r="AF201" s="57"/>
    </row>
    <row r="202" spans="32:32" ht="12.75">
      <c r="AF202" s="57"/>
    </row>
    <row r="203" spans="32:32" ht="12.75">
      <c r="AF203" s="57"/>
    </row>
    <row r="204" spans="32:32" ht="12.75">
      <c r="AF204" s="57"/>
    </row>
    <row r="205" spans="32:32" ht="12.75">
      <c r="AF205" s="57"/>
    </row>
    <row r="206" spans="32:32" ht="12.75">
      <c r="AF206" s="57"/>
    </row>
    <row r="207" spans="32:32" ht="12.75">
      <c r="AF207" s="57"/>
    </row>
    <row r="208" spans="32:32" ht="12.75">
      <c r="AF208" s="57"/>
    </row>
    <row r="209" spans="32:32" ht="12.75">
      <c r="AF209" s="57"/>
    </row>
    <row r="210" spans="32:32" ht="12.75">
      <c r="AF210" s="57"/>
    </row>
    <row r="211" spans="32:32" ht="12.75">
      <c r="AF211" s="57"/>
    </row>
    <row r="212" spans="32:32" ht="12.75">
      <c r="AF212" s="57"/>
    </row>
    <row r="213" spans="32:32" ht="12.75">
      <c r="AF213" s="57"/>
    </row>
    <row r="214" spans="32:32" ht="12.75">
      <c r="AF214" s="57"/>
    </row>
    <row r="215" spans="32:32" ht="12.75">
      <c r="AF215" s="57"/>
    </row>
    <row r="216" spans="32:32" ht="12.75">
      <c r="AF216" s="57"/>
    </row>
    <row r="217" spans="32:32" ht="12.75">
      <c r="AF217" s="57"/>
    </row>
    <row r="218" spans="32:32" ht="12.75">
      <c r="AF218" s="57"/>
    </row>
    <row r="219" spans="32:32" ht="12.75">
      <c r="AF219" s="57"/>
    </row>
    <row r="220" spans="32:32" ht="12.75">
      <c r="AF220" s="57"/>
    </row>
    <row r="221" spans="32:32" ht="12.75">
      <c r="AF221" s="57"/>
    </row>
    <row r="222" spans="32:32" ht="12.75">
      <c r="AF222" s="57"/>
    </row>
    <row r="223" spans="32:32" ht="12.75">
      <c r="AF223" s="57"/>
    </row>
    <row r="224" spans="32:32" ht="12.75">
      <c r="AF224" s="57"/>
    </row>
    <row r="225" spans="32:32" ht="12.75">
      <c r="AF225" s="57"/>
    </row>
    <row r="226" spans="32:32" ht="12.75">
      <c r="AF226" s="57"/>
    </row>
    <row r="227" spans="32:32" ht="12.75">
      <c r="AF227" s="57"/>
    </row>
    <row r="228" spans="32:32" ht="12.75">
      <c r="AF228" s="57"/>
    </row>
    <row r="229" spans="32:32" ht="12.75">
      <c r="AF229" s="57"/>
    </row>
    <row r="230" spans="32:32" ht="12.75">
      <c r="AF230" s="57"/>
    </row>
    <row r="231" spans="32:32" ht="12.75">
      <c r="AF231" s="57"/>
    </row>
    <row r="232" spans="32:32" ht="12.75">
      <c r="AF232" s="57"/>
    </row>
    <row r="233" spans="32:32" ht="12.75">
      <c r="AF233" s="57"/>
    </row>
    <row r="234" spans="32:32" ht="12.75">
      <c r="AF234" s="57"/>
    </row>
    <row r="235" spans="32:32" ht="12.75">
      <c r="AF235" s="57"/>
    </row>
    <row r="236" spans="32:32" ht="12.75">
      <c r="AF236" s="57"/>
    </row>
    <row r="237" spans="32:32" ht="12.75">
      <c r="AF237" s="57"/>
    </row>
    <row r="238" spans="32:32" ht="12.75">
      <c r="AF238" s="57"/>
    </row>
    <row r="239" spans="32:32" ht="12.75">
      <c r="AF239" s="57"/>
    </row>
    <row r="240" spans="32:32" ht="12.75">
      <c r="AF240" s="57"/>
    </row>
    <row r="241" spans="32:32" ht="12.75">
      <c r="AF241" s="57"/>
    </row>
    <row r="242" spans="32:32" ht="12.75">
      <c r="AF242" s="57"/>
    </row>
    <row r="243" spans="32:32" ht="12.75">
      <c r="AF243" s="57"/>
    </row>
    <row r="244" spans="32:32" ht="12.75">
      <c r="AF244" s="57"/>
    </row>
    <row r="245" spans="32:32" ht="12.75">
      <c r="AF245" s="57"/>
    </row>
    <row r="246" spans="32:32" ht="12.75">
      <c r="AF246" s="57"/>
    </row>
    <row r="247" spans="32:32" ht="12.75">
      <c r="AF247" s="57"/>
    </row>
    <row r="248" spans="32:32" ht="12.75">
      <c r="AF248" s="57"/>
    </row>
    <row r="249" spans="32:32" ht="12.75">
      <c r="AF249" s="57"/>
    </row>
    <row r="250" spans="32:32" ht="12.75">
      <c r="AF250" s="57"/>
    </row>
    <row r="251" spans="32:32" ht="12.75">
      <c r="AF251" s="57"/>
    </row>
    <row r="252" spans="32:32" ht="12.75">
      <c r="AF252" s="57"/>
    </row>
    <row r="253" spans="32:32" ht="12.75">
      <c r="AF253" s="57"/>
    </row>
    <row r="254" spans="32:32" ht="12.75">
      <c r="AF254" s="57"/>
    </row>
    <row r="255" spans="32:32" ht="12.75">
      <c r="AF255" s="57"/>
    </row>
    <row r="256" spans="32:32" ht="12.75">
      <c r="AF256" s="57"/>
    </row>
    <row r="257" spans="32:32" ht="12.75">
      <c r="AF257" s="57"/>
    </row>
    <row r="258" spans="32:32" ht="12.75">
      <c r="AF258" s="57"/>
    </row>
    <row r="259" spans="32:32" ht="12.75">
      <c r="AF259" s="57"/>
    </row>
    <row r="260" spans="32:32" ht="12.75">
      <c r="AF260" s="57"/>
    </row>
    <row r="261" spans="32:32" ht="12.75">
      <c r="AF261" s="57"/>
    </row>
    <row r="262" spans="32:32" ht="12.75">
      <c r="AF262" s="57"/>
    </row>
    <row r="263" spans="32:32" ht="12.75">
      <c r="AF263" s="57"/>
    </row>
    <row r="264" spans="32:32" ht="12.75">
      <c r="AF264" s="57"/>
    </row>
    <row r="265" spans="32:32" ht="12.75">
      <c r="AF265" s="57"/>
    </row>
    <row r="266" spans="32:32" ht="12.75">
      <c r="AF266" s="57"/>
    </row>
    <row r="267" spans="32:32" ht="12.75">
      <c r="AF267" s="57"/>
    </row>
    <row r="268" spans="32:32" ht="12.75">
      <c r="AF268" s="57"/>
    </row>
    <row r="269" spans="32:32" ht="12.75">
      <c r="AF269" s="57"/>
    </row>
    <row r="270" spans="32:32" ht="12.75">
      <c r="AF270" s="57"/>
    </row>
    <row r="271" spans="32:32" ht="12.75">
      <c r="AF271" s="57"/>
    </row>
    <row r="272" spans="32:32" ht="12.75">
      <c r="AF272" s="57"/>
    </row>
    <row r="273" spans="32:32" ht="12.75">
      <c r="AF273" s="57"/>
    </row>
    <row r="274" spans="32:32" ht="12.75">
      <c r="AF274" s="57"/>
    </row>
    <row r="275" spans="32:32" ht="12.75">
      <c r="AF275" s="57"/>
    </row>
    <row r="276" spans="32:32" ht="12.75">
      <c r="AF276" s="57"/>
    </row>
    <row r="277" spans="32:32" ht="12.75">
      <c r="AF277" s="57"/>
    </row>
    <row r="278" spans="32:32" ht="12.75">
      <c r="AF278" s="57"/>
    </row>
    <row r="279" spans="32:32" ht="12.75">
      <c r="AF279" s="57"/>
    </row>
    <row r="280" spans="32:32" ht="12.75">
      <c r="AF280" s="57"/>
    </row>
    <row r="281" spans="32:32" ht="12.75">
      <c r="AF281" s="57"/>
    </row>
    <row r="282" spans="32:32" ht="12.75">
      <c r="AF282" s="57"/>
    </row>
    <row r="283" spans="32:32" ht="12.75">
      <c r="AF283" s="57"/>
    </row>
    <row r="284" spans="32:32" ht="12.75">
      <c r="AF284" s="57"/>
    </row>
    <row r="285" spans="32:32" ht="12.75">
      <c r="AF285" s="57"/>
    </row>
    <row r="286" spans="32:32" ht="12.75">
      <c r="AF286" s="57"/>
    </row>
    <row r="287" spans="32:32" ht="12.75">
      <c r="AF287" s="57"/>
    </row>
    <row r="288" spans="32:32" ht="12.75">
      <c r="AF288" s="57"/>
    </row>
    <row r="289" spans="32:32" ht="12.75">
      <c r="AF289" s="57"/>
    </row>
    <row r="290" spans="32:32" ht="12.75">
      <c r="AF290" s="57"/>
    </row>
    <row r="291" spans="32:32" ht="12.75">
      <c r="AF291" s="57"/>
    </row>
    <row r="292" spans="32:32" ht="12.75">
      <c r="AF292" s="57"/>
    </row>
    <row r="293" spans="32:32" ht="12.75">
      <c r="AF293" s="57"/>
    </row>
    <row r="294" spans="32:32" ht="12.75">
      <c r="AF294" s="57"/>
    </row>
    <row r="295" spans="32:32" ht="12.75">
      <c r="AF295" s="57"/>
    </row>
    <row r="296" spans="32:32" ht="12.75">
      <c r="AF296" s="57"/>
    </row>
    <row r="297" spans="32:32" ht="12.75">
      <c r="AF297" s="57"/>
    </row>
    <row r="298" spans="32:32" ht="12.75">
      <c r="AF298" s="57"/>
    </row>
    <row r="299" spans="32:32" ht="12.75">
      <c r="AF299" s="57"/>
    </row>
    <row r="300" spans="32:32" ht="12.75">
      <c r="AF300" s="57"/>
    </row>
    <row r="301" spans="32:32" ht="12.75">
      <c r="AF301" s="57"/>
    </row>
    <row r="302" spans="32:32" ht="12.75">
      <c r="AF302" s="57"/>
    </row>
    <row r="303" spans="32:32" ht="12.75">
      <c r="AF303" s="57"/>
    </row>
    <row r="304" spans="32:32" ht="12.75">
      <c r="AF304" s="57"/>
    </row>
    <row r="305" spans="32:32" ht="12.75">
      <c r="AF305" s="57"/>
    </row>
    <row r="306" spans="32:32" ht="12.75">
      <c r="AF306" s="57"/>
    </row>
    <row r="307" spans="32:32" ht="12.75">
      <c r="AF307" s="57"/>
    </row>
    <row r="308" spans="32:32" ht="12.75">
      <c r="AF308" s="57"/>
    </row>
    <row r="309" spans="32:32" ht="12.75">
      <c r="AF309" s="57"/>
    </row>
    <row r="310" spans="32:32" ht="12.75">
      <c r="AF310" s="57"/>
    </row>
    <row r="311" spans="32:32" ht="12.75">
      <c r="AF311" s="57"/>
    </row>
    <row r="312" spans="32:32" ht="12.75">
      <c r="AF312" s="57"/>
    </row>
    <row r="313" spans="32:32" ht="12.75">
      <c r="AF313" s="57"/>
    </row>
    <row r="314" spans="32:32" ht="12.75">
      <c r="AF314" s="57"/>
    </row>
    <row r="315" spans="32:32" ht="12.75">
      <c r="AF315" s="57"/>
    </row>
    <row r="316" spans="32:32" ht="12.75">
      <c r="AF316" s="57"/>
    </row>
    <row r="317" spans="32:32" ht="12.75">
      <c r="AF317" s="57"/>
    </row>
    <row r="318" spans="32:32" ht="12.75">
      <c r="AF318" s="57"/>
    </row>
    <row r="319" spans="32:32" ht="12.75">
      <c r="AF319" s="57"/>
    </row>
    <row r="320" spans="32:32" ht="12.75">
      <c r="AF320" s="57"/>
    </row>
    <row r="321" spans="32:32" ht="12.75">
      <c r="AF321" s="57"/>
    </row>
    <row r="322" spans="32:32" ht="12.75">
      <c r="AF322" s="57"/>
    </row>
    <row r="323" spans="32:32" ht="12.75">
      <c r="AF323" s="57"/>
    </row>
    <row r="324" spans="32:32" ht="12.75">
      <c r="AF324" s="57"/>
    </row>
    <row r="325" spans="32:32" ht="12.75">
      <c r="AF325" s="57"/>
    </row>
    <row r="326" spans="32:32" ht="12.75">
      <c r="AF326" s="57"/>
    </row>
    <row r="327" spans="32:32" ht="12.75">
      <c r="AF327" s="57"/>
    </row>
    <row r="328" spans="32:32" ht="12.75">
      <c r="AF328" s="57"/>
    </row>
    <row r="329" spans="32:32" ht="12.75">
      <c r="AF329" s="57"/>
    </row>
    <row r="330" spans="32:32" ht="12.75">
      <c r="AF330" s="57"/>
    </row>
    <row r="331" spans="32:32" ht="12.75">
      <c r="AF331" s="57"/>
    </row>
    <row r="332" spans="32:32" ht="12.75">
      <c r="AF332" s="57"/>
    </row>
    <row r="333" spans="32:32" ht="12.75">
      <c r="AF333" s="57"/>
    </row>
    <row r="334" spans="32:32" ht="12.75">
      <c r="AF334" s="57"/>
    </row>
    <row r="335" spans="32:32" ht="12.75">
      <c r="AF335" s="57"/>
    </row>
    <row r="336" spans="32:32" ht="12.75">
      <c r="AF336" s="57"/>
    </row>
    <row r="337" spans="32:32" ht="12.75">
      <c r="AF337" s="57"/>
    </row>
    <row r="338" spans="32:32" ht="12.75">
      <c r="AF338" s="57"/>
    </row>
    <row r="339" spans="32:32" ht="12.75">
      <c r="AF339" s="57"/>
    </row>
    <row r="340" spans="32:32" ht="12.75">
      <c r="AF340" s="57"/>
    </row>
    <row r="341" spans="32:32" ht="12.75">
      <c r="AF341" s="57"/>
    </row>
    <row r="342" spans="32:32" ht="12.75">
      <c r="AF342" s="57"/>
    </row>
    <row r="343" spans="32:32" ht="12.75">
      <c r="AF343" s="57"/>
    </row>
    <row r="344" spans="32:32" ht="12.75">
      <c r="AF344" s="57"/>
    </row>
    <row r="345" spans="32:32" ht="12.75">
      <c r="AF345" s="57"/>
    </row>
    <row r="346" spans="32:32" ht="12.75">
      <c r="AF346" s="57"/>
    </row>
    <row r="347" spans="32:32" ht="12.75">
      <c r="AF347" s="57"/>
    </row>
    <row r="348" spans="32:32" ht="12.75">
      <c r="AF348" s="57"/>
    </row>
    <row r="349" spans="32:32" ht="12.75">
      <c r="AF349" s="57"/>
    </row>
    <row r="350" spans="32:32" ht="12.75">
      <c r="AF350" s="57"/>
    </row>
    <row r="351" spans="32:32" ht="12.75">
      <c r="AF351" s="57"/>
    </row>
    <row r="352" spans="32:32" ht="12.75">
      <c r="AF352" s="57"/>
    </row>
    <row r="353" spans="32:32" ht="12.75">
      <c r="AF353" s="57"/>
    </row>
    <row r="354" spans="32:32" ht="12.75">
      <c r="AF354" s="57"/>
    </row>
    <row r="355" spans="32:32" ht="12.75">
      <c r="AF355" s="57"/>
    </row>
    <row r="356" spans="32:32" ht="12.75">
      <c r="AF356" s="57"/>
    </row>
    <row r="357" spans="32:32" ht="12.75">
      <c r="AF357" s="57"/>
    </row>
    <row r="358" spans="32:32" ht="12.75">
      <c r="AF358" s="57"/>
    </row>
    <row r="359" spans="32:32" ht="12.75">
      <c r="AF359" s="57"/>
    </row>
    <row r="360" spans="32:32" ht="12.75">
      <c r="AF360" s="57"/>
    </row>
    <row r="361" spans="32:32" ht="12.75">
      <c r="AF361" s="57"/>
    </row>
    <row r="362" spans="32:32" ht="12.75">
      <c r="AF362" s="57"/>
    </row>
    <row r="363" spans="32:32" ht="12.75">
      <c r="AF363" s="57"/>
    </row>
    <row r="364" spans="32:32" ht="12.75">
      <c r="AF364" s="57"/>
    </row>
    <row r="365" spans="32:32" ht="12.75">
      <c r="AF365" s="57"/>
    </row>
    <row r="366" spans="32:32" ht="12.75">
      <c r="AF366" s="57"/>
    </row>
    <row r="367" spans="32:32" ht="12.75">
      <c r="AF367" s="57"/>
    </row>
    <row r="368" spans="32:32" ht="12.75">
      <c r="AF368" s="57"/>
    </row>
    <row r="369" spans="32:32" ht="12.75">
      <c r="AF369" s="57"/>
    </row>
    <row r="370" spans="32:32" ht="12.75">
      <c r="AF370" s="57"/>
    </row>
    <row r="371" spans="32:32" ht="12.75">
      <c r="AF371" s="57"/>
    </row>
    <row r="372" spans="32:32" ht="12.75">
      <c r="AF372" s="57"/>
    </row>
    <row r="373" spans="32:32" ht="12.75">
      <c r="AF373" s="57"/>
    </row>
    <row r="374" spans="32:32" ht="12.75">
      <c r="AF374" s="57"/>
    </row>
    <row r="375" spans="32:32" ht="12.75">
      <c r="AF375" s="57"/>
    </row>
    <row r="376" spans="32:32" ht="12.75">
      <c r="AF376" s="57"/>
    </row>
    <row r="377" spans="32:32" ht="12.75">
      <c r="AF377" s="57"/>
    </row>
    <row r="378" spans="32:32" ht="12.75">
      <c r="AF378" s="57"/>
    </row>
    <row r="379" spans="32:32" ht="12.75">
      <c r="AF379" s="57"/>
    </row>
    <row r="380" spans="32:32" ht="12.75">
      <c r="AF380" s="57"/>
    </row>
    <row r="381" spans="32:32" ht="12.75">
      <c r="AF381" s="57"/>
    </row>
    <row r="382" spans="32:32" ht="12.75">
      <c r="AF382" s="57"/>
    </row>
    <row r="383" spans="32:32" ht="12.75">
      <c r="AF383" s="57"/>
    </row>
    <row r="384" spans="32:32" ht="12.75">
      <c r="AF384" s="57"/>
    </row>
    <row r="385" spans="32:32" ht="12.75">
      <c r="AF385" s="57"/>
    </row>
    <row r="386" spans="32:32" ht="12.75">
      <c r="AF386" s="57"/>
    </row>
    <row r="387" spans="32:32" ht="12.75">
      <c r="AF387" s="57"/>
    </row>
    <row r="388" spans="32:32" ht="12.75">
      <c r="AF388" s="57"/>
    </row>
    <row r="389" spans="32:32" ht="12.75">
      <c r="AF389" s="57"/>
    </row>
    <row r="390" spans="32:32" ht="12.75">
      <c r="AF390" s="57"/>
    </row>
    <row r="391" spans="32:32" ht="12.75">
      <c r="AF391" s="57"/>
    </row>
    <row r="392" spans="32:32" ht="12.75">
      <c r="AF392" s="57"/>
    </row>
    <row r="393" spans="32:32" ht="12.75">
      <c r="AF393" s="57"/>
    </row>
    <row r="394" spans="32:32" ht="12.75">
      <c r="AF394" s="57"/>
    </row>
    <row r="395" spans="32:32" ht="12.75">
      <c r="AF395" s="57"/>
    </row>
    <row r="396" spans="32:32" ht="12.75">
      <c r="AF396" s="57"/>
    </row>
    <row r="397" spans="32:32" ht="12.75">
      <c r="AF397" s="57"/>
    </row>
    <row r="398" spans="32:32" ht="12.75">
      <c r="AF398" s="57"/>
    </row>
    <row r="399" spans="32:32" ht="12.75">
      <c r="AF399" s="57"/>
    </row>
    <row r="400" spans="32:32" ht="12.75">
      <c r="AF400" s="57"/>
    </row>
    <row r="401" spans="32:32" ht="12.75">
      <c r="AF401" s="57"/>
    </row>
    <row r="402" spans="32:32" ht="12.75">
      <c r="AF402" s="57"/>
    </row>
    <row r="403" spans="32:32" ht="12.75">
      <c r="AF403" s="57"/>
    </row>
    <row r="404" spans="32:32" ht="12.75">
      <c r="AF404" s="57"/>
    </row>
    <row r="405" spans="32:32" ht="12.75">
      <c r="AF405" s="57"/>
    </row>
    <row r="406" spans="32:32" ht="12.75">
      <c r="AF406" s="57"/>
    </row>
    <row r="407" spans="32:32" ht="12.75">
      <c r="AF407" s="57"/>
    </row>
    <row r="408" spans="32:32" ht="12.75">
      <c r="AF408" s="57"/>
    </row>
    <row r="409" spans="32:32" ht="12.75">
      <c r="AF409" s="57"/>
    </row>
    <row r="410" spans="32:32" ht="12.75">
      <c r="AF410" s="57"/>
    </row>
    <row r="411" spans="32:32" ht="12.75">
      <c r="AF411" s="57"/>
    </row>
    <row r="412" spans="32:32" ht="12.75">
      <c r="AF412" s="57"/>
    </row>
    <row r="413" spans="32:32" ht="12.75">
      <c r="AF413" s="57"/>
    </row>
    <row r="414" spans="32:32" ht="12.75">
      <c r="AF414" s="57"/>
    </row>
    <row r="415" spans="32:32" ht="12.75">
      <c r="AF415" s="57"/>
    </row>
    <row r="416" spans="32:32" ht="12.75">
      <c r="AF416" s="57"/>
    </row>
    <row r="417" spans="32:32" ht="12.75">
      <c r="AF417" s="57"/>
    </row>
    <row r="418" spans="32:32" ht="12.75">
      <c r="AF418" s="57"/>
    </row>
    <row r="419" spans="32:32" ht="12.75">
      <c r="AF419" s="57"/>
    </row>
    <row r="420" spans="32:32" ht="12.75">
      <c r="AF420" s="57"/>
    </row>
    <row r="421" spans="32:32" ht="12.75">
      <c r="AF421" s="57"/>
    </row>
    <row r="422" spans="32:32" ht="12.75">
      <c r="AF422" s="57"/>
    </row>
    <row r="423" spans="32:32" ht="12.75">
      <c r="AF423" s="57"/>
    </row>
    <row r="424" spans="32:32" ht="12.75">
      <c r="AF424" s="57"/>
    </row>
    <row r="425" spans="32:32" ht="12.75">
      <c r="AF425" s="57"/>
    </row>
    <row r="426" spans="32:32" ht="12.75">
      <c r="AF426" s="57"/>
    </row>
    <row r="427" spans="32:32" ht="12.75">
      <c r="AF427" s="57"/>
    </row>
    <row r="428" spans="32:32" ht="12.75">
      <c r="AF428" s="57"/>
    </row>
    <row r="429" spans="32:32" ht="12.75">
      <c r="AF429" s="57"/>
    </row>
    <row r="430" spans="32:32" ht="12.75">
      <c r="AF430" s="57"/>
    </row>
    <row r="431" spans="32:32" ht="12.75">
      <c r="AF431" s="57"/>
    </row>
    <row r="432" spans="32:32" ht="12.75">
      <c r="AF432" s="57"/>
    </row>
    <row r="433" spans="32:32" ht="12.75">
      <c r="AF433" s="57"/>
    </row>
    <row r="434" spans="32:32" ht="12.75">
      <c r="AF434" s="57"/>
    </row>
    <row r="435" spans="32:32" ht="12.75">
      <c r="AF435" s="57"/>
    </row>
    <row r="436" spans="32:32" ht="12.75">
      <c r="AF436" s="57"/>
    </row>
    <row r="437" spans="32:32" ht="12.75">
      <c r="AF437" s="57"/>
    </row>
    <row r="438" spans="32:32" ht="12.75">
      <c r="AF438" s="57"/>
    </row>
    <row r="439" spans="32:32" ht="12.75">
      <c r="AF439" s="57"/>
    </row>
    <row r="440" spans="32:32" ht="12.75">
      <c r="AF440" s="57"/>
    </row>
    <row r="441" spans="32:32" ht="12.75">
      <c r="AF441" s="57"/>
    </row>
    <row r="442" spans="32:32" ht="12.75">
      <c r="AF442" s="57"/>
    </row>
    <row r="443" spans="32:32" ht="12.75">
      <c r="AF443" s="57"/>
    </row>
    <row r="444" spans="32:32" ht="12.75">
      <c r="AF444" s="57"/>
    </row>
    <row r="445" spans="32:32" ht="12.75">
      <c r="AF445" s="57"/>
    </row>
    <row r="446" spans="32:32" ht="12.75">
      <c r="AF446" s="57"/>
    </row>
    <row r="447" spans="32:32" ht="12.75">
      <c r="AF447" s="57"/>
    </row>
    <row r="448" spans="32:32" ht="12.75">
      <c r="AF448" s="57"/>
    </row>
    <row r="449" spans="32:32" ht="12.75">
      <c r="AF449" s="57"/>
    </row>
    <row r="450" spans="32:32" ht="12.75">
      <c r="AF450" s="57"/>
    </row>
    <row r="451" spans="32:32" ht="12.75">
      <c r="AF451" s="57"/>
    </row>
    <row r="452" spans="32:32" ht="12.75">
      <c r="AF452" s="57"/>
    </row>
    <row r="453" spans="32:32" ht="12.75">
      <c r="AF453" s="57"/>
    </row>
    <row r="454" spans="32:32" ht="12.75">
      <c r="AF454" s="57"/>
    </row>
    <row r="455" spans="32:32" ht="12.75">
      <c r="AF455" s="57"/>
    </row>
    <row r="456" spans="32:32" ht="12.75">
      <c r="AF456" s="57"/>
    </row>
    <row r="457" spans="32:32" ht="12.75">
      <c r="AF457" s="57"/>
    </row>
    <row r="458" spans="32:32" ht="12.75">
      <c r="AF458" s="57"/>
    </row>
    <row r="459" spans="32:32" ht="12.75">
      <c r="AF459" s="57"/>
    </row>
    <row r="460" spans="32:32" ht="12.75">
      <c r="AF460" s="57"/>
    </row>
    <row r="461" spans="32:32" ht="12.75">
      <c r="AF461" s="57"/>
    </row>
    <row r="462" spans="32:32" ht="12.75">
      <c r="AF462" s="57"/>
    </row>
    <row r="463" spans="32:32" ht="12.75">
      <c r="AF463" s="57"/>
    </row>
    <row r="464" spans="32:32" ht="12.75">
      <c r="AF464" s="57"/>
    </row>
    <row r="465" spans="32:32" ht="12.75">
      <c r="AF465" s="57"/>
    </row>
    <row r="466" spans="32:32" ht="12.75">
      <c r="AF466" s="57"/>
    </row>
    <row r="467" spans="32:32" ht="12.75">
      <c r="AF467" s="57"/>
    </row>
    <row r="468" spans="32:32" ht="12.75">
      <c r="AF468" s="57"/>
    </row>
    <row r="469" spans="32:32" ht="12.75">
      <c r="AF469" s="57"/>
    </row>
    <row r="470" spans="32:32" ht="12.75">
      <c r="AF470" s="57"/>
    </row>
    <row r="471" spans="32:32" ht="12.75">
      <c r="AF471" s="57"/>
    </row>
    <row r="472" spans="32:32" ht="12.75">
      <c r="AF472" s="57"/>
    </row>
    <row r="473" spans="32:32" ht="12.75">
      <c r="AF473" s="57"/>
    </row>
    <row r="474" spans="32:32" ht="12.75">
      <c r="AF474" s="57"/>
    </row>
    <row r="475" spans="32:32" ht="12.75">
      <c r="AF475" s="57"/>
    </row>
    <row r="476" spans="32:32" ht="12.75">
      <c r="AF476" s="57"/>
    </row>
    <row r="477" spans="32:32" ht="12.75">
      <c r="AF477" s="57"/>
    </row>
    <row r="478" spans="32:32" ht="12.75">
      <c r="AF478" s="57"/>
    </row>
    <row r="479" spans="32:32" ht="12.75">
      <c r="AF479" s="57"/>
    </row>
    <row r="480" spans="32:32" ht="12.75">
      <c r="AF480" s="57"/>
    </row>
    <row r="481" spans="32:32" ht="12.75">
      <c r="AF481" s="57"/>
    </row>
    <row r="482" spans="32:32" ht="12.75">
      <c r="AF482" s="57"/>
    </row>
    <row r="483" spans="32:32" ht="12.75">
      <c r="AF483" s="57"/>
    </row>
    <row r="484" spans="32:32" ht="12.75">
      <c r="AF484" s="57"/>
    </row>
    <row r="485" spans="32:32" ht="12.75">
      <c r="AF485" s="57"/>
    </row>
    <row r="486" spans="32:32" ht="12.75">
      <c r="AF486" s="57"/>
    </row>
    <row r="487" spans="32:32" ht="12.75">
      <c r="AF487" s="57"/>
    </row>
    <row r="488" spans="32:32" ht="12.75">
      <c r="AF488" s="57"/>
    </row>
    <row r="489" spans="32:32" ht="12.75">
      <c r="AF489" s="57"/>
    </row>
    <row r="490" spans="32:32" ht="12.75">
      <c r="AF490" s="57"/>
    </row>
    <row r="491" spans="32:32" ht="12.75">
      <c r="AF491" s="57"/>
    </row>
    <row r="492" spans="32:32" ht="12.75">
      <c r="AF492" s="57"/>
    </row>
    <row r="493" spans="32:32" ht="12.75">
      <c r="AF493" s="57"/>
    </row>
    <row r="494" spans="32:32" ht="12.75">
      <c r="AF494" s="57"/>
    </row>
    <row r="495" spans="32:32" ht="12.75">
      <c r="AF495" s="57"/>
    </row>
    <row r="496" spans="32:32" ht="12.75">
      <c r="AF496" s="57"/>
    </row>
    <row r="497" spans="32:32" ht="12.75">
      <c r="AF497" s="57"/>
    </row>
    <row r="498" spans="32:32" ht="12.75">
      <c r="AF498" s="57"/>
    </row>
    <row r="499" spans="32:32" ht="12.75">
      <c r="AF499" s="57"/>
    </row>
    <row r="500" spans="32:32" ht="12.75">
      <c r="AF500" s="57"/>
    </row>
    <row r="501" spans="32:32" ht="12.75">
      <c r="AF501" s="57"/>
    </row>
    <row r="502" spans="32:32" ht="12.75">
      <c r="AF502" s="57"/>
    </row>
    <row r="503" spans="32:32" ht="12.75">
      <c r="AF503" s="57"/>
    </row>
    <row r="504" spans="32:32" ht="12.75">
      <c r="AF504" s="57"/>
    </row>
    <row r="505" spans="32:32" ht="12.75">
      <c r="AF505" s="57"/>
    </row>
    <row r="506" spans="32:32" ht="12.75">
      <c r="AF506" s="57"/>
    </row>
    <row r="507" spans="32:32" ht="12.75">
      <c r="AF507" s="57"/>
    </row>
    <row r="508" spans="32:32" ht="12.75">
      <c r="AF508" s="57"/>
    </row>
    <row r="509" spans="32:32" ht="12.75">
      <c r="AF509" s="57"/>
    </row>
    <row r="510" spans="32:32" ht="12.75">
      <c r="AF510" s="57"/>
    </row>
    <row r="511" spans="32:32" ht="12.75">
      <c r="AF511" s="57"/>
    </row>
    <row r="512" spans="32:32" ht="12.75">
      <c r="AF512" s="57"/>
    </row>
    <row r="513" spans="32:32" ht="12.75">
      <c r="AF513" s="57"/>
    </row>
    <row r="514" spans="32:32" ht="12.75">
      <c r="AF514" s="57"/>
    </row>
    <row r="515" spans="32:32" ht="12.75">
      <c r="AF515" s="57"/>
    </row>
    <row r="516" spans="32:32" ht="12.75">
      <c r="AF516" s="57"/>
    </row>
    <row r="517" spans="32:32" ht="12.75">
      <c r="AF517" s="57"/>
    </row>
    <row r="518" spans="32:32" ht="12.75">
      <c r="AF518" s="57"/>
    </row>
    <row r="519" spans="32:32" ht="12.75">
      <c r="AF519" s="57"/>
    </row>
    <row r="520" spans="32:32" ht="12.75">
      <c r="AF520" s="57"/>
    </row>
    <row r="521" spans="32:32" ht="12.75">
      <c r="AF521" s="57"/>
    </row>
    <row r="522" spans="32:32" ht="12.75">
      <c r="AF522" s="57"/>
    </row>
    <row r="523" spans="32:32" ht="12.75">
      <c r="AF523" s="57"/>
    </row>
    <row r="524" spans="32:32" ht="12.75">
      <c r="AF524" s="57"/>
    </row>
    <row r="525" spans="32:32" ht="12.75">
      <c r="AF525" s="57"/>
    </row>
    <row r="526" spans="32:32" ht="12.75">
      <c r="AF526" s="57"/>
    </row>
    <row r="527" spans="32:32" ht="12.75">
      <c r="AF527" s="57"/>
    </row>
    <row r="528" spans="32:32" ht="12.75">
      <c r="AF528" s="57"/>
    </row>
    <row r="529" spans="32:32" ht="12.75">
      <c r="AF529" s="57"/>
    </row>
    <row r="530" spans="32:32" ht="12.75">
      <c r="AF530" s="57"/>
    </row>
    <row r="531" spans="32:32" ht="12.75">
      <c r="AF531" s="57"/>
    </row>
    <row r="532" spans="32:32" ht="12.75">
      <c r="AF532" s="57"/>
    </row>
    <row r="533" spans="32:32" ht="12.75">
      <c r="AF533" s="57"/>
    </row>
    <row r="534" spans="32:32" ht="12.75">
      <c r="AF534" s="57"/>
    </row>
    <row r="535" spans="32:32" ht="12.75">
      <c r="AF535" s="57"/>
    </row>
    <row r="536" spans="32:32" ht="12.75">
      <c r="AF536" s="57"/>
    </row>
    <row r="537" spans="32:32" ht="12.75">
      <c r="AF537" s="57"/>
    </row>
    <row r="538" spans="32:32" ht="12.75">
      <c r="AF538" s="57"/>
    </row>
    <row r="539" spans="32:32" ht="12.75">
      <c r="AF539" s="57"/>
    </row>
    <row r="540" spans="32:32" ht="12.75">
      <c r="AF540" s="57"/>
    </row>
    <row r="541" spans="32:32" ht="12.75">
      <c r="AF541" s="57"/>
    </row>
    <row r="542" spans="32:32" ht="12.75">
      <c r="AF542" s="57"/>
    </row>
    <row r="543" spans="32:32" ht="12.75">
      <c r="AF543" s="57"/>
    </row>
    <row r="544" spans="32:32" ht="12.75">
      <c r="AF544" s="57"/>
    </row>
    <row r="545" spans="32:32" ht="12.75">
      <c r="AF545" s="57"/>
    </row>
    <row r="546" spans="32:32" ht="12.75">
      <c r="AF546" s="57"/>
    </row>
    <row r="547" spans="32:32" ht="12.75">
      <c r="AF547" s="57"/>
    </row>
    <row r="548" spans="32:32" ht="12.75">
      <c r="AF548" s="57"/>
    </row>
    <row r="549" spans="32:32" ht="12.75">
      <c r="AF549" s="57"/>
    </row>
    <row r="550" spans="32:32" ht="12.75">
      <c r="AF550" s="57"/>
    </row>
    <row r="551" spans="32:32" ht="12.75">
      <c r="AF551" s="57"/>
    </row>
    <row r="552" spans="32:32" ht="12.75">
      <c r="AF552" s="57"/>
    </row>
    <row r="553" spans="32:32" ht="12.75">
      <c r="AF553" s="57"/>
    </row>
    <row r="554" spans="32:32" ht="12.75">
      <c r="AF554" s="57"/>
    </row>
    <row r="555" spans="32:32" ht="12.75">
      <c r="AF555" s="57"/>
    </row>
    <row r="556" spans="32:32" ht="12.75">
      <c r="AF556" s="57"/>
    </row>
    <row r="557" spans="32:32" ht="12.75">
      <c r="AF557" s="57"/>
    </row>
    <row r="558" spans="32:32" ht="12.75">
      <c r="AF558" s="57"/>
    </row>
    <row r="559" spans="32:32" ht="12.75">
      <c r="AF559" s="57"/>
    </row>
    <row r="560" spans="32:32" ht="12.75">
      <c r="AF560" s="57"/>
    </row>
    <row r="561" spans="32:32" ht="12.75">
      <c r="AF561" s="57"/>
    </row>
    <row r="562" spans="32:32" ht="12.75">
      <c r="AF562" s="57"/>
    </row>
    <row r="563" spans="32:32" ht="12.75">
      <c r="AF563" s="57"/>
    </row>
    <row r="564" spans="32:32" ht="12.75">
      <c r="AF564" s="57"/>
    </row>
    <row r="565" spans="32:32" ht="12.75">
      <c r="AF565" s="57"/>
    </row>
    <row r="566" spans="32:32" ht="12.75">
      <c r="AF566" s="57"/>
    </row>
    <row r="567" spans="32:32" ht="12.75">
      <c r="AF567" s="57"/>
    </row>
    <row r="568" spans="32:32" ht="12.75">
      <c r="AF568" s="57"/>
    </row>
    <row r="569" spans="32:32" ht="12.75">
      <c r="AF569" s="57"/>
    </row>
    <row r="570" spans="32:32" ht="12.75">
      <c r="AF570" s="57"/>
    </row>
    <row r="571" spans="32:32" ht="12.75">
      <c r="AF571" s="57"/>
    </row>
    <row r="572" spans="32:32" ht="12.75">
      <c r="AF572" s="57"/>
    </row>
    <row r="573" spans="32:32" ht="12.75">
      <c r="AF573" s="57"/>
    </row>
    <row r="574" spans="32:32" ht="12.75">
      <c r="AF574" s="57"/>
    </row>
    <row r="575" spans="32:32" ht="12.75">
      <c r="AF575" s="57"/>
    </row>
    <row r="576" spans="32:32" ht="12.75">
      <c r="AF576" s="57"/>
    </row>
    <row r="577" spans="32:32" ht="12.75">
      <c r="AF577" s="57"/>
    </row>
    <row r="578" spans="32:32" ht="12.75">
      <c r="AF578" s="57"/>
    </row>
    <row r="579" spans="32:32" ht="12.75">
      <c r="AF579" s="57"/>
    </row>
    <row r="580" spans="32:32" ht="12.75">
      <c r="AF580" s="57"/>
    </row>
    <row r="581" spans="32:32" ht="12.75">
      <c r="AF581" s="57"/>
    </row>
    <row r="582" spans="32:32" ht="12.75">
      <c r="AF582" s="57"/>
    </row>
    <row r="583" spans="32:32" ht="12.75">
      <c r="AF583" s="57"/>
    </row>
    <row r="584" spans="32:32" ht="12.75">
      <c r="AF584" s="57"/>
    </row>
    <row r="585" spans="32:32" ht="12.75">
      <c r="AF585" s="57"/>
    </row>
    <row r="586" spans="32:32" ht="12.75">
      <c r="AF586" s="57"/>
    </row>
    <row r="587" spans="32:32" ht="12.75">
      <c r="AF587" s="57"/>
    </row>
    <row r="588" spans="32:32" ht="12.75">
      <c r="AF588" s="57"/>
    </row>
    <row r="589" spans="32:32" ht="12.75">
      <c r="AF589" s="57"/>
    </row>
    <row r="590" spans="32:32" ht="12.75">
      <c r="AF590" s="57"/>
    </row>
    <row r="591" spans="32:32" ht="12.75">
      <c r="AF591" s="57"/>
    </row>
    <row r="592" spans="32:32" ht="12.75">
      <c r="AF592" s="57"/>
    </row>
    <row r="593" spans="32:32" ht="12.75">
      <c r="AF593" s="57"/>
    </row>
    <row r="594" spans="32:32" ht="12.75">
      <c r="AF594" s="57"/>
    </row>
    <row r="595" spans="32:32" ht="12.75">
      <c r="AF595" s="57"/>
    </row>
    <row r="596" spans="32:32" ht="12.75">
      <c r="AF596" s="57"/>
    </row>
    <row r="597" spans="32:32" ht="12.75">
      <c r="AF597" s="57"/>
    </row>
    <row r="598" spans="32:32" ht="12.75">
      <c r="AF598" s="57"/>
    </row>
    <row r="599" spans="32:32" ht="12.75">
      <c r="AF599" s="57"/>
    </row>
    <row r="600" spans="32:32" ht="12.75">
      <c r="AF600" s="57"/>
    </row>
    <row r="601" spans="32:32" ht="12.75">
      <c r="AF601" s="57"/>
    </row>
    <row r="602" spans="32:32" ht="12.75">
      <c r="AF602" s="57"/>
    </row>
    <row r="603" spans="32:32" ht="12.75">
      <c r="AF603" s="57"/>
    </row>
    <row r="604" spans="32:32" ht="12.75">
      <c r="AF604" s="57"/>
    </row>
    <row r="605" spans="32:32" ht="12.75">
      <c r="AF605" s="57"/>
    </row>
    <row r="606" spans="32:32" ht="12.75">
      <c r="AF606" s="57"/>
    </row>
    <row r="607" spans="32:32" ht="12.75">
      <c r="AF607" s="57"/>
    </row>
    <row r="608" spans="32:32" ht="12.75">
      <c r="AF608" s="57"/>
    </row>
    <row r="609" spans="32:32" ht="12.75">
      <c r="AF609" s="57"/>
    </row>
    <row r="610" spans="32:32" ht="12.75">
      <c r="AF610" s="57"/>
    </row>
    <row r="611" spans="32:32" ht="12.75">
      <c r="AF611" s="57"/>
    </row>
    <row r="612" spans="32:32" ht="12.75">
      <c r="AF612" s="57"/>
    </row>
    <row r="613" spans="32:32" ht="12.75">
      <c r="AF613" s="57"/>
    </row>
    <row r="614" spans="32:32" ht="12.75">
      <c r="AF614" s="57"/>
    </row>
    <row r="615" spans="32:32" ht="12.75">
      <c r="AF615" s="57"/>
    </row>
    <row r="616" spans="32:32" ht="12.75">
      <c r="AF616" s="57"/>
    </row>
    <row r="617" spans="32:32" ht="12.75">
      <c r="AF617" s="57"/>
    </row>
    <row r="618" spans="32:32" ht="12.75">
      <c r="AF618" s="57"/>
    </row>
    <row r="619" spans="32:32" ht="12.75">
      <c r="AF619" s="57"/>
    </row>
    <row r="620" spans="32:32" ht="12.75">
      <c r="AF620" s="57"/>
    </row>
    <row r="621" spans="32:32" ht="12.75">
      <c r="AF621" s="57"/>
    </row>
    <row r="622" spans="32:32" ht="12.75">
      <c r="AF622" s="57"/>
    </row>
    <row r="623" spans="32:32" ht="12.75">
      <c r="AF623" s="57"/>
    </row>
    <row r="624" spans="32:32" ht="12.75">
      <c r="AF624" s="57"/>
    </row>
    <row r="625" spans="32:32" ht="12.75">
      <c r="AF625" s="57"/>
    </row>
    <row r="626" spans="32:32" ht="12.75">
      <c r="AF626" s="57"/>
    </row>
    <row r="627" spans="32:32" ht="12.75">
      <c r="AF627" s="57"/>
    </row>
    <row r="628" spans="32:32" ht="12.75">
      <c r="AF628" s="57"/>
    </row>
    <row r="629" spans="32:32" ht="12.75">
      <c r="AF629" s="57"/>
    </row>
    <row r="630" spans="32:32" ht="12.75">
      <c r="AF630" s="57"/>
    </row>
    <row r="631" spans="32:32" ht="12.75">
      <c r="AF631" s="57"/>
    </row>
    <row r="632" spans="32:32" ht="12.75">
      <c r="AF632" s="57"/>
    </row>
    <row r="633" spans="32:32" ht="12.75">
      <c r="AF633" s="57"/>
    </row>
    <row r="634" spans="32:32" ht="12.75">
      <c r="AF634" s="57"/>
    </row>
    <row r="635" spans="32:32" ht="12.75">
      <c r="AF635" s="57"/>
    </row>
    <row r="636" spans="32:32" ht="12.75">
      <c r="AF636" s="57"/>
    </row>
    <row r="637" spans="32:32" ht="12.75">
      <c r="AF637" s="57"/>
    </row>
    <row r="638" spans="32:32" ht="12.75">
      <c r="AF638" s="57"/>
    </row>
    <row r="639" spans="32:32" ht="12.75">
      <c r="AF639" s="57"/>
    </row>
    <row r="640" spans="32:32" ht="12.75">
      <c r="AF640" s="57"/>
    </row>
    <row r="641" spans="32:32" ht="12.75">
      <c r="AF641" s="57"/>
    </row>
    <row r="642" spans="32:32" ht="12.75">
      <c r="AF642" s="57"/>
    </row>
    <row r="643" spans="32:32" ht="12.75">
      <c r="AF643" s="57"/>
    </row>
    <row r="644" spans="32:32" ht="12.75">
      <c r="AF644" s="57"/>
    </row>
    <row r="645" spans="32:32" ht="12.75">
      <c r="AF645" s="57"/>
    </row>
    <row r="646" spans="32:32" ht="12.75">
      <c r="AF646" s="57"/>
    </row>
    <row r="647" spans="32:32" ht="12.75">
      <c r="AF647" s="57"/>
    </row>
    <row r="648" spans="32:32" ht="12.75">
      <c r="AF648" s="57"/>
    </row>
    <row r="649" spans="32:32" ht="12.75">
      <c r="AF649" s="57"/>
    </row>
    <row r="650" spans="32:32" ht="12.75">
      <c r="AF650" s="57"/>
    </row>
    <row r="651" spans="32:32" ht="12.75">
      <c r="AF651" s="57"/>
    </row>
    <row r="652" spans="32:32" ht="12.75">
      <c r="AF652" s="57"/>
    </row>
    <row r="653" spans="32:32" ht="12.75">
      <c r="AF653" s="57"/>
    </row>
    <row r="654" spans="32:32" ht="12.75">
      <c r="AF654" s="57"/>
    </row>
    <row r="655" spans="32:32" ht="12.75">
      <c r="AF655" s="57"/>
    </row>
    <row r="656" spans="32:32" ht="12.75">
      <c r="AF656" s="57"/>
    </row>
    <row r="657" spans="32:32" ht="12.75">
      <c r="AF657" s="57"/>
    </row>
    <row r="658" spans="32:32" ht="12.75">
      <c r="AF658" s="57"/>
    </row>
    <row r="659" spans="32:32" ht="12.75">
      <c r="AF659" s="57"/>
    </row>
    <row r="660" spans="32:32" ht="12.75">
      <c r="AF660" s="57"/>
    </row>
    <row r="661" spans="32:32" ht="12.75">
      <c r="AF661" s="57"/>
    </row>
    <row r="662" spans="32:32" ht="12.75">
      <c r="AF662" s="57"/>
    </row>
    <row r="663" spans="32:32" ht="12.75">
      <c r="AF663" s="57"/>
    </row>
    <row r="664" spans="32:32" ht="12.75">
      <c r="AF664" s="57"/>
    </row>
    <row r="665" spans="32:32" ht="12.75">
      <c r="AF665" s="57"/>
    </row>
    <row r="666" spans="32:32" ht="12.75">
      <c r="AF666" s="57"/>
    </row>
    <row r="667" spans="32:32" ht="12.75">
      <c r="AF667" s="57"/>
    </row>
    <row r="668" spans="32:32" ht="12.75">
      <c r="AF668" s="57"/>
    </row>
    <row r="669" spans="32:32" ht="12.75">
      <c r="AF669" s="57"/>
    </row>
    <row r="670" spans="32:32" ht="12.75">
      <c r="AF670" s="57"/>
    </row>
    <row r="671" spans="32:32" ht="12.75">
      <c r="AF671" s="57"/>
    </row>
    <row r="672" spans="32:32" ht="12.75">
      <c r="AF672" s="57"/>
    </row>
    <row r="673" spans="32:32" ht="12.75">
      <c r="AF673" s="57"/>
    </row>
    <row r="674" spans="32:32" ht="12.75">
      <c r="AF674" s="57"/>
    </row>
    <row r="675" spans="32:32" ht="12.75">
      <c r="AF675" s="57"/>
    </row>
    <row r="676" spans="32:32" ht="12.75">
      <c r="AF676" s="57"/>
    </row>
    <row r="677" spans="32:32" ht="12.75">
      <c r="AF677" s="57"/>
    </row>
    <row r="678" spans="32:32" ht="12.75">
      <c r="AF678" s="57"/>
    </row>
    <row r="679" spans="32:32" ht="12.75">
      <c r="AF679" s="57"/>
    </row>
    <row r="680" spans="32:32" ht="12.75">
      <c r="AF680" s="57"/>
    </row>
    <row r="681" spans="32:32" ht="12.75">
      <c r="AF681" s="57"/>
    </row>
    <row r="682" spans="32:32" ht="12.75">
      <c r="AF682" s="57"/>
    </row>
    <row r="683" spans="32:32" ht="12.75">
      <c r="AF683" s="57"/>
    </row>
    <row r="684" spans="32:32" ht="12.75">
      <c r="AF684" s="57"/>
    </row>
    <row r="685" spans="32:32" ht="12.75">
      <c r="AF685" s="57"/>
    </row>
    <row r="686" spans="32:32" ht="12.75">
      <c r="AF686" s="57"/>
    </row>
    <row r="687" spans="32:32" ht="12.75">
      <c r="AF687" s="57"/>
    </row>
    <row r="688" spans="32:32" ht="12.75">
      <c r="AF688" s="57"/>
    </row>
    <row r="689" spans="32:32" ht="12.75">
      <c r="AF689" s="57"/>
    </row>
    <row r="690" spans="32:32" ht="12.75">
      <c r="AF690" s="57"/>
    </row>
    <row r="691" spans="32:32" ht="12.75">
      <c r="AF691" s="57"/>
    </row>
    <row r="692" spans="32:32" ht="12.75">
      <c r="AF692" s="57"/>
    </row>
    <row r="693" spans="32:32" ht="12.75">
      <c r="AF693" s="57"/>
    </row>
    <row r="694" spans="32:32" ht="12.75">
      <c r="AF694" s="57"/>
    </row>
    <row r="695" spans="32:32" ht="12.75">
      <c r="AF695" s="57"/>
    </row>
    <row r="696" spans="32:32" ht="12.75">
      <c r="AF696" s="57"/>
    </row>
    <row r="697" spans="32:32" ht="12.75">
      <c r="AF697" s="57"/>
    </row>
    <row r="698" spans="32:32" ht="12.75">
      <c r="AF698" s="57"/>
    </row>
    <row r="699" spans="32:32" ht="12.75">
      <c r="AF699" s="57"/>
    </row>
    <row r="700" spans="32:32" ht="12.75">
      <c r="AF700" s="57"/>
    </row>
    <row r="701" spans="32:32" ht="12.75">
      <c r="AF701" s="57"/>
    </row>
    <row r="702" spans="32:32" ht="12.75">
      <c r="AF702" s="57"/>
    </row>
    <row r="703" spans="32:32" ht="12.75">
      <c r="AF703" s="57"/>
    </row>
    <row r="704" spans="32:32" ht="12.75">
      <c r="AF704" s="57"/>
    </row>
    <row r="705" spans="32:32" ht="12.75">
      <c r="AF705" s="57"/>
    </row>
    <row r="706" spans="32:32" ht="12.75">
      <c r="AF706" s="57"/>
    </row>
    <row r="707" spans="32:32" ht="12.75">
      <c r="AF707" s="57"/>
    </row>
    <row r="708" spans="32:32" ht="12.75">
      <c r="AF708" s="57"/>
    </row>
    <row r="709" spans="32:32" ht="12.75">
      <c r="AF709" s="57"/>
    </row>
    <row r="710" spans="32:32" ht="12.75">
      <c r="AF710" s="57"/>
    </row>
    <row r="711" spans="32:32" ht="12.75">
      <c r="AF711" s="57"/>
    </row>
    <row r="712" spans="32:32" ht="12.75">
      <c r="AF712" s="57"/>
    </row>
    <row r="713" spans="32:32" ht="12.75">
      <c r="AF713" s="57"/>
    </row>
    <row r="714" spans="32:32" ht="12.75">
      <c r="AF714" s="57"/>
    </row>
    <row r="715" spans="32:32" ht="12.75">
      <c r="AF715" s="57"/>
    </row>
    <row r="716" spans="32:32" ht="12.75">
      <c r="AF716" s="57"/>
    </row>
    <row r="717" spans="32:32" ht="12.75">
      <c r="AF717" s="57"/>
    </row>
    <row r="718" spans="32:32" ht="12.75">
      <c r="AF718" s="57"/>
    </row>
    <row r="719" spans="32:32" ht="12.75">
      <c r="AF719" s="57"/>
    </row>
    <row r="720" spans="32:32" ht="12.75">
      <c r="AF720" s="57"/>
    </row>
    <row r="721" spans="32:32" ht="12.75">
      <c r="AF721" s="57"/>
    </row>
    <row r="722" spans="32:32" ht="12.75">
      <c r="AF722" s="57"/>
    </row>
    <row r="723" spans="32:32" ht="12.75">
      <c r="AF723" s="57"/>
    </row>
    <row r="724" spans="32:32" ht="12.75">
      <c r="AF724" s="57"/>
    </row>
    <row r="725" spans="32:32" ht="12.75">
      <c r="AF725" s="57"/>
    </row>
    <row r="726" spans="32:32" ht="12.75">
      <c r="AF726" s="57"/>
    </row>
    <row r="727" spans="32:32" ht="12.75">
      <c r="AF727" s="57"/>
    </row>
    <row r="728" spans="32:32" ht="12.75">
      <c r="AF728" s="57"/>
    </row>
    <row r="729" spans="32:32" ht="12.75">
      <c r="AF729" s="57"/>
    </row>
    <row r="730" spans="32:32" ht="12.75">
      <c r="AF730" s="57"/>
    </row>
    <row r="731" spans="32:32" ht="12.75">
      <c r="AF731" s="57"/>
    </row>
    <row r="732" spans="32:32" ht="12.75">
      <c r="AF732" s="57"/>
    </row>
    <row r="733" spans="32:32" ht="12.75">
      <c r="AF733" s="57"/>
    </row>
    <row r="734" spans="32:32" ht="12.75">
      <c r="AF734" s="57"/>
    </row>
    <row r="735" spans="32:32" ht="12.75">
      <c r="AF735" s="57"/>
    </row>
    <row r="736" spans="32:32" ht="12.75">
      <c r="AF736" s="57"/>
    </row>
    <row r="737" spans="32:32" ht="12.75">
      <c r="AF737" s="57"/>
    </row>
    <row r="738" spans="32:32" ht="12.75">
      <c r="AF738" s="57"/>
    </row>
    <row r="739" spans="32:32" ht="12.75">
      <c r="AF739" s="57"/>
    </row>
    <row r="740" spans="32:32" ht="12.75">
      <c r="AF740" s="57"/>
    </row>
    <row r="741" spans="32:32" ht="12.75">
      <c r="AF741" s="57"/>
    </row>
    <row r="742" spans="32:32" ht="12.75">
      <c r="AF742" s="57"/>
    </row>
    <row r="743" spans="32:32" ht="12.75">
      <c r="AF743" s="57"/>
    </row>
    <row r="744" spans="32:32" ht="12.75">
      <c r="AF744" s="57"/>
    </row>
    <row r="745" spans="32:32" ht="12.75">
      <c r="AF745" s="57"/>
    </row>
    <row r="746" spans="32:32" ht="12.75">
      <c r="AF746" s="57"/>
    </row>
    <row r="747" spans="32:32" ht="12.75">
      <c r="AF747" s="57"/>
    </row>
    <row r="748" spans="32:32" ht="12.75">
      <c r="AF748" s="57"/>
    </row>
    <row r="749" spans="32:32" ht="12.75">
      <c r="AF749" s="57"/>
    </row>
    <row r="750" spans="32:32" ht="12.75">
      <c r="AF750" s="57"/>
    </row>
    <row r="751" spans="32:32" ht="12.75">
      <c r="AF751" s="57"/>
    </row>
    <row r="752" spans="32:32" ht="12.75">
      <c r="AF752" s="57"/>
    </row>
    <row r="753" spans="32:32" ht="12.75">
      <c r="AF753" s="57"/>
    </row>
    <row r="754" spans="32:32" ht="12.75">
      <c r="AF754" s="57"/>
    </row>
    <row r="755" spans="32:32" ht="12.75">
      <c r="AF755" s="57"/>
    </row>
    <row r="756" spans="32:32" ht="12.75">
      <c r="AF756" s="57"/>
    </row>
    <row r="757" spans="32:32" ht="12.75">
      <c r="AF757" s="57"/>
    </row>
    <row r="758" spans="32:32" ht="12.75">
      <c r="AF758" s="57"/>
    </row>
    <row r="759" spans="32:32" ht="12.75">
      <c r="AF759" s="57"/>
    </row>
    <row r="760" spans="32:32" ht="12.75">
      <c r="AF760" s="57"/>
    </row>
    <row r="761" spans="32:32" ht="12.75">
      <c r="AF761" s="57"/>
    </row>
    <row r="762" spans="32:32" ht="12.75">
      <c r="AF762" s="57"/>
    </row>
    <row r="763" spans="32:32" ht="12.75">
      <c r="AF763" s="57"/>
    </row>
    <row r="764" spans="32:32" ht="12.75">
      <c r="AF764" s="57"/>
    </row>
    <row r="765" spans="32:32" ht="12.75">
      <c r="AF765" s="57"/>
    </row>
    <row r="766" spans="32:32" ht="12.75">
      <c r="AF766" s="57"/>
    </row>
    <row r="767" spans="32:32" ht="12.75">
      <c r="AF767" s="57"/>
    </row>
    <row r="768" spans="32:32" ht="12.75">
      <c r="AF768" s="57"/>
    </row>
    <row r="769" spans="32:32" ht="12.75">
      <c r="AF769" s="57"/>
    </row>
    <row r="770" spans="32:32" ht="12.75">
      <c r="AF770" s="57"/>
    </row>
    <row r="771" spans="32:32" ht="12.75">
      <c r="AF771" s="57"/>
    </row>
    <row r="772" spans="32:32" ht="12.75">
      <c r="AF772" s="57"/>
    </row>
    <row r="773" spans="32:32" ht="12.75">
      <c r="AF773" s="57"/>
    </row>
    <row r="774" spans="32:32" ht="12.75">
      <c r="AF774" s="57"/>
    </row>
    <row r="775" spans="32:32" ht="12.75">
      <c r="AF775" s="57"/>
    </row>
    <row r="776" spans="32:32" ht="12.75">
      <c r="AF776" s="57"/>
    </row>
    <row r="777" spans="32:32" ht="12.75">
      <c r="AF777" s="57"/>
    </row>
    <row r="778" spans="32:32" ht="12.75">
      <c r="AF778" s="57"/>
    </row>
    <row r="779" spans="32:32" ht="12.75">
      <c r="AF779" s="57"/>
    </row>
    <row r="780" spans="32:32" ht="12.75">
      <c r="AF780" s="57"/>
    </row>
    <row r="781" spans="32:32" ht="12.75">
      <c r="AF781" s="57"/>
    </row>
    <row r="782" spans="32:32" ht="12.75">
      <c r="AF782" s="57"/>
    </row>
    <row r="783" spans="32:32" ht="12.75">
      <c r="AF783" s="57"/>
    </row>
    <row r="784" spans="32:32" ht="12.75">
      <c r="AF784" s="57"/>
    </row>
    <row r="785" spans="32:32" ht="12.75">
      <c r="AF785" s="57"/>
    </row>
    <row r="786" spans="32:32" ht="12.75">
      <c r="AF786" s="57"/>
    </row>
    <row r="787" spans="32:32" ht="12.75">
      <c r="AF787" s="57"/>
    </row>
    <row r="788" spans="32:32" ht="12.75">
      <c r="AF788" s="57"/>
    </row>
    <row r="789" spans="32:32" ht="12.75">
      <c r="AF789" s="57"/>
    </row>
    <row r="790" spans="32:32" ht="12.75">
      <c r="AF790" s="57"/>
    </row>
    <row r="791" spans="32:32" ht="12.75">
      <c r="AF791" s="57"/>
    </row>
    <row r="792" spans="32:32" ht="12.75">
      <c r="AF792" s="57"/>
    </row>
    <row r="793" spans="32:32" ht="12.75">
      <c r="AF793" s="57"/>
    </row>
    <row r="794" spans="32:32" ht="12.75">
      <c r="AF794" s="57"/>
    </row>
    <row r="795" spans="32:32" ht="12.75">
      <c r="AF795" s="57"/>
    </row>
    <row r="796" spans="32:32" ht="12.75">
      <c r="AF796" s="57"/>
    </row>
    <row r="797" spans="32:32" ht="12.75">
      <c r="AF797" s="57"/>
    </row>
    <row r="798" spans="32:32" ht="12.75">
      <c r="AF798" s="57"/>
    </row>
    <row r="799" spans="32:32" ht="12.75">
      <c r="AF799" s="57"/>
    </row>
    <row r="800" spans="32:32" ht="12.75">
      <c r="AF800" s="57"/>
    </row>
    <row r="801" spans="32:32" ht="12.75">
      <c r="AF801" s="57"/>
    </row>
    <row r="802" spans="32:32" ht="12.75">
      <c r="AF802" s="57"/>
    </row>
    <row r="803" spans="32:32" ht="12.75">
      <c r="AF803" s="57"/>
    </row>
    <row r="804" spans="32:32" ht="12.75">
      <c r="AF804" s="57"/>
    </row>
    <row r="805" spans="32:32" ht="12.75">
      <c r="AF805" s="57"/>
    </row>
    <row r="806" spans="32:32" ht="12.75">
      <c r="AF806" s="57"/>
    </row>
    <row r="807" spans="32:32" ht="12.75">
      <c r="AF807" s="57"/>
    </row>
    <row r="808" spans="32:32" ht="12.75">
      <c r="AF808" s="57"/>
    </row>
    <row r="809" spans="32:32" ht="12.75">
      <c r="AF809" s="57"/>
    </row>
    <row r="810" spans="32:32" ht="12.75">
      <c r="AF810" s="57"/>
    </row>
    <row r="811" spans="32:32" ht="12.75">
      <c r="AF811" s="57"/>
    </row>
    <row r="812" spans="32:32" ht="12.75">
      <c r="AF812" s="57"/>
    </row>
    <row r="813" spans="32:32" ht="12.75">
      <c r="AF813" s="57"/>
    </row>
    <row r="814" spans="32:32" ht="12.75">
      <c r="AF814" s="57"/>
    </row>
    <row r="815" spans="32:32" ht="12.75">
      <c r="AF815" s="57"/>
    </row>
    <row r="816" spans="32:32" ht="12.75">
      <c r="AF816" s="57"/>
    </row>
    <row r="817" spans="32:32" ht="12.75">
      <c r="AF817" s="57"/>
    </row>
    <row r="818" spans="32:32" ht="12.75">
      <c r="AF818" s="57"/>
    </row>
    <row r="819" spans="32:32" ht="12.75">
      <c r="AF819" s="57"/>
    </row>
    <row r="820" spans="32:32" ht="12.75">
      <c r="AF820" s="57"/>
    </row>
    <row r="821" spans="32:32" ht="12.75">
      <c r="AF821" s="57"/>
    </row>
    <row r="822" spans="32:32" ht="12.75">
      <c r="AF822" s="57"/>
    </row>
    <row r="823" spans="32:32" ht="12.75">
      <c r="AF823" s="57"/>
    </row>
    <row r="824" spans="32:32" ht="12.75">
      <c r="AF824" s="57"/>
    </row>
    <row r="825" spans="32:32" ht="12.75">
      <c r="AF825" s="57"/>
    </row>
    <row r="826" spans="32:32" ht="12.75">
      <c r="AF826" s="57"/>
    </row>
    <row r="827" spans="32:32" ht="12.75">
      <c r="AF827" s="57"/>
    </row>
    <row r="828" spans="32:32" ht="12.75">
      <c r="AF828" s="57"/>
    </row>
    <row r="829" spans="32:32" ht="12.75">
      <c r="AF829" s="57"/>
    </row>
    <row r="830" spans="32:32" ht="12.75">
      <c r="AF830" s="57"/>
    </row>
    <row r="831" spans="32:32" ht="12.75">
      <c r="AF831" s="57"/>
    </row>
    <row r="832" spans="32:32" ht="12.75">
      <c r="AF832" s="57"/>
    </row>
    <row r="833" spans="32:32" ht="12.75">
      <c r="AF833" s="57"/>
    </row>
    <row r="834" spans="32:32" ht="12.75">
      <c r="AF834" s="57"/>
    </row>
    <row r="835" spans="32:32" ht="12.75">
      <c r="AF835" s="57"/>
    </row>
    <row r="836" spans="32:32" ht="12.75">
      <c r="AF836" s="57"/>
    </row>
    <row r="837" spans="32:32" ht="12.75">
      <c r="AF837" s="57"/>
    </row>
    <row r="838" spans="32:32" ht="12.75">
      <c r="AF838" s="57"/>
    </row>
    <row r="839" spans="32:32" ht="12.75">
      <c r="AF839" s="57"/>
    </row>
    <row r="840" spans="32:32" ht="12.75">
      <c r="AF840" s="57"/>
    </row>
    <row r="841" spans="32:32" ht="12.75">
      <c r="AF841" s="57"/>
    </row>
    <row r="842" spans="32:32" ht="12.75">
      <c r="AF842" s="57"/>
    </row>
    <row r="843" spans="32:32" ht="12.75">
      <c r="AF843" s="57"/>
    </row>
    <row r="844" spans="32:32" ht="12.75">
      <c r="AF844" s="57"/>
    </row>
    <row r="845" spans="32:32" ht="12.75">
      <c r="AF845" s="57"/>
    </row>
    <row r="846" spans="32:32" ht="12.75">
      <c r="AF846" s="57"/>
    </row>
    <row r="847" spans="32:32" ht="12.75">
      <c r="AF847" s="57"/>
    </row>
    <row r="848" spans="32:32" ht="12.75">
      <c r="AF848" s="57"/>
    </row>
    <row r="849" spans="32:32" ht="12.75">
      <c r="AF849" s="57"/>
    </row>
    <row r="850" spans="32:32" ht="12.75">
      <c r="AF850" s="57"/>
    </row>
    <row r="851" spans="32:32" ht="12.75">
      <c r="AF851" s="57"/>
    </row>
    <row r="852" spans="32:32" ht="12.75">
      <c r="AF852" s="57"/>
    </row>
    <row r="853" spans="32:32" ht="12.75">
      <c r="AF853" s="57"/>
    </row>
    <row r="854" spans="32:32" ht="12.75">
      <c r="AF854" s="57"/>
    </row>
    <row r="855" spans="32:32" ht="12.75">
      <c r="AF855" s="57"/>
    </row>
    <row r="856" spans="32:32" ht="12.75">
      <c r="AF856" s="57"/>
    </row>
    <row r="857" spans="32:32" ht="12.75">
      <c r="AF857" s="57"/>
    </row>
    <row r="858" spans="32:32" ht="12.75">
      <c r="AF858" s="57"/>
    </row>
    <row r="859" spans="32:32" ht="12.75">
      <c r="AF859" s="57"/>
    </row>
    <row r="860" spans="32:32" ht="12.75">
      <c r="AF860" s="57"/>
    </row>
    <row r="861" spans="32:32" ht="12.75">
      <c r="AF861" s="57"/>
    </row>
    <row r="862" spans="32:32" ht="12.75">
      <c r="AF862" s="57"/>
    </row>
    <row r="863" spans="32:32" ht="12.75">
      <c r="AF863" s="57"/>
    </row>
    <row r="864" spans="32:32" ht="12.75">
      <c r="AF864" s="57"/>
    </row>
    <row r="865" spans="32:32" ht="12.75">
      <c r="AF865" s="57"/>
    </row>
    <row r="866" spans="32:32" ht="12.75">
      <c r="AF866" s="57"/>
    </row>
    <row r="867" spans="32:32" ht="12.75">
      <c r="AF867" s="57"/>
    </row>
    <row r="868" spans="32:32" ht="12.75">
      <c r="AF868" s="57"/>
    </row>
    <row r="869" spans="32:32" ht="12.75">
      <c r="AF869" s="57"/>
    </row>
    <row r="870" spans="32:32" ht="12.75">
      <c r="AF870" s="57"/>
    </row>
    <row r="871" spans="32:32" ht="12.75">
      <c r="AF871" s="57"/>
    </row>
    <row r="872" spans="32:32" ht="12.75">
      <c r="AF872" s="57"/>
    </row>
    <row r="873" spans="32:32" ht="12.75">
      <c r="AF873" s="57"/>
    </row>
    <row r="874" spans="32:32" ht="12.75">
      <c r="AF874" s="57"/>
    </row>
    <row r="875" spans="32:32" ht="12.75">
      <c r="AF875" s="57"/>
    </row>
    <row r="876" spans="32:32" ht="12.75">
      <c r="AF876" s="57"/>
    </row>
    <row r="877" spans="32:32" ht="12.75">
      <c r="AF877" s="57"/>
    </row>
    <row r="878" spans="32:32" ht="12.75">
      <c r="AF878" s="57"/>
    </row>
    <row r="879" spans="32:32" ht="12.75">
      <c r="AF879" s="57"/>
    </row>
    <row r="880" spans="32:32" ht="12.75">
      <c r="AF880" s="57"/>
    </row>
    <row r="881" spans="32:32" ht="12.75">
      <c r="AF881" s="57"/>
    </row>
    <row r="882" spans="32:32" ht="12.75">
      <c r="AF882" s="57"/>
    </row>
    <row r="883" spans="32:32" ht="12.75">
      <c r="AF883" s="57"/>
    </row>
    <row r="884" spans="32:32" ht="12.75">
      <c r="AF884" s="57"/>
    </row>
    <row r="885" spans="32:32" ht="12.75">
      <c r="AF885" s="57"/>
    </row>
    <row r="886" spans="32:32" ht="12.75">
      <c r="AF886" s="57"/>
    </row>
    <row r="887" spans="32:32" ht="12.75">
      <c r="AF887" s="57"/>
    </row>
    <row r="888" spans="32:32" ht="12.75">
      <c r="AF888" s="57"/>
    </row>
    <row r="889" spans="32:32" ht="12.75">
      <c r="AF889" s="57"/>
    </row>
    <row r="890" spans="32:32" ht="12.75">
      <c r="AF890" s="57"/>
    </row>
    <row r="891" spans="32:32" ht="12.75">
      <c r="AF891" s="57"/>
    </row>
    <row r="892" spans="32:32" ht="12.75">
      <c r="AF892" s="57"/>
    </row>
    <row r="893" spans="32:32" ht="12.75">
      <c r="AF893" s="57"/>
    </row>
    <row r="894" spans="32:32" ht="12.75">
      <c r="AF894" s="57"/>
    </row>
    <row r="895" spans="32:32" ht="12.75">
      <c r="AF895" s="57"/>
    </row>
    <row r="896" spans="32:32" ht="12.75">
      <c r="AF896" s="57"/>
    </row>
    <row r="897" spans="32:32" ht="12.75">
      <c r="AF897" s="57"/>
    </row>
    <row r="898" spans="32:32" ht="12.75">
      <c r="AF898" s="57"/>
    </row>
    <row r="899" spans="32:32" ht="12.75">
      <c r="AF899" s="57"/>
    </row>
    <row r="900" spans="32:32" ht="12.75">
      <c r="AF900" s="57"/>
    </row>
    <row r="901" spans="32:32" ht="12.75">
      <c r="AF901" s="57"/>
    </row>
    <row r="902" spans="32:32" ht="12.75">
      <c r="AF902" s="57"/>
    </row>
    <row r="903" spans="32:32" ht="12.75">
      <c r="AF903" s="57"/>
    </row>
    <row r="904" spans="32:32" ht="12.75">
      <c r="AF904" s="57"/>
    </row>
    <row r="905" spans="32:32" ht="12.75">
      <c r="AF905" s="57"/>
    </row>
    <row r="906" spans="32:32" ht="12.75">
      <c r="AF906" s="57"/>
    </row>
    <row r="907" spans="32:32" ht="12.75">
      <c r="AF907" s="57"/>
    </row>
    <row r="908" spans="32:32" ht="12.75">
      <c r="AF908" s="57"/>
    </row>
    <row r="909" spans="32:32" ht="12.75">
      <c r="AF909" s="57"/>
    </row>
    <row r="910" spans="32:32" ht="12.75">
      <c r="AF910" s="57"/>
    </row>
    <row r="911" spans="32:32" ht="12.75">
      <c r="AF911" s="57"/>
    </row>
    <row r="912" spans="32:32" ht="12.75">
      <c r="AF912" s="57"/>
    </row>
    <row r="913" spans="32:32" ht="12.75">
      <c r="AF913" s="57"/>
    </row>
    <row r="914" spans="32:32" ht="12.75">
      <c r="AF914" s="57"/>
    </row>
    <row r="915" spans="32:32" ht="12.75">
      <c r="AF915" s="57"/>
    </row>
    <row r="916" spans="32:32" ht="12.75">
      <c r="AF916" s="57"/>
    </row>
    <row r="917" spans="32:32" ht="12.75">
      <c r="AF917" s="57"/>
    </row>
    <row r="918" spans="32:32" ht="12.75">
      <c r="AF918" s="57"/>
    </row>
    <row r="919" spans="32:32" ht="12.75">
      <c r="AF919" s="57"/>
    </row>
    <row r="920" spans="32:32" ht="12.75">
      <c r="AF920" s="57"/>
    </row>
    <row r="921" spans="32:32" ht="12.75">
      <c r="AF921" s="57"/>
    </row>
    <row r="922" spans="32:32" ht="12.75">
      <c r="AF922" s="57"/>
    </row>
    <row r="923" spans="32:32" ht="12.75">
      <c r="AF923" s="57"/>
    </row>
    <row r="924" spans="32:32" ht="12.75">
      <c r="AF924" s="57"/>
    </row>
    <row r="925" spans="32:32" ht="12.75">
      <c r="AF925" s="57"/>
    </row>
    <row r="926" spans="32:32" ht="12.75">
      <c r="AF926" s="57"/>
    </row>
    <row r="927" spans="32:32" ht="12.75">
      <c r="AF927" s="57"/>
    </row>
    <row r="928" spans="32:32" ht="12.75">
      <c r="AF928" s="57"/>
    </row>
    <row r="929" spans="32:32" ht="12.75">
      <c r="AF929" s="57"/>
    </row>
    <row r="930" spans="32:32" ht="12.75">
      <c r="AF930" s="57"/>
    </row>
    <row r="931" spans="32:32" ht="12.75">
      <c r="AF931" s="57"/>
    </row>
    <row r="932" spans="32:32" ht="12.75">
      <c r="AF932" s="57"/>
    </row>
    <row r="933" spans="32:32" ht="12.75">
      <c r="AF933" s="57"/>
    </row>
    <row r="934" spans="32:32" ht="12.75">
      <c r="AF934" s="57"/>
    </row>
    <row r="935" spans="32:32" ht="12.75">
      <c r="AF935" s="57"/>
    </row>
    <row r="936" spans="32:32" ht="12.75">
      <c r="AF936" s="57"/>
    </row>
    <row r="937" spans="32:32" ht="12.75">
      <c r="AF937" s="57"/>
    </row>
    <row r="938" spans="32:32" ht="12.75">
      <c r="AF938" s="57"/>
    </row>
    <row r="939" spans="32:32" ht="12.75">
      <c r="AF939" s="57"/>
    </row>
    <row r="940" spans="32:32" ht="12.75">
      <c r="AF940" s="57"/>
    </row>
    <row r="941" spans="32:32" ht="12.75">
      <c r="AF941" s="57"/>
    </row>
    <row r="942" spans="32:32" ht="12.75">
      <c r="AF942" s="57"/>
    </row>
    <row r="943" spans="32:32" ht="12.75">
      <c r="AF943" s="57"/>
    </row>
    <row r="944" spans="32:32" ht="12.75">
      <c r="AF944" s="57"/>
    </row>
    <row r="945" spans="32:32" ht="12.75">
      <c r="AF945" s="57"/>
    </row>
    <row r="946" spans="32:32" ht="12.75">
      <c r="AF946" s="57"/>
    </row>
    <row r="947" spans="32:32" ht="12.75">
      <c r="AF947" s="57"/>
    </row>
    <row r="948" spans="32:32" ht="12.75">
      <c r="AF948" s="57"/>
    </row>
    <row r="949" spans="32:32" ht="12.75">
      <c r="AF949" s="57"/>
    </row>
    <row r="950" spans="32:32" ht="12.75">
      <c r="AF950" s="57"/>
    </row>
    <row r="951" spans="32:32" ht="12.75">
      <c r="AF951" s="57"/>
    </row>
    <row r="952" spans="32:32" ht="12.75">
      <c r="AF952" s="57"/>
    </row>
    <row r="953" spans="32:32" ht="12.75">
      <c r="AF953" s="57"/>
    </row>
    <row r="954" spans="32:32" ht="12.75">
      <c r="AF954" s="57"/>
    </row>
    <row r="955" spans="32:32" ht="12.75">
      <c r="AF955" s="57"/>
    </row>
    <row r="956" spans="32:32" ht="12.75">
      <c r="AF956" s="57"/>
    </row>
    <row r="957" spans="32:32" ht="12.75">
      <c r="AF957" s="57"/>
    </row>
    <row r="958" spans="32:32" ht="12.75">
      <c r="AF958" s="57"/>
    </row>
    <row r="959" spans="32:32" ht="12.75">
      <c r="AF959" s="57"/>
    </row>
    <row r="960" spans="32:32" ht="12.75">
      <c r="AF960" s="57"/>
    </row>
    <row r="961" spans="32:32" ht="12.75">
      <c r="AF961" s="57"/>
    </row>
    <row r="962" spans="32:32" ht="12.75">
      <c r="AF962" s="57"/>
    </row>
    <row r="963" spans="32:32" ht="12.75">
      <c r="AF963" s="57"/>
    </row>
    <row r="964" spans="32:32" ht="12.75">
      <c r="AF964" s="57"/>
    </row>
    <row r="965" spans="32:32" ht="12.75">
      <c r="AF965" s="57"/>
    </row>
    <row r="966" spans="32:32" ht="12.75">
      <c r="AF966" s="57"/>
    </row>
    <row r="967" spans="32:32" ht="12.75">
      <c r="AF967" s="57"/>
    </row>
    <row r="968" spans="32:32" ht="12.75">
      <c r="AF968" s="57"/>
    </row>
    <row r="969" spans="32:32" ht="12.75">
      <c r="AF969" s="57"/>
    </row>
    <row r="970" spans="32:32" ht="12.75">
      <c r="AF970" s="57"/>
    </row>
    <row r="971" spans="32:32" ht="12.75">
      <c r="AF971" s="57"/>
    </row>
    <row r="972" spans="32:32" ht="12.75">
      <c r="AF972" s="57"/>
    </row>
    <row r="973" spans="32:32" ht="12.75">
      <c r="AF973" s="57"/>
    </row>
    <row r="974" spans="32:32" ht="12.75">
      <c r="AF974" s="57"/>
    </row>
    <row r="975" spans="32:32" ht="12.75">
      <c r="AF975" s="57"/>
    </row>
    <row r="976" spans="32:32" ht="12.75">
      <c r="AF976" s="57"/>
    </row>
    <row r="977" spans="32:32" ht="12.75">
      <c r="AF977" s="57"/>
    </row>
    <row r="978" spans="32:32" ht="12.75">
      <c r="AF978" s="57"/>
    </row>
    <row r="979" spans="32:32" ht="12.75">
      <c r="AF979" s="57"/>
    </row>
    <row r="980" spans="32:32" ht="12.75">
      <c r="AF980" s="57"/>
    </row>
    <row r="981" spans="32:32" ht="12.75">
      <c r="AF981" s="57"/>
    </row>
    <row r="982" spans="32:32" ht="12.75">
      <c r="AF982" s="57"/>
    </row>
    <row r="983" spans="32:32" ht="12.75">
      <c r="AF983" s="57"/>
    </row>
    <row r="984" spans="32:32" ht="12.75">
      <c r="AF984" s="57"/>
    </row>
    <row r="985" spans="32:32" ht="12.75">
      <c r="AF985" s="57"/>
    </row>
    <row r="986" spans="32:32" ht="12.75">
      <c r="AF986" s="57"/>
    </row>
    <row r="987" spans="32:32" ht="12.75">
      <c r="AF987" s="57"/>
    </row>
    <row r="988" spans="32:32" ht="12.75">
      <c r="AF988" s="57"/>
    </row>
    <row r="989" spans="32:32" ht="12.75">
      <c r="AF989" s="57"/>
    </row>
    <row r="990" spans="32:32" ht="12.75">
      <c r="AF990" s="57"/>
    </row>
    <row r="991" spans="32:32" ht="12.75">
      <c r="AF991" s="57"/>
    </row>
    <row r="992" spans="32:32" ht="12.75">
      <c r="AF992" s="57"/>
    </row>
    <row r="993" spans="32:32" ht="12.75">
      <c r="AF993" s="57"/>
    </row>
    <row r="994" spans="32:32" ht="12.75">
      <c r="AF994" s="57"/>
    </row>
    <row r="995" spans="32:32" ht="12.75">
      <c r="AF995" s="57"/>
    </row>
    <row r="996" spans="32:32" ht="12.75">
      <c r="AF996" s="57"/>
    </row>
    <row r="997" spans="32:32" ht="12.75">
      <c r="AF997" s="57"/>
    </row>
  </sheetData>
  <mergeCells count="13">
    <mergeCell ref="B21:AB21"/>
    <mergeCell ref="Z1:AE1"/>
    <mergeCell ref="Z2:AE2"/>
    <mergeCell ref="H2:M2"/>
    <mergeCell ref="N2:S2"/>
    <mergeCell ref="B12:AB12"/>
    <mergeCell ref="B3:AB3"/>
    <mergeCell ref="B1:G1"/>
    <mergeCell ref="B2:G2"/>
    <mergeCell ref="H1:M1"/>
    <mergeCell ref="N1:S1"/>
    <mergeCell ref="T1:Y1"/>
    <mergeCell ref="T2:Y2"/>
  </mergeCells>
  <conditionalFormatting sqref="B5:AE10 B14:AE19">
    <cfRule type="colorScale" priority="1">
      <colorScale>
        <cfvo type="min"/>
        <cfvo type="percentile" val="50"/>
        <cfvo type="max"/>
        <color rgb="FFF4CCCC"/>
        <color rgb="FFFFF2CC"/>
        <color rgb="FFB6D7A8"/>
      </colorScale>
    </cfRule>
  </conditionalFormatting>
  <conditionalFormatting sqref="AF5:AF10 AF14:AF19">
    <cfRule type="colorScale" priority="2">
      <colorScale>
        <cfvo type="min"/>
        <cfvo type="max"/>
        <color rgb="FFFFFFFF"/>
        <color rgb="FF57BB8A"/>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Команды и свободные участники</vt:lpstr>
      <vt:lpstr>Команды и свободные участники (</vt:lpstr>
      <vt:lpstr>Встречи с экспертами</vt:lpstr>
      <vt:lpstr>Лист4</vt:lpstr>
      <vt:lpstr>Жюрение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mitshel mitshel</dc:creator>
  <cp:lastModifiedBy>mitshel mitshel</cp:lastModifiedBy>
  <dcterms:created xsi:type="dcterms:W3CDTF">2019-04-21T08:07:30Z</dcterms:created>
  <dcterms:modified xsi:type="dcterms:W3CDTF">2019-04-21T08:07:30Z</dcterms:modified>
</cp:coreProperties>
</file>