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wafuchi\Desktop\"/>
    </mc:Choice>
  </mc:AlternateContent>
  <xr:revisionPtr revIDLastSave="0" documentId="8_{1CEBD0F6-C85C-4401-A046-1BA894D3CCE7}" xr6:coauthVersionLast="45" xr6:coauthVersionMax="45" xr10:uidLastSave="{00000000-0000-0000-0000-000000000000}"/>
  <bookViews>
    <workbookView xWindow="910" yWindow="170" windowWidth="17170" windowHeight="10000" firstSheet="1" activeTab="1"/>
  </bookViews>
  <sheets>
    <sheet name="価格改定依頼表config" sheetId="2" state="hidden" r:id="rId1"/>
    <sheet name="価格改定依頼表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Key1" hidden="1">[5]その他経!#REF!</definedName>
    <definedName name="_Key2" hidden="1">[5]その他経!#REF!</definedName>
    <definedName name="_Order1" hidden="1">255</definedName>
    <definedName name="_Order2" hidden="1">255</definedName>
    <definedName name="_Regression_X" hidden="1">#REF!</definedName>
    <definedName name="_Sort" hidden="1">[5]その他経!#REF!</definedName>
    <definedName name="aaa" hidden="1">#REF!</definedName>
    <definedName name="b">#REF!</definedName>
    <definedName name="DETAIL">#REF!</definedName>
    <definedName name="ｋ" hidden="1">#REF!</definedName>
    <definedName name="layRecoedName2">[2]LAYOUT枠!#REF!</definedName>
    <definedName name="layRecordName2">[2]LAYOUT枠!#REF!</definedName>
    <definedName name="LSysName" hidden="1">[2]LAYOUT枠!#REF!</definedName>
    <definedName name="MASTER">#REF!</definedName>
    <definedName name="POR6194C1118tbAEN0091AEN1038rtM">#REF!</definedName>
    <definedName name="POR6194C2126tbAEN0091AEN1038rtM">#REF!</definedName>
    <definedName name="PRINT">#REF!</definedName>
    <definedName name="_xlnm.Print_Area">'[11]間接費用(74)'!#REF!</definedName>
    <definedName name="PRINTALL">#REF!</definedName>
    <definedName name="SYSNAME">[2]LAYOUT枠!#REF!</definedName>
    <definedName name="wrn.月例報告." localSheetId="0" hidden="1">{"月例報告",#N/A,FALSE,"STB"}</definedName>
    <definedName name="wrn.月例報告." hidden="1">{"月例報告",#N/A,FALSE,"STB"}</definedName>
    <definedName name="x">[1]!x</definedName>
    <definedName name="_zz1">[3]HEADER!$B$9</definedName>
    <definedName name="_zz2">[3]LAYOUT枠!#REF!</definedName>
    <definedName name="_zz3" hidden="1">[3]LAYOUT枠!#REF!</definedName>
    <definedName name="_zz4">[3]LAYOUT枠!#REF!</definedName>
    <definedName name="_zz5">[3]LAYOUT枠!#REF!</definedName>
    <definedName name="あ" hidden="1">#REF!</definedName>
    <definedName name="ファイル名">#REF!</definedName>
    <definedName name="プロジェクト名">#REF!</definedName>
    <definedName name="関連表" hidden="1">#REF!</definedName>
    <definedName name="期">#REF!</definedName>
    <definedName name="期初変更">#REF!</definedName>
    <definedName name="期初予算">#REF!</definedName>
    <definedName name="合計">#REF!</definedName>
    <definedName name="作成日時">#REF!</definedName>
    <definedName name="事業部Ｃ">#REF!</definedName>
    <definedName name="実績見込">#REF!</definedName>
    <definedName name="種類">[4]画面項目説明!$BF$8:$BF$15</definedName>
    <definedName name="修正変更">#REF!</definedName>
    <definedName name="修正予算">#REF!</definedName>
    <definedName name="申請番号">#REF!</definedName>
    <definedName name="内容説明">#REF!</definedName>
    <definedName name="費目">#REF!</definedName>
    <definedName name="部門Ｃ">#REF!</definedName>
    <definedName name="部門LOCAL">#REF!</definedName>
    <definedName name="部門名">#REF!</definedName>
    <definedName name="福祉医療費助成">[2]LAYOUT枠!#REF!</definedName>
    <definedName name="明細">#REF!</definedName>
    <definedName name="目的Ｃ">#REF!</definedName>
    <definedName name="目的区分">#REF!</definedName>
    <definedName name="予算Ｃ">#REF!</definedName>
    <definedName name="予算区分">#REF!</definedName>
    <definedName name="予算番号">#REF!</definedName>
  </definedNames>
  <calcPr calcId="191029"/>
</workbook>
</file>

<file path=xl/calcChain.xml><?xml version="1.0" encoding="utf-8"?>
<calcChain xmlns="http://schemas.openxmlformats.org/spreadsheetml/2006/main">
  <c r="P1" i="1" l="1"/>
  <c r="A3" i="1"/>
  <c r="Q4" i="1"/>
  <c r="Q5" i="1"/>
</calcChain>
</file>

<file path=xl/sharedStrings.xml><?xml version="1.0" encoding="utf-8"?>
<sst xmlns="http://schemas.openxmlformats.org/spreadsheetml/2006/main" count="107" uniqueCount="86">
  <si>
    <t>品名コード</t>
    <rPh sb="0" eb="2">
      <t>ヒンメイ</t>
    </rPh>
    <phoneticPr fontId="42"/>
  </si>
  <si>
    <t>品名</t>
    <rPh sb="0" eb="1">
      <t>シナ</t>
    </rPh>
    <rPh sb="1" eb="2">
      <t>メイ</t>
    </rPh>
    <phoneticPr fontId="42"/>
  </si>
  <si>
    <t>型式</t>
    <rPh sb="0" eb="2">
      <t>カタシキ</t>
    </rPh>
    <phoneticPr fontId="42"/>
  </si>
  <si>
    <t>下限
数量</t>
    <rPh sb="0" eb="2">
      <t>カゲン</t>
    </rPh>
    <rPh sb="3" eb="5">
      <t>スウリョウ</t>
    </rPh>
    <phoneticPr fontId="42"/>
  </si>
  <si>
    <t>単位</t>
    <rPh sb="0" eb="2">
      <t>タンイ</t>
    </rPh>
    <phoneticPr fontId="42"/>
  </si>
  <si>
    <t>通貨</t>
    <rPh sb="0" eb="2">
      <t>ツウカ</t>
    </rPh>
    <phoneticPr fontId="42"/>
  </si>
  <si>
    <t>標準納入日数</t>
    <rPh sb="0" eb="2">
      <t>ヒョウジュン</t>
    </rPh>
    <rPh sb="2" eb="4">
      <t>ノウニュウ</t>
    </rPh>
    <rPh sb="4" eb="6">
      <t>ニッスウ</t>
    </rPh>
    <phoneticPr fontId="42"/>
  </si>
  <si>
    <t>有効期間
（開始）</t>
    <rPh sb="0" eb="2">
      <t>ユウコウ</t>
    </rPh>
    <rPh sb="2" eb="4">
      <t>キカン</t>
    </rPh>
    <rPh sb="6" eb="8">
      <t>カイシ</t>
    </rPh>
    <phoneticPr fontId="42"/>
  </si>
  <si>
    <t>有効期間
（終了）</t>
    <rPh sb="0" eb="2">
      <t>ユウコウ</t>
    </rPh>
    <rPh sb="2" eb="4">
      <t>キカン</t>
    </rPh>
    <rPh sb="6" eb="8">
      <t>シュウリョウ</t>
    </rPh>
    <phoneticPr fontId="42"/>
  </si>
  <si>
    <t>改廃
区分</t>
    <rPh sb="0" eb="2">
      <t>カイハイ</t>
    </rPh>
    <rPh sb="3" eb="5">
      <t>クブン</t>
    </rPh>
    <phoneticPr fontId="42"/>
  </si>
  <si>
    <t>購買会社コード</t>
    <rPh sb="0" eb="2">
      <t>コウバイ</t>
    </rPh>
    <rPh sb="2" eb="4">
      <t>カイシャ</t>
    </rPh>
    <phoneticPr fontId="42"/>
  </si>
  <si>
    <t>購買部門コード</t>
    <rPh sb="0" eb="2">
      <t>コウバイ</t>
    </rPh>
    <rPh sb="2" eb="4">
      <t>ブモン</t>
    </rPh>
    <phoneticPr fontId="42"/>
  </si>
  <si>
    <t>SUP_CD</t>
  </si>
  <si>
    <t>データ開始行</t>
    <rPh sb="3" eb="5">
      <t>カイシ</t>
    </rPh>
    <rPh sb="5" eb="6">
      <t>ギョウ</t>
    </rPh>
    <phoneticPr fontId="42"/>
  </si>
  <si>
    <t>ITEM</t>
    <phoneticPr fontId="42"/>
  </si>
  <si>
    <t>COLUMN</t>
    <phoneticPr fontId="42"/>
  </si>
  <si>
    <t>TYPE</t>
    <phoneticPr fontId="42"/>
  </si>
  <si>
    <t>ITEM_CD</t>
  </si>
  <si>
    <t>TEXT</t>
    <phoneticPr fontId="42"/>
  </si>
  <si>
    <t>型式</t>
  </si>
  <si>
    <t>LOWER_VOL</t>
  </si>
  <si>
    <t>下限数量</t>
  </si>
  <si>
    <t>UNIT_CD</t>
  </si>
  <si>
    <t>単位</t>
  </si>
  <si>
    <t>BUY_PRICE</t>
  </si>
  <si>
    <t>単価</t>
  </si>
  <si>
    <t>通貨</t>
  </si>
  <si>
    <t>ORDER_LT</t>
  </si>
  <si>
    <t>標準納入日数</t>
  </si>
  <si>
    <t>VALID_START_DATE</t>
  </si>
  <si>
    <t>有効期間（開始）</t>
  </si>
  <si>
    <t>VALID_END_DATE</t>
  </si>
  <si>
    <t>有効期間（終了）</t>
  </si>
  <si>
    <t>DATA</t>
    <phoneticPr fontId="42"/>
  </si>
  <si>
    <t>BUYER_COMPANY_CD</t>
    <phoneticPr fontId="42"/>
  </si>
  <si>
    <t>BUYER_SECTION_CD</t>
    <phoneticPr fontId="42"/>
  </si>
  <si>
    <t>取引先コード</t>
    <phoneticPr fontId="42"/>
  </si>
  <si>
    <t>DATA_ROW</t>
    <phoneticPr fontId="42"/>
  </si>
  <si>
    <t>品名コード</t>
    <phoneticPr fontId="42"/>
  </si>
  <si>
    <t>KATASHIKI</t>
    <phoneticPr fontId="42"/>
  </si>
  <si>
    <t>NUMBER</t>
    <phoneticPr fontId="42"/>
  </si>
  <si>
    <t>CURRENCY_CD</t>
    <phoneticPr fontId="42"/>
  </si>
  <si>
    <t>DATE</t>
    <phoneticPr fontId="42"/>
  </si>
  <si>
    <t>PRICE_REV_IND</t>
    <phoneticPr fontId="42"/>
  </si>
  <si>
    <t>改廃区分</t>
    <phoneticPr fontId="42"/>
  </si>
  <si>
    <t>メーカー</t>
    <phoneticPr fontId="42"/>
  </si>
  <si>
    <t>改定前価格条件</t>
    <rPh sb="0" eb="2">
      <t>カイテイ</t>
    </rPh>
    <rPh sb="2" eb="3">
      <t>マエ</t>
    </rPh>
    <rPh sb="3" eb="5">
      <t>カカク</t>
    </rPh>
    <rPh sb="5" eb="7">
      <t>ジョウケン</t>
    </rPh>
    <phoneticPr fontId="42"/>
  </si>
  <si>
    <t>改定後価格条件</t>
    <rPh sb="0" eb="2">
      <t>カイテイ</t>
    </rPh>
    <rPh sb="2" eb="3">
      <t>ゴ</t>
    </rPh>
    <rPh sb="3" eb="5">
      <t>カカク</t>
    </rPh>
    <rPh sb="5" eb="7">
      <t>ジョウケン</t>
    </rPh>
    <phoneticPr fontId="42"/>
  </si>
  <si>
    <r>
      <t>単価</t>
    </r>
    <r>
      <rPr>
        <sz val="10"/>
        <color indexed="8"/>
        <rFont val="Verdana"/>
        <family val="2"/>
      </rPr>
      <t/>
    </r>
    <rPh sb="0" eb="2">
      <t>タンカ</t>
    </rPh>
    <phoneticPr fontId="42"/>
  </si>
  <si>
    <t xml:space="preserve">単価
</t>
    <rPh sb="0" eb="2">
      <t>タンカ</t>
    </rPh>
    <phoneticPr fontId="42"/>
  </si>
  <si>
    <t>No.</t>
    <phoneticPr fontId="42"/>
  </si>
  <si>
    <t>S_LNG_BUYER_COMPANY_NAME</t>
    <phoneticPr fontId="42"/>
  </si>
  <si>
    <t>（取引先言語）購買会社名</t>
    <rPh sb="1" eb="3">
      <t>トリヒキ</t>
    </rPh>
    <rPh sb="3" eb="4">
      <t>サキ</t>
    </rPh>
    <rPh sb="4" eb="6">
      <t>ゲンゴ</t>
    </rPh>
    <rPh sb="7" eb="9">
      <t>コウバイ</t>
    </rPh>
    <rPh sb="9" eb="12">
      <t>カイシャメイ</t>
    </rPh>
    <phoneticPr fontId="42"/>
  </si>
  <si>
    <t>S_LNG_BUYER_SECTION_NAME</t>
    <phoneticPr fontId="42"/>
  </si>
  <si>
    <t>（取引先言語）購買部門名</t>
    <rPh sb="1" eb="3">
      <t>トリヒキ</t>
    </rPh>
    <rPh sb="3" eb="4">
      <t>サキ</t>
    </rPh>
    <rPh sb="4" eb="6">
      <t>ゲンゴ</t>
    </rPh>
    <rPh sb="7" eb="9">
      <t>コウバイ</t>
    </rPh>
    <rPh sb="9" eb="11">
      <t>ブモン</t>
    </rPh>
    <rPh sb="11" eb="12">
      <t>メイ</t>
    </rPh>
    <phoneticPr fontId="42"/>
  </si>
  <si>
    <t>S_LNG_SUP_NAME</t>
    <phoneticPr fontId="42"/>
  </si>
  <si>
    <t>（取引先言語）取引先名</t>
    <phoneticPr fontId="42"/>
  </si>
  <si>
    <t>S_LNG_ITEM_NAME</t>
    <phoneticPr fontId="42"/>
  </si>
  <si>
    <t>（取引先言語）品名</t>
    <phoneticPr fontId="42"/>
  </si>
  <si>
    <t>S_LNG_MANUFACT_NAME</t>
    <phoneticPr fontId="42"/>
  </si>
  <si>
    <t>（取引先言語）メーカー名</t>
    <phoneticPr fontId="42"/>
  </si>
  <si>
    <t>敬称</t>
    <rPh sb="0" eb="2">
      <t>ケイショウ</t>
    </rPh>
    <phoneticPr fontId="42"/>
  </si>
  <si>
    <t>　様</t>
    <rPh sb="1" eb="2">
      <t>サマ</t>
    </rPh>
    <phoneticPr fontId="42"/>
  </si>
  <si>
    <t>固定</t>
    <rPh sb="0" eb="2">
      <t>コテイ</t>
    </rPh>
    <phoneticPr fontId="42"/>
  </si>
  <si>
    <t>取引先コード、名称区切り文字</t>
    <rPh sb="0" eb="2">
      <t>トリヒキ</t>
    </rPh>
    <rPh sb="2" eb="3">
      <t>サキ</t>
    </rPh>
    <rPh sb="7" eb="9">
      <t>メイショウ</t>
    </rPh>
    <rPh sb="9" eb="11">
      <t>クギ</t>
    </rPh>
    <rPh sb="12" eb="14">
      <t>モジ</t>
    </rPh>
    <phoneticPr fontId="42"/>
  </si>
  <si>
    <t>改定依頼作成日付</t>
    <rPh sb="0" eb="2">
      <t>カイテイ</t>
    </rPh>
    <rPh sb="2" eb="4">
      <t>イライ</t>
    </rPh>
    <rPh sb="4" eb="6">
      <t>サクセイ</t>
    </rPh>
    <rPh sb="6" eb="8">
      <t>ヒヅケ</t>
    </rPh>
    <phoneticPr fontId="42"/>
  </si>
  <si>
    <t>aaaaaa</t>
    <phoneticPr fontId="42"/>
  </si>
  <si>
    <t>bbbbb</t>
    <phoneticPr fontId="42"/>
  </si>
  <si>
    <t>ccccc</t>
    <phoneticPr fontId="42"/>
  </si>
  <si>
    <t>2012/9/4</t>
    <phoneticPr fontId="42"/>
  </si>
  <si>
    <t>：</t>
    <phoneticPr fontId="42"/>
  </si>
  <si>
    <t>購買会社名</t>
    <rPh sb="0" eb="2">
      <t>コウバイ</t>
    </rPh>
    <rPh sb="2" eb="4">
      <t>カイシャ</t>
    </rPh>
    <rPh sb="4" eb="5">
      <t>メイ</t>
    </rPh>
    <phoneticPr fontId="42"/>
  </si>
  <si>
    <t>購買部門名</t>
    <rPh sb="0" eb="2">
      <t>コウバイ</t>
    </rPh>
    <rPh sb="2" eb="4">
      <t>ブモン</t>
    </rPh>
    <rPh sb="4" eb="5">
      <t>メイ</t>
    </rPh>
    <phoneticPr fontId="42"/>
  </si>
  <si>
    <t>取引先名称</t>
    <rPh sb="0" eb="2">
      <t>トリヒキ</t>
    </rPh>
    <rPh sb="2" eb="3">
      <t>サキ</t>
    </rPh>
    <rPh sb="3" eb="5">
      <t>メイショウ</t>
    </rPh>
    <phoneticPr fontId="42"/>
  </si>
  <si>
    <t>TERM_FLG</t>
    <phoneticPr fontId="42"/>
  </si>
  <si>
    <t>廃止フラグ　有効</t>
    <rPh sb="0" eb="2">
      <t>ハイシ</t>
    </rPh>
    <rPh sb="6" eb="8">
      <t>ユウコウ</t>
    </rPh>
    <phoneticPr fontId="42"/>
  </si>
  <si>
    <t>廃止フラグ　廃止</t>
    <rPh sb="0" eb="2">
      <t>ハイシ</t>
    </rPh>
    <rPh sb="6" eb="8">
      <t>ハイシ</t>
    </rPh>
    <phoneticPr fontId="42"/>
  </si>
  <si>
    <t>EST_BUY_PRICE</t>
    <phoneticPr fontId="42"/>
  </si>
  <si>
    <t>EST_ORDER_LT</t>
    <phoneticPr fontId="42"/>
  </si>
  <si>
    <t>EST_VALID_START_DATE</t>
    <phoneticPr fontId="42"/>
  </si>
  <si>
    <t>EST_VALID_END_DATE</t>
    <phoneticPr fontId="42"/>
  </si>
  <si>
    <t>改定後単価</t>
    <phoneticPr fontId="42"/>
  </si>
  <si>
    <t>改定後標準納入日数</t>
    <phoneticPr fontId="42"/>
  </si>
  <si>
    <t>改定後有効期間（開始）</t>
    <phoneticPr fontId="42"/>
  </si>
  <si>
    <t>改定後有効期間（終了）</t>
    <phoneticPr fontId="42"/>
  </si>
  <si>
    <r>
      <t>価格改定依頼表</t>
    </r>
    <r>
      <rPr>
        <b/>
        <u/>
        <sz val="18"/>
        <color indexed="8"/>
        <rFont val="Verdana"/>
        <family val="2"/>
      </rPr>
      <t/>
    </r>
    <rPh sb="0" eb="2">
      <t>カカク</t>
    </rPh>
    <rPh sb="2" eb="4">
      <t>カイテイ</t>
    </rPh>
    <rPh sb="4" eb="6">
      <t>イライ</t>
    </rPh>
    <rPh sb="6" eb="7">
      <t>ヒョウ</t>
    </rPh>
    <phoneticPr fontId="4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</si>
</sst>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¥&quot;#,##0;[Red]&quot;¥&quot;\-#,##0"/>
    <numFmt numFmtId="8" formatCode="&quot;¥&quot;#,##0.00;[Red]&quot;¥&quot;\-#,##0.00"/>
    <numFmt numFmtId="176" formatCode="#,##0;\-#,##0;&quot;-&quot;"/>
    <numFmt numFmtId="177" formatCode="&quot;$&quot;#,##0_);[Red]\(&quot;$&quot;#,##0\)"/>
    <numFmt numFmtId="178" formatCode="&quot;$&quot;#,##0.00_);[Red]\(&quot;$&quot;#,##0.00\)"/>
    <numFmt numFmtId="179" formatCode="_(* #,##0.00_);_(* \(#,##0.00\);_(* &quot;-&quot;??_);_(@_)"/>
    <numFmt numFmtId="180" formatCode="_(* #,##0_);_(* \(#,##0\);_(* &quot;-&quot;_);_(@_)"/>
    <numFmt numFmtId="181" formatCode="#,##0.0&quot;人月&quot;"/>
    <numFmt numFmtId="182" formatCode="0_ "/>
    <numFmt numFmtId="184" formatCode="yy/mm/dd"/>
    <numFmt numFmtId="185" formatCode="yyyy/mm/dd"/>
    <numFmt numFmtId="186" formatCode="#,##0_ "/>
    <numFmt numFmtId="193" formatCode="#,###,###,##0.0####"/>
  </numFmts>
  <fonts count="60">
    <font>
      <sz val="11"/>
      <name val="ＭＳ Ｐゴシック"/>
      <family val="3"/>
      <charset val="128"/>
    </font>
    <font>
      <b/>
      <sz val="11"/>
      <name val="明朝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10"/>
      <name val="MS Sans Serif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9.6"/>
      <name val="標準ゴシック"/>
      <family val="3"/>
      <charset val="128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name val="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sz val="11"/>
      <name val="ＭＳ Ｐゴシック"/>
      <family val="3"/>
    </font>
    <font>
      <i/>
      <sz val="10"/>
      <color indexed="23"/>
      <name val="ＭＳ Ｐゴシック"/>
      <family val="3"/>
      <charset val="128"/>
    </font>
    <font>
      <sz val="14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sz val="10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Verdana"/>
      <family val="2"/>
    </font>
    <font>
      <b/>
      <u/>
      <sz val="16"/>
      <color indexed="8"/>
      <name val="Verdana"/>
      <family val="2"/>
    </font>
    <font>
      <u/>
      <sz val="14"/>
      <color indexed="8"/>
      <name val="Verdana"/>
      <family val="2"/>
    </font>
    <font>
      <sz val="14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sz val="8"/>
      <color indexed="8"/>
      <name val="Verdana"/>
      <family val="2"/>
    </font>
    <font>
      <sz val="9"/>
      <color indexed="8"/>
      <name val="Verdana"/>
      <family val="2"/>
    </font>
    <font>
      <sz val="9"/>
      <name val="Verdana"/>
      <family val="2"/>
    </font>
    <font>
      <sz val="9"/>
      <name val="ＭＳ Ｐゴシック"/>
      <family val="3"/>
      <charset val="128"/>
    </font>
    <font>
      <sz val="9"/>
      <color indexed="10"/>
      <name val="Verdana"/>
      <family val="2"/>
    </font>
    <font>
      <sz val="9"/>
      <color indexed="10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b/>
      <u/>
      <sz val="18"/>
      <color indexed="8"/>
      <name val="Verdana"/>
      <family val="2"/>
    </font>
    <font>
      <sz val="16"/>
      <color indexed="8"/>
      <name val="Verdana"/>
      <family val="2"/>
    </font>
    <font>
      <sz val="12"/>
      <color indexed="8"/>
      <name val="ＭＳ Ｐゴシック"/>
      <family val="3"/>
      <charset val="128"/>
    </font>
    <font>
      <b/>
      <u/>
      <sz val="16"/>
      <color indexed="8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9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176" fontId="4" fillId="0" borderId="0" applyFill="0" applyBorder="0" applyAlignment="0"/>
    <xf numFmtId="0" fontId="26" fillId="20" borderId="1" applyNumberFormat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5" fillId="0" borderId="0" applyNumberFormat="0" applyFont="0" applyBorder="0" applyAlignment="0" applyProtection="0"/>
    <xf numFmtId="0" fontId="6" fillId="0" borderId="0">
      <alignment horizontal="left"/>
    </xf>
    <xf numFmtId="0" fontId="35" fillId="0" borderId="0" applyNumberForma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38" fontId="7" fillId="22" borderId="0" applyNumberFormat="0" applyBorder="0" applyAlignment="0" applyProtection="0"/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0" borderId="0" applyBorder="0"/>
    <xf numFmtId="0" fontId="37" fillId="7" borderId="1" applyNumberFormat="0" applyAlignment="0" applyProtection="0">
      <alignment vertical="center"/>
    </xf>
    <xf numFmtId="10" fontId="7" fillId="23" borderId="8" applyNumberFormat="0" applyBorder="0" applyAlignment="0" applyProtection="0"/>
    <xf numFmtId="0" fontId="9" fillId="0" borderId="0"/>
    <xf numFmtId="0" fontId="10" fillId="0" borderId="0"/>
    <xf numFmtId="0" fontId="24" fillId="0" borderId="9" applyNumberFormat="0" applyFill="0" applyAlignment="0" applyProtection="0">
      <alignment vertical="center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23" fillId="24" borderId="0" applyNumberFormat="0" applyBorder="0" applyAlignment="0" applyProtection="0">
      <alignment vertical="center"/>
    </xf>
    <xf numFmtId="37" fontId="12" fillId="0" borderId="0"/>
    <xf numFmtId="0" fontId="12" fillId="25" borderId="10" applyNumberFormat="0" applyFont="0" applyAlignment="0" applyProtection="0">
      <alignment vertical="center"/>
    </xf>
    <xf numFmtId="0" fontId="33" fillId="20" borderId="11" applyNumberFormat="0" applyAlignment="0" applyProtection="0">
      <alignment vertical="center"/>
    </xf>
    <xf numFmtId="10" fontId="13" fillId="0" borderId="0" applyFont="0" applyFill="0" applyBorder="0" applyAlignment="0" applyProtection="0"/>
    <xf numFmtId="4" fontId="6" fillId="0" borderId="0">
      <alignment horizontal="right"/>
    </xf>
    <xf numFmtId="0" fontId="11" fillId="0" borderId="0" applyNumberFormat="0" applyFont="0" applyFill="0" applyBorder="0" applyAlignment="0" applyProtection="0">
      <alignment horizontal="left"/>
    </xf>
    <xf numFmtId="0" fontId="14" fillId="0" borderId="12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0" fontId="17" fillId="0" borderId="0"/>
    <xf numFmtId="0" fontId="18" fillId="0" borderId="0">
      <alignment horizontal="center"/>
    </xf>
    <xf numFmtId="0" fontId="32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4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34" fillId="0" borderId="0"/>
    <xf numFmtId="181" fontId="10" fillId="0" borderId="0"/>
    <xf numFmtId="8" fontId="36" fillId="0" borderId="0" applyFont="0" applyFill="0" applyBorder="0" applyAlignment="0" applyProtection="0"/>
    <xf numFmtId="6" fontId="36" fillId="0" borderId="0" applyFont="0" applyFill="0" applyBorder="0" applyAlignment="0" applyProtection="0"/>
    <xf numFmtId="182" fontId="38" fillId="0" borderId="15" applyNumberFormat="0" applyFont="0" applyAlignment="0" applyProtection="0"/>
    <xf numFmtId="0" fontId="39" fillId="0" borderId="0">
      <alignment vertical="center"/>
    </xf>
    <xf numFmtId="0" fontId="51" fillId="0" borderId="0"/>
    <xf numFmtId="0" fontId="40" fillId="0" borderId="0"/>
  </cellStyleXfs>
  <cellXfs count="58">
    <xf numFmtId="0" fontId="0" fillId="0" borderId="0" xfId="0">
      <alignment vertical="center"/>
    </xf>
    <xf numFmtId="0" fontId="51" fillId="0" borderId="0" xfId="77" applyFont="1" applyFill="1" applyBorder="1"/>
    <xf numFmtId="0" fontId="52" fillId="26" borderId="0" xfId="77" applyFont="1" applyFill="1" applyBorder="1"/>
    <xf numFmtId="0" fontId="51" fillId="0" borderId="0" xfId="77" applyBorder="1"/>
    <xf numFmtId="0" fontId="51" fillId="26" borderId="16" xfId="77" applyFont="1" applyFill="1" applyBorder="1"/>
    <xf numFmtId="0" fontId="43" fillId="0" borderId="0" xfId="76" applyFont="1" applyProtection="1">
      <alignment vertical="center"/>
    </xf>
    <xf numFmtId="0" fontId="43" fillId="0" borderId="0" xfId="76" applyFont="1" applyAlignment="1" applyProtection="1">
      <alignment horizontal="center" vertical="center"/>
    </xf>
    <xf numFmtId="14" fontId="43" fillId="0" borderId="0" xfId="76" applyNumberFormat="1" applyFont="1" applyAlignment="1" applyProtection="1">
      <alignment vertical="center"/>
    </xf>
    <xf numFmtId="0" fontId="45" fillId="0" borderId="0" xfId="76" applyFont="1" applyAlignment="1" applyProtection="1">
      <alignment vertical="center"/>
    </xf>
    <xf numFmtId="0" fontId="46" fillId="0" borderId="0" xfId="76" applyFont="1" applyProtection="1">
      <alignment vertical="center"/>
    </xf>
    <xf numFmtId="0" fontId="47" fillId="0" borderId="0" xfId="76" applyFont="1" applyProtection="1">
      <alignment vertical="center"/>
    </xf>
    <xf numFmtId="0" fontId="48" fillId="0" borderId="0" xfId="76" applyFont="1" applyProtection="1">
      <alignment vertical="center"/>
    </xf>
    <xf numFmtId="0" fontId="48" fillId="0" borderId="0" xfId="76" applyFont="1" applyAlignment="1" applyProtection="1">
      <alignment horizontal="center" vertical="center"/>
    </xf>
    <xf numFmtId="0" fontId="2" fillId="27" borderId="8" xfId="76" applyFont="1" applyFill="1" applyBorder="1" applyAlignment="1" applyProtection="1">
      <alignment horizontal="center" vertical="center" wrapText="1"/>
    </xf>
    <xf numFmtId="0" fontId="2" fillId="27" borderId="17" xfId="76" applyFont="1" applyFill="1" applyBorder="1" applyAlignment="1" applyProtection="1">
      <alignment horizontal="center" vertical="center" wrapText="1"/>
    </xf>
    <xf numFmtId="0" fontId="2" fillId="28" borderId="18" xfId="76" applyFont="1" applyFill="1" applyBorder="1" applyAlignment="1" applyProtection="1">
      <alignment horizontal="center" vertical="center" wrapText="1"/>
    </xf>
    <xf numFmtId="0" fontId="49" fillId="22" borderId="8" xfId="76" applyFont="1" applyFill="1" applyBorder="1" applyAlignment="1" applyProtection="1">
      <alignment vertical="top"/>
    </xf>
    <xf numFmtId="0" fontId="2" fillId="22" borderId="8" xfId="76" applyFont="1" applyFill="1" applyBorder="1" applyAlignment="1" applyProtection="1">
      <alignment vertical="top" wrapText="1"/>
    </xf>
    <xf numFmtId="0" fontId="48" fillId="22" borderId="8" xfId="76" applyFont="1" applyFill="1" applyBorder="1" applyAlignment="1" applyProtection="1">
      <alignment vertical="top" wrapText="1"/>
    </xf>
    <xf numFmtId="0" fontId="48" fillId="22" borderId="8" xfId="76" applyFont="1" applyFill="1" applyBorder="1" applyAlignment="1" applyProtection="1">
      <alignment horizontal="right" vertical="top"/>
    </xf>
    <xf numFmtId="0" fontId="2" fillId="22" borderId="8" xfId="76" applyFont="1" applyFill="1" applyBorder="1" applyAlignment="1" applyProtection="1">
      <alignment horizontal="center" vertical="top"/>
    </xf>
    <xf numFmtId="0" fontId="51" fillId="27" borderId="8" xfId="77" applyFont="1" applyFill="1" applyBorder="1" applyAlignment="1">
      <alignment horizontal="center"/>
    </xf>
    <xf numFmtId="0" fontId="51" fillId="27" borderId="8" xfId="77" applyFill="1" applyBorder="1" applyAlignment="1">
      <alignment horizontal="center"/>
    </xf>
    <xf numFmtId="0" fontId="51" fillId="0" borderId="0" xfId="77"/>
    <xf numFmtId="0" fontId="52" fillId="0" borderId="0" xfId="77" applyFont="1"/>
    <xf numFmtId="0" fontId="51" fillId="0" borderId="16" xfId="77" applyFont="1" applyBorder="1"/>
    <xf numFmtId="0" fontId="51" fillId="0" borderId="16" xfId="77" applyBorder="1"/>
    <xf numFmtId="0" fontId="51" fillId="0" borderId="19" xfId="77" applyBorder="1"/>
    <xf numFmtId="182" fontId="51" fillId="0" borderId="19" xfId="77" applyNumberFormat="1" applyFont="1" applyBorder="1" applyAlignment="1"/>
    <xf numFmtId="0" fontId="52" fillId="0" borderId="0" xfId="77" applyFont="1" applyFill="1" applyBorder="1"/>
    <xf numFmtId="182" fontId="51" fillId="0" borderId="20" xfId="77" applyNumberFormat="1" applyFont="1" applyBorder="1" applyAlignment="1"/>
    <xf numFmtId="182" fontId="51" fillId="0" borderId="16" xfId="77" applyNumberFormat="1" applyFont="1" applyBorder="1" applyAlignment="1"/>
    <xf numFmtId="0" fontId="51" fillId="0" borderId="0" xfId="77" applyFont="1"/>
    <xf numFmtId="49" fontId="48" fillId="22" borderId="8" xfId="76" applyNumberFormat="1" applyFont="1" applyFill="1" applyBorder="1" applyAlignment="1" applyProtection="1">
      <alignment horizontal="right" vertical="top"/>
    </xf>
    <xf numFmtId="184" fontId="50" fillId="22" borderId="8" xfId="76" applyNumberFormat="1" applyFont="1" applyFill="1" applyBorder="1" applyAlignment="1" applyProtection="1">
      <alignment horizontal="center" vertical="top"/>
    </xf>
    <xf numFmtId="0" fontId="48" fillId="0" borderId="0" xfId="76" applyFont="1" applyAlignment="1" applyProtection="1">
      <alignment vertical="top"/>
    </xf>
    <xf numFmtId="184" fontId="50" fillId="0" borderId="18" xfId="76" applyNumberFormat="1" applyFont="1" applyBorder="1" applyAlignment="1" applyProtection="1">
      <alignment vertical="top"/>
      <protection locked="0"/>
    </xf>
    <xf numFmtId="182" fontId="52" fillId="0" borderId="16" xfId="77" applyNumberFormat="1" applyFont="1" applyBorder="1" applyAlignment="1"/>
    <xf numFmtId="49" fontId="52" fillId="0" borderId="16" xfId="77" quotePrefix="1" applyNumberFormat="1" applyFont="1" applyBorder="1" applyAlignment="1"/>
    <xf numFmtId="49" fontId="55" fillId="0" borderId="0" xfId="76" applyNumberFormat="1" applyFont="1" applyAlignment="1" applyProtection="1">
      <alignment horizontal="right" vertical="center"/>
    </xf>
    <xf numFmtId="0" fontId="57" fillId="0" borderId="0" xfId="76" applyFont="1" applyProtection="1">
      <alignment vertical="center"/>
    </xf>
    <xf numFmtId="49" fontId="58" fillId="0" borderId="0" xfId="76" applyNumberFormat="1" applyFont="1" applyAlignment="1" applyProtection="1">
      <alignment horizontal="right" vertical="center"/>
    </xf>
    <xf numFmtId="49" fontId="53" fillId="29" borderId="16" xfId="77" applyNumberFormat="1" applyFont="1" applyFill="1" applyBorder="1"/>
    <xf numFmtId="49" fontId="54" fillId="29" borderId="16" xfId="77" applyNumberFormat="1" applyFont="1" applyFill="1" applyBorder="1"/>
    <xf numFmtId="186" fontId="48" fillId="0" borderId="18" xfId="76" applyNumberFormat="1" applyFont="1" applyBorder="1" applyAlignment="1" applyProtection="1">
      <alignment horizontal="right" vertical="top"/>
      <protection locked="0"/>
    </xf>
    <xf numFmtId="193" fontId="48" fillId="0" borderId="18" xfId="76" applyNumberFormat="1" applyFont="1" applyBorder="1" applyAlignment="1" applyProtection="1">
      <alignment horizontal="right" vertical="top"/>
      <protection locked="0"/>
    </xf>
    <xf numFmtId="0" fontId="48" fillId="0" borderId="21" xfId="76" applyNumberFormat="1" applyFont="1" applyFill="1" applyBorder="1" applyAlignment="1" applyProtection="1">
      <alignment horizontal="center" vertical="top"/>
      <protection locked="0"/>
    </xf>
    <xf numFmtId="0" fontId="39" fillId="0" borderId="0" xfId="76" applyFont="1" applyAlignment="1" applyProtection="1">
      <alignment vertical="center" wrapText="1"/>
    </xf>
    <xf numFmtId="185" fontId="43" fillId="0" borderId="0" xfId="76" applyNumberFormat="1" applyFont="1" applyAlignment="1" applyProtection="1">
      <alignment horizontal="right" vertical="center"/>
    </xf>
    <xf numFmtId="0" fontId="2" fillId="28" borderId="21" xfId="76" applyFont="1" applyFill="1" applyBorder="1" applyAlignment="1" applyProtection="1">
      <alignment horizontal="center" vertical="center"/>
    </xf>
    <xf numFmtId="0" fontId="2" fillId="28" borderId="3" xfId="76" applyFont="1" applyFill="1" applyBorder="1" applyAlignment="1" applyProtection="1">
      <alignment horizontal="center" vertical="center"/>
    </xf>
    <xf numFmtId="0" fontId="2" fillId="28" borderId="22" xfId="76" applyFont="1" applyFill="1" applyBorder="1" applyAlignment="1" applyProtection="1">
      <alignment horizontal="center" vertical="center"/>
    </xf>
    <xf numFmtId="0" fontId="59" fillId="0" borderId="0" xfId="76" applyFont="1" applyAlignment="1" applyProtection="1">
      <alignment horizontal="center" vertical="center"/>
    </xf>
    <xf numFmtId="0" fontId="44" fillId="0" borderId="0" xfId="76" applyFont="1" applyAlignment="1" applyProtection="1">
      <alignment horizontal="center" vertical="center"/>
    </xf>
    <xf numFmtId="0" fontId="2" fillId="29" borderId="23" xfId="76" applyFont="1" applyFill="1" applyBorder="1" applyAlignment="1" applyProtection="1">
      <alignment horizontal="center" vertical="center"/>
    </xf>
    <xf numFmtId="0" fontId="2" fillId="29" borderId="24" xfId="76" applyFont="1" applyFill="1" applyBorder="1" applyAlignment="1" applyProtection="1">
      <alignment horizontal="center" vertical="center"/>
    </xf>
    <xf numFmtId="0" fontId="2" fillId="27" borderId="8" xfId="76" applyFont="1" applyFill="1" applyBorder="1" applyAlignment="1" applyProtection="1">
      <alignment horizontal="center" vertical="center"/>
    </xf>
    <xf numFmtId="0" fontId="2" fillId="27" borderId="17" xfId="76" applyFont="1" applyFill="1" applyBorder="1" applyAlignment="1" applyProtection="1">
      <alignment horizontal="center" vertical="center"/>
    </xf>
  </cellXfs>
  <cellStyles count="79">
    <cellStyle name="_x0001_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 Currency (0)" xfId="27"/>
    <cellStyle name="Calculation" xfId="28"/>
    <cellStyle name="Check Cell" xfId="29"/>
    <cellStyle name="COMP定番表書式" xfId="30"/>
    <cellStyle name="entry" xfId="31"/>
    <cellStyle name="Explanatory Text" xfId="32"/>
    <cellStyle name="Good" xfId="33"/>
    <cellStyle name="Grey" xfId="34"/>
    <cellStyle name="Header1" xfId="35"/>
    <cellStyle name="Header2" xfId="36"/>
    <cellStyle name="Heading 1" xfId="37"/>
    <cellStyle name="Heading 2" xfId="38"/>
    <cellStyle name="Heading 3" xfId="39"/>
    <cellStyle name="Heading 4" xfId="40"/>
    <cellStyle name="IBM(401K)" xfId="41"/>
    <cellStyle name="Input" xfId="42"/>
    <cellStyle name="Input [yellow]" xfId="43"/>
    <cellStyle name="J401K" xfId="44"/>
    <cellStyle name="JT帳票" xfId="45"/>
    <cellStyle name="Linked Cell" xfId="46"/>
    <cellStyle name="Milliers [0]_AR1194" xfId="47"/>
    <cellStyle name="Milliers_AR1194" xfId="48"/>
    <cellStyle name="Mon騁aire [0]_AR1194" xfId="49"/>
    <cellStyle name="Mon騁aire_AR1194" xfId="50"/>
    <cellStyle name="Neutral" xfId="51"/>
    <cellStyle name="Normal - Style1" xfId="52"/>
    <cellStyle name="Note" xfId="53"/>
    <cellStyle name="Output" xfId="54"/>
    <cellStyle name="Percent [2]" xfId="55"/>
    <cellStyle name="price" xfId="56"/>
    <cellStyle name="PSChar" xfId="57"/>
    <cellStyle name="PSHeading" xfId="58"/>
    <cellStyle name="revised" xfId="59"/>
    <cellStyle name="section" xfId="60"/>
    <cellStyle name="subhead" xfId="61"/>
    <cellStyle name="title" xfId="62"/>
    <cellStyle name="Total" xfId="63"/>
    <cellStyle name="Warning Text" xfId="64"/>
    <cellStyle name="スタイル 1" xfId="65"/>
    <cellStyle name="センター" xfId="66"/>
    <cellStyle name="タイトル" xfId="67" builtinId="15" customBuiltin="1"/>
    <cellStyle name="下点線" xfId="68"/>
    <cellStyle name="桁蟻唇Ｆ [0.00]_laroux" xfId="69"/>
    <cellStyle name="桁蟻唇Ｆ_laroux" xfId="70"/>
    <cellStyle name="常规_HS KD ORDER 0311～" xfId="71"/>
    <cellStyle name="人月" xfId="72"/>
    <cellStyle name="脱浦 [0.00]_7411" xfId="73"/>
    <cellStyle name="脱浦_7411" xfId="74"/>
    <cellStyle name="破線" xfId="75"/>
    <cellStyle name="標準" xfId="0" builtinId="0"/>
    <cellStyle name="標準 2" xfId="76"/>
    <cellStyle name="標準_pricerevision_1" xfId="77"/>
    <cellStyle name="未定義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768350</xdr:colOff>
      <xdr:row>32</xdr:row>
      <xdr:rowOff>0</xdr:rowOff>
    </xdr:from>
    <xdr:to>
      <xdr:col>2</xdr:col>
      <xdr:colOff>838200</xdr:colOff>
      <xdr:row>33</xdr:row>
      <xdr:rowOff>38100</xdr:rowOff>
    </xdr:to>
    <xdr:sp macro="" textlink="">
      <xdr:nvSpPr>
        <xdr:cNvPr id="1111" name="Text Box 1">
          <a:extLst>
            <a:ext uri="{FF2B5EF4-FFF2-40B4-BE49-F238E27FC236}">
              <a16:creationId xmlns:a16="http://schemas.microsoft.com/office/drawing/2014/main" id="{ACD912F3-84EF-4631-B268-E28BAAC1E742}"/>
            </a:ext>
          </a:extLst>
        </xdr:cNvPr>
        <xdr:cNvSpPr txBox="1">
          <a:spLocks noChangeArrowheads="1"/>
        </xdr:cNvSpPr>
      </xdr:nvSpPr>
      <xdr:spPr bwMode="auto">
        <a:xfrm>
          <a:off x="4241800" y="4673600"/>
          <a:ext cx="6985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768350</xdr:colOff>
      <xdr:row>32</xdr:row>
      <xdr:rowOff>0</xdr:rowOff>
    </xdr:from>
    <xdr:to>
      <xdr:col>2</xdr:col>
      <xdr:colOff>838200</xdr:colOff>
      <xdr:row>33</xdr:row>
      <xdr:rowOff>38100</xdr:rowOff>
    </xdr:to>
    <xdr:sp macro="" textlink="">
      <xdr:nvSpPr>
        <xdr:cNvPr id="1112" name="Text Box 2">
          <a:extLst>
            <a:ext uri="{FF2B5EF4-FFF2-40B4-BE49-F238E27FC236}">
              <a16:creationId xmlns:a16="http://schemas.microsoft.com/office/drawing/2014/main" id="{22B5BBB3-D480-495B-B282-29BE82F44D7B}"/>
            </a:ext>
          </a:extLst>
        </xdr:cNvPr>
        <xdr:cNvSpPr txBox="1">
          <a:spLocks noChangeArrowheads="1"/>
        </xdr:cNvSpPr>
      </xdr:nvSpPr>
      <xdr:spPr bwMode="auto">
        <a:xfrm>
          <a:off x="4241800" y="4673600"/>
          <a:ext cx="6985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768350</xdr:colOff>
      <xdr:row>31</xdr:row>
      <xdr:rowOff>0</xdr:rowOff>
    </xdr:from>
    <xdr:to>
      <xdr:col>2</xdr:col>
      <xdr:colOff>838200</xdr:colOff>
      <xdr:row>32</xdr:row>
      <xdr:rowOff>38100</xdr:rowOff>
    </xdr:to>
    <xdr:sp macro="" textlink="">
      <xdr:nvSpPr>
        <xdr:cNvPr id="1113" name="Text Box 3">
          <a:extLst>
            <a:ext uri="{FF2B5EF4-FFF2-40B4-BE49-F238E27FC236}">
              <a16:creationId xmlns:a16="http://schemas.microsoft.com/office/drawing/2014/main" id="{F3BFCDCE-09FA-4D3B-89C3-34379F199270}"/>
            </a:ext>
          </a:extLst>
        </xdr:cNvPr>
        <xdr:cNvSpPr txBox="1">
          <a:spLocks noChangeArrowheads="1"/>
        </xdr:cNvSpPr>
      </xdr:nvSpPr>
      <xdr:spPr bwMode="auto">
        <a:xfrm>
          <a:off x="4241800" y="4527550"/>
          <a:ext cx="6985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768350</xdr:colOff>
      <xdr:row>31</xdr:row>
      <xdr:rowOff>0</xdr:rowOff>
    </xdr:from>
    <xdr:to>
      <xdr:col>2</xdr:col>
      <xdr:colOff>838200</xdr:colOff>
      <xdr:row>32</xdr:row>
      <xdr:rowOff>38100</xdr:rowOff>
    </xdr:to>
    <xdr:sp macro="" textlink="">
      <xdr:nvSpPr>
        <xdr:cNvPr id="1114" name="Text Box 4">
          <a:extLst>
            <a:ext uri="{FF2B5EF4-FFF2-40B4-BE49-F238E27FC236}">
              <a16:creationId xmlns:a16="http://schemas.microsoft.com/office/drawing/2014/main" id="{C0353972-B0FB-4329-9F8C-BEC980D11489}"/>
            </a:ext>
          </a:extLst>
        </xdr:cNvPr>
        <xdr:cNvSpPr txBox="1">
          <a:spLocks noChangeArrowheads="1"/>
        </xdr:cNvSpPr>
      </xdr:nvSpPr>
      <xdr:spPr bwMode="auto">
        <a:xfrm>
          <a:off x="4241800" y="4527550"/>
          <a:ext cx="6985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768350</xdr:colOff>
      <xdr:row>31</xdr:row>
      <xdr:rowOff>0</xdr:rowOff>
    </xdr:from>
    <xdr:to>
      <xdr:col>2</xdr:col>
      <xdr:colOff>838200</xdr:colOff>
      <xdr:row>32</xdr:row>
      <xdr:rowOff>38100</xdr:rowOff>
    </xdr:to>
    <xdr:sp macro="" textlink="">
      <xdr:nvSpPr>
        <xdr:cNvPr id="1115" name="Text Box 3">
          <a:extLst>
            <a:ext uri="{FF2B5EF4-FFF2-40B4-BE49-F238E27FC236}">
              <a16:creationId xmlns:a16="http://schemas.microsoft.com/office/drawing/2014/main" id="{B4A212AD-FEF3-4FEC-B53E-4E6E59BC55E2}"/>
            </a:ext>
          </a:extLst>
        </xdr:cNvPr>
        <xdr:cNvSpPr txBox="1">
          <a:spLocks noChangeArrowheads="1"/>
        </xdr:cNvSpPr>
      </xdr:nvSpPr>
      <xdr:spPr bwMode="auto">
        <a:xfrm>
          <a:off x="4241800" y="4527550"/>
          <a:ext cx="6985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768350</xdr:colOff>
      <xdr:row>31</xdr:row>
      <xdr:rowOff>0</xdr:rowOff>
    </xdr:from>
    <xdr:to>
      <xdr:col>2</xdr:col>
      <xdr:colOff>838200</xdr:colOff>
      <xdr:row>32</xdr:row>
      <xdr:rowOff>38100</xdr:rowOff>
    </xdr:to>
    <xdr:sp macro="" textlink="">
      <xdr:nvSpPr>
        <xdr:cNvPr id="1116" name="Text Box 4">
          <a:extLst>
            <a:ext uri="{FF2B5EF4-FFF2-40B4-BE49-F238E27FC236}">
              <a16:creationId xmlns:a16="http://schemas.microsoft.com/office/drawing/2014/main" id="{88E5F964-0D9A-4EB0-A635-896E6003D0BB}"/>
            </a:ext>
          </a:extLst>
        </xdr:cNvPr>
        <xdr:cNvSpPr txBox="1">
          <a:spLocks noChangeArrowheads="1"/>
        </xdr:cNvSpPr>
      </xdr:nvSpPr>
      <xdr:spPr bwMode="auto">
        <a:xfrm>
          <a:off x="4241800" y="4527550"/>
          <a:ext cx="6985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99\DB&#35373;&#35336;&#26360;\&#12486;&#12540;&#12502;&#12523;&#19968;&#3523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IS%20Project\work2002\fujitv\guide\&#35373;&#35336;&#26360;_0828\&#22522;&#26412;&#35373;&#35336;\&#35443;&#32048;&#35373;&#35336;\&#35443;&#32048;&#35373;&#35336;\DB&#35373;&#35336;&#26360;\Kayama\&#20966;&#29702;&#12497;&#12479;&#12540;&#12531;&#215;&#12503;&#12525;&#12475;&#12473;&#38306;&#36899;&#3492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50201\vol2\&#31649;&#29702;&#20107;&#21209;\&#20107;&#26989;&#31649;&#29702;\&#35506;&#20869;&#24773;&#22577;\74&#26399;&#20104;&#31639;\&#12414;&#12392;&#12417;\&#38291;&#25509;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99.1.59\10&#20491;&#20154;&#29992;\&#12394;&#12364;&#12398;\&#12516;&#12510;&#12456;&#20037;&#37326;\&#22770;&#25499;&#36023;&#25499;\02_&#36023;&#25499;&#31649;&#29702;\01_&#36023;&#25499;&#65288;&#65331;&#65313;&#65289;\docume~1\kouno_~1.sol\locals~1\temp\lh_tmp0\Documents%20and%20Settings\kouno_m.SOL-DOM\Application%20Data\PJWebWorkArea\V3\1\Work\&#26469;&#24215;&#12452;&#12531;&#12463;&#38651;&#2599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99.1.59\10&#20491;&#20154;&#29992;\&#12394;&#12364;&#12398;\&#12516;&#12510;&#12456;&#20037;&#37326;\&#22770;&#25499;&#36023;&#25499;\02_&#36023;&#25499;&#31649;&#29702;\01_&#36023;&#25499;&#65288;&#65331;&#65313;&#65289;\docume~1\kouno_~1.sol\locals~1\temp\lh_tmp0\Documents%20and%20Settings\kouno_m.SOL-DOM\Application%20Data\PJWebWorkArea\V3\1\Work\BK0325\&#12467;&#12500;&#12540;%20&#65374;%20&#23450;&#30058;&#23653;&#27508;&#12510;&#12473;&#1247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0.50\MBP_All_Projects\10032KDAK01-SC02\temp\sst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1649;&#29702;&#20107;&#21209;\&#20107;&#26989;&#31649;&#29702;\&#35506;&#20869;&#24773;&#22577;\74&#26399;&#20104;&#31639;\&#24037;&#22580;&#32076;&#3602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PITER\Project\76&#26399;&#25237;&#36039;\76&#26399;&#26376;&#27425;&#31649;&#2970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lts3\&#22806;&#21270;&#20849;&#26377;\DOCUME~1\AX098047\LOCALS~1\Temp\notesE8DBF2\GR&#12479;&#12473;&#12463;\SMART&#22806;&#37096;&#35373;&#35336;V1.0\windows\TEMP\&#22806;&#37096;&#35373;&#35336;&#23616;&#38754;&#25104;&#26524;&#29289;&#20316;&#25104;&#12460;&#12452;&#12489;\&#12503;&#12525;&#12475;&#12473;&#38291;&#38306;&#20418;&#2225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lts3\&#22806;&#21270;&#20849;&#26377;\DOCUME~1\AX098047\LOCALS~1\Temp\notesE8DBF2\GR&#12479;&#12473;&#12463;\SMART&#22806;&#37096;&#35373;&#35336;V1.0\My%20Documents\Kayama\&#20966;&#29702;&#12497;&#12479;&#12540;&#12531;&#215;&#12503;&#12525;&#12475;&#12473;&#38306;&#36899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IS%20Project\work2002\fujitv\guide\&#35373;&#35336;&#26360;_0828\&#22522;&#26412;&#35373;&#35336;\&#22522;&#26412;&#35373;&#35336;\My%20Documents\Kayama\&#20966;&#29702;&#12497;&#12479;&#12540;&#12531;&#215;&#12503;&#12525;&#12475;&#12473;&#38306;&#36899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データ項目基本"/>
      <sheetName val="ヘッダ"/>
      <sheetName val="改版履歴"/>
      <sheetName val="目次"/>
      <sheetName val="一覧・成績"/>
      <sheetName val="共通テストケース"/>
      <sheetName val="テストケース"/>
      <sheetName val="結果サマリ"/>
      <sheetName val="次工程への申送り事項"/>
      <sheetName val="画面項目部品チェックリスト"/>
      <sheetName val="Sheet1"/>
      <sheetName val="Sheet2"/>
      <sheetName val="Sheet3"/>
    </sheetNames>
    <definedNames>
      <definedName name="x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処理パターン×プロセス関連表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間接費用(74)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"/>
      <sheetName val="LAYOUT枠"/>
      <sheetName val="COPY"/>
      <sheetName val="LAYOUT1"/>
      <sheetName val="ﾚｺｰﾄﾞ項目定義"/>
      <sheetName val="来店インク電文"/>
      <sheetName val="ﾚｲｱｳﾄ"/>
      <sheetName val="DATA"/>
      <sheetName val="PARA"/>
      <sheetName val="DDIC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OUT枠"/>
      <sheetName val="HEADER"/>
      <sheetName val="COPY"/>
      <sheetName val="LAYOUT1"/>
      <sheetName val="LAYOUT2"/>
      <sheetName val="ﾚｲｱｳﾄ"/>
      <sheetName val="DATA"/>
      <sheetName val="PARA"/>
    </sheetNames>
    <sheetDataSet>
      <sheetData sheetId="0"/>
      <sheetData sheetId="1" refreshError="1">
        <row r="9">
          <cell r="B9">
            <v>470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処理概要追記"/>
      <sheetName val="画面レイアウト"/>
      <sheetName val="画面項目説明"/>
      <sheetName val="画面編集仕様"/>
      <sheetName val="チェック仕様"/>
      <sheetName val="SQL文仕様"/>
      <sheetName val="機能詳細"/>
      <sheetName val="Sheet1"/>
      <sheetName val="Sheet2"/>
      <sheetName val="Sheet3"/>
      <sheetName val="帳票レイアウト"/>
      <sheetName val="チェック概要"/>
      <sheetName val="機能記述"/>
      <sheetName val="データフロー"/>
      <sheetName val="機能補足"/>
      <sheetName val="受注"/>
      <sheetName val="計画"/>
      <sheetName val="出荷・検収"/>
      <sheetName val="指示・実績"/>
      <sheetName val="売上"/>
      <sheetName val="顧客支給"/>
      <sheetName val="発注"/>
      <sheetName val="受入・検査"/>
      <sheetName val="支給"/>
      <sheetName val="型"/>
      <sheetName val="検収 (1)"/>
      <sheetName val="検収 (2)"/>
      <sheetName val="棚卸"/>
      <sheetName val="その他"/>
      <sheetName val="インターフェース"/>
      <sheetName val="帳票項目説明"/>
      <sheetName val="帳票編集仕様"/>
      <sheetName val="仮受明細書"/>
      <sheetName val="購入明細書（主資材）"/>
      <sheetName val="購入明細書（副資材）"/>
      <sheetName val="詳細スケジュール (6月以降)"/>
      <sheetName val="結合テストスケジュール"/>
      <sheetName val="記入方法"/>
      <sheetName val="変更履歴"/>
      <sheetName val="C01"/>
      <sheetName val="C02"/>
      <sheetName val="C03"/>
      <sheetName val="C04"/>
      <sheetName val="T01"/>
      <sheetName val="T38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3"/>
      <sheetName val="T12"/>
      <sheetName val="T14"/>
      <sheetName val="T49"/>
      <sheetName val="T15"/>
      <sheetName val="T16"/>
      <sheetName val="T17"/>
      <sheetName val="T18"/>
      <sheetName val="T44"/>
      <sheetName val="T19"/>
      <sheetName val="T46"/>
      <sheetName val="T20"/>
      <sheetName val="T21"/>
      <sheetName val="T22"/>
      <sheetName val="T23"/>
      <sheetName val="T24"/>
      <sheetName val="T42"/>
      <sheetName val="T25"/>
      <sheetName val="T26"/>
      <sheetName val="T27"/>
      <sheetName val="T45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9"/>
      <sheetName val="T40"/>
      <sheetName val="T41"/>
      <sheetName val="T43"/>
      <sheetName val="T47"/>
      <sheetName val="T48"/>
      <sheetName val="T50"/>
      <sheetName val="T51"/>
      <sheetName val="T52"/>
      <sheetName val="T53"/>
      <sheetName val="M01"/>
      <sheetName val="M02"/>
      <sheetName val="M03"/>
      <sheetName val="M26"/>
      <sheetName val="M04"/>
      <sheetName val="M05"/>
      <sheetName val="M06"/>
      <sheetName val="M07"/>
      <sheetName val="M08"/>
      <sheetName val="M09"/>
      <sheetName val="M10"/>
      <sheetName val="M11"/>
      <sheetName val="M12"/>
      <sheetName val="M13"/>
      <sheetName val="M14"/>
      <sheetName val="M15"/>
      <sheetName val="M16"/>
      <sheetName val="M17"/>
      <sheetName val="M18"/>
      <sheetName val="M19"/>
      <sheetName val="M20"/>
      <sheetName val="M21"/>
      <sheetName val="M22"/>
      <sheetName val="M23"/>
      <sheetName val="M24"/>
      <sheetName val="M25"/>
      <sheetName val="W01"/>
      <sheetName val="W02"/>
      <sheetName val="W03"/>
      <sheetName val="W04"/>
      <sheetName val="W05"/>
      <sheetName val="W06"/>
      <sheetName val="W07"/>
      <sheetName val="W08"/>
      <sheetName val="M30"/>
      <sheetName val="ACT_HK17002E"/>
      <sheetName val="在庫移動入力"/>
    </sheetNames>
    <sheetDataSet>
      <sheetData sheetId="0"/>
      <sheetData sheetId="1"/>
      <sheetData sheetId="2"/>
      <sheetData sheetId="3"/>
      <sheetData sheetId="4">
        <row r="8">
          <cell r="BF8" t="str">
            <v>RadioButton</v>
          </cell>
        </row>
        <row r="9">
          <cell r="BF9" t="str">
            <v>Edit</v>
          </cell>
        </row>
        <row r="10">
          <cell r="BF10" t="str">
            <v>Combo</v>
          </cell>
        </row>
        <row r="11">
          <cell r="BF11" t="str">
            <v>FunctionKey</v>
          </cell>
        </row>
        <row r="12">
          <cell r="BF12" t="str">
            <v>Label</v>
          </cell>
        </row>
        <row r="13">
          <cell r="BF13" t="str">
            <v>CheckBox</v>
          </cell>
        </row>
        <row r="14">
          <cell r="BF14" t="str">
            <v>Button</v>
          </cell>
        </row>
        <row r="15">
          <cell r="BF15" t="str">
            <v>FlexGrid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その他経"/>
      <sheetName val="立上費用(73下)"/>
      <sheetName val="特別経費"/>
      <sheetName val="立上差異"/>
      <sheetName val="外注補償明細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収実績(1Q)"/>
      <sheetName val="審議実績(1Q)"/>
      <sheetName val="稟申実績(1Q)"/>
      <sheetName val="月度実績"/>
      <sheetName val="月度実績 (2)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成要領・プロセス間関係図"/>
      <sheetName val="フォーム・プロセス間関係図"/>
      <sheetName val="処理詳細定義（Init）"/>
      <sheetName val="処理詳細定義（ViewOnChange）"/>
      <sheetName val="処理詳細定義（Save）"/>
      <sheetName val="処理詳細定義（OK）"/>
      <sheetName val="処理詳細定義（Cancel）"/>
      <sheetName val="処理詳細定義（SpreadOnChange）"/>
      <sheetName val="config"/>
      <sheetName val="価格改定依頼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処理パターン×プロセス関連表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処理パターン×プロセス関連表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zoomScale="85" workbookViewId="0"/>
  </sheetViews>
  <sheetFormatPr defaultColWidth="9" defaultRowHeight="11.5"/>
  <cols>
    <col min="1" max="1" width="30.7265625" style="23" customWidth="1"/>
    <col min="2" max="2" width="19" style="23" customWidth="1"/>
    <col min="3" max="3" width="22" style="23" customWidth="1"/>
    <col min="4" max="4" width="14.6328125" style="23" customWidth="1"/>
    <col min="5" max="16384" width="9" style="23"/>
  </cols>
  <sheetData>
    <row r="1" spans="1:4">
      <c r="A1" s="21" t="s">
        <v>14</v>
      </c>
      <c r="B1" s="22" t="s">
        <v>33</v>
      </c>
      <c r="D1" s="24"/>
    </row>
    <row r="2" spans="1:4">
      <c r="A2" s="25" t="s">
        <v>34</v>
      </c>
      <c r="B2" s="42" t="s">
        <v>66</v>
      </c>
      <c r="C2" s="24" t="s">
        <v>10</v>
      </c>
    </row>
    <row r="3" spans="1:4">
      <c r="A3" s="25" t="s">
        <v>51</v>
      </c>
      <c r="B3" s="43" t="s">
        <v>71</v>
      </c>
      <c r="C3" s="24" t="s">
        <v>52</v>
      </c>
    </row>
    <row r="4" spans="1:4">
      <c r="A4" s="25" t="s">
        <v>35</v>
      </c>
      <c r="B4" s="42" t="s">
        <v>67</v>
      </c>
      <c r="C4" s="24" t="s">
        <v>11</v>
      </c>
    </row>
    <row r="5" spans="1:4">
      <c r="A5" s="25" t="s">
        <v>53</v>
      </c>
      <c r="B5" s="43" t="s">
        <v>72</v>
      </c>
      <c r="C5" s="24" t="s">
        <v>54</v>
      </c>
    </row>
    <row r="6" spans="1:4">
      <c r="A6" s="26" t="s">
        <v>12</v>
      </c>
      <c r="B6" s="42" t="s">
        <v>68</v>
      </c>
      <c r="C6" s="24" t="s">
        <v>36</v>
      </c>
    </row>
    <row r="7" spans="1:4">
      <c r="A7" s="25" t="s">
        <v>55</v>
      </c>
      <c r="B7" s="43" t="s">
        <v>73</v>
      </c>
      <c r="C7" s="24" t="s">
        <v>56</v>
      </c>
    </row>
    <row r="8" spans="1:4">
      <c r="A8" s="25"/>
      <c r="B8" s="43" t="s">
        <v>69</v>
      </c>
      <c r="C8" s="24" t="s">
        <v>65</v>
      </c>
    </row>
    <row r="9" spans="1:4">
      <c r="A9" s="26"/>
      <c r="B9" s="38" t="s">
        <v>70</v>
      </c>
      <c r="C9" s="24" t="s">
        <v>64</v>
      </c>
      <c r="D9" s="24" t="s">
        <v>63</v>
      </c>
    </row>
    <row r="10" spans="1:4">
      <c r="A10" s="26"/>
      <c r="B10" s="37" t="s">
        <v>62</v>
      </c>
      <c r="C10" s="24" t="s">
        <v>61</v>
      </c>
      <c r="D10" s="24" t="s">
        <v>63</v>
      </c>
    </row>
    <row r="11" spans="1:4">
      <c r="A11" s="26" t="s">
        <v>37</v>
      </c>
      <c r="B11" s="31">
        <v>9</v>
      </c>
      <c r="C11" s="24" t="s">
        <v>13</v>
      </c>
      <c r="D11" s="24" t="s">
        <v>63</v>
      </c>
    </row>
    <row r="12" spans="1:4">
      <c r="A12" s="25" t="s">
        <v>74</v>
      </c>
      <c r="B12" s="31">
        <v>0</v>
      </c>
      <c r="C12" s="24" t="s">
        <v>75</v>
      </c>
      <c r="D12" s="24" t="s">
        <v>63</v>
      </c>
    </row>
    <row r="13" spans="1:4">
      <c r="A13" s="26"/>
      <c r="B13" s="31">
        <v>1</v>
      </c>
      <c r="C13" s="24" t="s">
        <v>76</v>
      </c>
      <c r="D13" s="24" t="s">
        <v>63</v>
      </c>
    </row>
    <row r="14" spans="1:4">
      <c r="A14" s="27"/>
      <c r="B14" s="28"/>
      <c r="C14" s="24"/>
    </row>
    <row r="16" spans="1:4">
      <c r="A16" s="22" t="s">
        <v>14</v>
      </c>
      <c r="B16" s="22" t="s">
        <v>15</v>
      </c>
      <c r="C16" s="29"/>
      <c r="D16" s="23" t="s">
        <v>16</v>
      </c>
    </row>
    <row r="17" spans="1:5">
      <c r="A17" s="25" t="s">
        <v>17</v>
      </c>
      <c r="B17" s="30">
        <v>1</v>
      </c>
      <c r="C17" s="24" t="s">
        <v>38</v>
      </c>
      <c r="D17" s="23" t="s">
        <v>18</v>
      </c>
    </row>
    <row r="18" spans="1:5">
      <c r="A18" s="25" t="s">
        <v>57</v>
      </c>
      <c r="B18" s="31">
        <v>2</v>
      </c>
      <c r="C18" s="24" t="s">
        <v>58</v>
      </c>
      <c r="D18" s="23" t="s">
        <v>18</v>
      </c>
    </row>
    <row r="19" spans="1:5">
      <c r="A19" s="25" t="s">
        <v>59</v>
      </c>
      <c r="B19" s="31">
        <v>3</v>
      </c>
      <c r="C19" s="24" t="s">
        <v>60</v>
      </c>
      <c r="D19" s="23" t="s">
        <v>18</v>
      </c>
    </row>
    <row r="20" spans="1:5">
      <c r="A20" s="25" t="s">
        <v>39</v>
      </c>
      <c r="B20" s="30">
        <v>4</v>
      </c>
      <c r="C20" s="23" t="s">
        <v>19</v>
      </c>
      <c r="D20" s="23" t="s">
        <v>18</v>
      </c>
    </row>
    <row r="21" spans="1:5">
      <c r="A21" s="26" t="s">
        <v>20</v>
      </c>
      <c r="B21" s="31">
        <v>5</v>
      </c>
      <c r="C21" s="29" t="s">
        <v>21</v>
      </c>
      <c r="D21" s="32" t="s">
        <v>40</v>
      </c>
    </row>
    <row r="22" spans="1:5">
      <c r="A22" s="25" t="s">
        <v>22</v>
      </c>
      <c r="B22" s="30">
        <v>6</v>
      </c>
      <c r="C22" s="29" t="s">
        <v>23</v>
      </c>
      <c r="D22" s="23" t="s">
        <v>18</v>
      </c>
    </row>
    <row r="23" spans="1:5">
      <c r="A23" s="25" t="s">
        <v>24</v>
      </c>
      <c r="B23" s="31">
        <v>7</v>
      </c>
      <c r="C23" s="29" t="s">
        <v>25</v>
      </c>
      <c r="D23" s="32" t="s">
        <v>40</v>
      </c>
      <c r="E23" s="24"/>
    </row>
    <row r="24" spans="1:5">
      <c r="A24" s="25" t="s">
        <v>41</v>
      </c>
      <c r="B24" s="30">
        <v>8</v>
      </c>
      <c r="C24" s="29" t="s">
        <v>26</v>
      </c>
      <c r="D24" s="23" t="s">
        <v>18</v>
      </c>
    </row>
    <row r="25" spans="1:5">
      <c r="A25" s="25" t="s">
        <v>27</v>
      </c>
      <c r="B25" s="31">
        <v>9</v>
      </c>
      <c r="C25" s="29" t="s">
        <v>28</v>
      </c>
      <c r="D25" s="32" t="s">
        <v>40</v>
      </c>
    </row>
    <row r="26" spans="1:5">
      <c r="A26" s="25" t="s">
        <v>29</v>
      </c>
      <c r="B26" s="30">
        <v>10</v>
      </c>
      <c r="C26" s="29" t="s">
        <v>30</v>
      </c>
      <c r="D26" s="32" t="s">
        <v>42</v>
      </c>
    </row>
    <row r="27" spans="1:5">
      <c r="A27" s="25" t="s">
        <v>31</v>
      </c>
      <c r="B27" s="31">
        <v>11</v>
      </c>
      <c r="C27" s="29" t="s">
        <v>32</v>
      </c>
      <c r="D27" s="32" t="s">
        <v>42</v>
      </c>
    </row>
    <row r="28" spans="1:5">
      <c r="A28" s="25" t="s">
        <v>43</v>
      </c>
      <c r="B28" s="30">
        <v>12</v>
      </c>
      <c r="C28" s="29" t="s">
        <v>44</v>
      </c>
      <c r="D28" s="23" t="s">
        <v>18</v>
      </c>
    </row>
    <row r="29" spans="1:5">
      <c r="A29" s="4" t="s">
        <v>77</v>
      </c>
      <c r="B29" s="31">
        <v>13</v>
      </c>
      <c r="C29" s="2" t="s">
        <v>81</v>
      </c>
      <c r="D29" s="32" t="s">
        <v>40</v>
      </c>
    </row>
    <row r="30" spans="1:5">
      <c r="A30" s="4" t="s">
        <v>78</v>
      </c>
      <c r="B30" s="30">
        <v>14</v>
      </c>
      <c r="C30" s="2" t="s">
        <v>82</v>
      </c>
      <c r="D30" s="32" t="s">
        <v>40</v>
      </c>
    </row>
    <row r="31" spans="1:5">
      <c r="A31" s="4" t="s">
        <v>79</v>
      </c>
      <c r="B31" s="31">
        <v>15</v>
      </c>
      <c r="C31" s="2" t="s">
        <v>83</v>
      </c>
      <c r="D31" s="32" t="s">
        <v>42</v>
      </c>
    </row>
    <row r="32" spans="1:5">
      <c r="A32" s="4" t="s">
        <v>80</v>
      </c>
      <c r="B32" s="30">
        <v>16</v>
      </c>
      <c r="C32" s="2" t="s">
        <v>84</v>
      </c>
      <c r="D32" s="32" t="s">
        <v>42</v>
      </c>
    </row>
    <row r="33" spans="1:3">
      <c r="A33" s="27"/>
      <c r="B33" s="28"/>
      <c r="C33" s="29"/>
    </row>
    <row r="34" spans="1:3">
      <c r="C34" s="29"/>
    </row>
    <row r="36" spans="1:3">
      <c r="A36" s="1"/>
      <c r="B36" s="3"/>
      <c r="C36" s="3"/>
    </row>
    <row r="37" spans="1:3">
      <c r="A37" s="1"/>
      <c r="B37" s="3"/>
      <c r="C37" s="3"/>
    </row>
    <row r="38" spans="1:3">
      <c r="A38" s="1"/>
      <c r="B38" s="3"/>
      <c r="C38" s="3"/>
    </row>
    <row r="39" spans="1:3">
      <c r="A39" s="1"/>
      <c r="B39" s="3"/>
      <c r="C39" s="3"/>
    </row>
  </sheetData>
  <phoneticPr fontId="42"/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593"/>
  <sheetViews>
    <sheetView tabSelected="1" zoomScale="85" workbookViewId="0"/>
  </sheetViews>
  <sheetFormatPr defaultColWidth="9" defaultRowHeight="13.5"/>
  <cols>
    <col min="1" max="1" width="3.26953125" style="5" customWidth="1"/>
    <col min="2" max="2" width="10.08984375" style="5" customWidth="1"/>
    <col min="3" max="3" width="19.26953125" style="5" customWidth="1"/>
    <col min="4" max="4" width="12.90625" style="5" customWidth="1"/>
    <col min="5" max="5" width="16.26953125" style="5" customWidth="1"/>
    <col min="6" max="6" width="5" style="5" bestFit="1" customWidth="1"/>
    <col min="7" max="7" width="4.7265625" style="6" bestFit="1" customWidth="1"/>
    <col min="8" max="8" width="13.36328125" style="5" customWidth="1"/>
    <col min="9" max="9" width="5.7265625" style="5" customWidth="1"/>
    <col min="10" max="10" width="6.453125" style="5" bestFit="1" customWidth="1"/>
    <col min="11" max="11" width="10.7265625" style="5" bestFit="1" customWidth="1"/>
    <col min="12" max="12" width="10.7265625" style="6" bestFit="1" customWidth="1"/>
    <col min="13" max="13" width="6" style="5" customWidth="1"/>
    <col min="14" max="14" width="15.7265625" style="5" customWidth="1"/>
    <col min="15" max="15" width="6.26953125" style="5" bestFit="1" customWidth="1"/>
    <col min="16" max="17" width="9" style="5"/>
    <col min="18" max="19" width="4.26953125" style="5" customWidth="1"/>
    <col min="20" max="20" width="10.453125" style="5" bestFit="1" customWidth="1"/>
    <col min="21" max="16384" width="9" style="5"/>
  </cols>
  <sheetData>
    <row r="1" spans="1:20">
      <c r="M1"/>
      <c r="P1" s="48" t="str">
        <f>価格改定依頼表config!B8</f>
        <v>2012/9/4</v>
      </c>
      <c r="Q1" s="48"/>
      <c r="R1" s="7"/>
    </row>
    <row r="2" spans="1:20" ht="23">
      <c r="A2" s="52" t="s">
        <v>85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8"/>
      <c r="S2" s="8"/>
      <c r="T2" s="8"/>
    </row>
    <row r="3" spans="1:20" ht="19.5">
      <c r="A3" s="40" t="str">
        <f>価格改定依頼表config!B6 &amp; 価格改定依頼表config!B9 &amp; 価格改定依頼表config!B7 &amp;価格改定依頼表config!B10</f>
        <v>ccccc：取引先名称　様</v>
      </c>
      <c r="M3"/>
      <c r="N3" s="10"/>
      <c r="O3" s="10"/>
    </row>
    <row r="4" spans="1:20" ht="19">
      <c r="A4" s="9"/>
      <c r="M4"/>
      <c r="Q4" s="39" t="str">
        <f>価格改定依頼表config!B3</f>
        <v>購買会社名</v>
      </c>
    </row>
    <row r="5" spans="1:20" ht="17.5">
      <c r="A5" s="9"/>
      <c r="M5"/>
      <c r="Q5" s="41" t="str">
        <f>価格改定依頼表config!B5</f>
        <v>購買部門名</v>
      </c>
    </row>
    <row r="6" spans="1:20" s="11" customFormat="1" ht="14" thickBot="1">
      <c r="G6" s="12"/>
      <c r="L6" s="12"/>
      <c r="M6"/>
    </row>
    <row r="7" spans="1:20" ht="14" thickBot="1">
      <c r="A7" s="54" t="s">
        <v>50</v>
      </c>
      <c r="B7" s="54" t="s">
        <v>0</v>
      </c>
      <c r="C7" s="54" t="s">
        <v>1</v>
      </c>
      <c r="D7" s="54" t="s">
        <v>45</v>
      </c>
      <c r="E7" s="54" t="s">
        <v>2</v>
      </c>
      <c r="F7" s="56" t="s">
        <v>46</v>
      </c>
      <c r="G7" s="56"/>
      <c r="H7" s="56"/>
      <c r="I7" s="56"/>
      <c r="J7" s="56"/>
      <c r="K7" s="56"/>
      <c r="L7" s="57"/>
      <c r="M7" s="49" t="s">
        <v>47</v>
      </c>
      <c r="N7" s="50"/>
      <c r="O7" s="50"/>
      <c r="P7" s="50"/>
      <c r="Q7" s="51"/>
    </row>
    <row r="8" spans="1:20" s="12" customFormat="1" ht="30" customHeight="1" thickBot="1">
      <c r="A8" s="55"/>
      <c r="B8" s="55"/>
      <c r="C8" s="55"/>
      <c r="D8" s="55"/>
      <c r="E8" s="55"/>
      <c r="F8" s="13" t="s">
        <v>3</v>
      </c>
      <c r="G8" s="13" t="s">
        <v>4</v>
      </c>
      <c r="H8" s="13" t="s">
        <v>48</v>
      </c>
      <c r="I8" s="13" t="s">
        <v>5</v>
      </c>
      <c r="J8" s="13" t="s">
        <v>6</v>
      </c>
      <c r="K8" s="13" t="s">
        <v>7</v>
      </c>
      <c r="L8" s="14" t="s">
        <v>8</v>
      </c>
      <c r="M8" s="15" t="s">
        <v>9</v>
      </c>
      <c r="N8" s="15" t="s">
        <v>49</v>
      </c>
      <c r="O8" s="15" t="s">
        <v>6</v>
      </c>
      <c r="P8" s="15" t="s">
        <v>7</v>
      </c>
      <c r="Q8" s="15" t="s">
        <v>8</v>
      </c>
    </row>
    <row r="9" spans="1:20" s="35" customFormat="1" ht="14" thickBot="1">
      <c r="A9" s="16"/>
      <c r="B9" s="18"/>
      <c r="C9" s="17"/>
      <c r="D9" s="17"/>
      <c r="E9" s="18"/>
      <c r="F9" s="19"/>
      <c r="G9" s="20"/>
      <c r="H9" s="33"/>
      <c r="I9" s="20"/>
      <c r="J9" s="19"/>
      <c r="K9" s="34"/>
      <c r="L9" s="34"/>
      <c r="M9" s="46">
        <v>0</v>
      </c>
      <c r="N9" s="45"/>
      <c r="O9" s="44"/>
      <c r="P9" s="36"/>
      <c r="Q9" s="36"/>
    </row>
    <row r="10" spans="1:20">
      <c r="C10" s="47"/>
    </row>
    <row r="11" spans="1:20">
      <c r="C11" s="47"/>
    </row>
    <row r="12" spans="1:20">
      <c r="C12" s="47"/>
    </row>
    <row r="13" spans="1:20">
      <c r="C13" s="47"/>
    </row>
    <row r="14" spans="1:20">
      <c r="C14" s="47"/>
    </row>
    <row r="15" spans="1:20">
      <c r="C15" s="47"/>
    </row>
    <row r="16" spans="1:20">
      <c r="C16" s="47"/>
    </row>
    <row r="17" spans="3:3">
      <c r="C17" s="47"/>
    </row>
    <row r="18" spans="3:3">
      <c r="C18" s="47"/>
    </row>
    <row r="19" spans="3:3">
      <c r="C19" s="47"/>
    </row>
    <row r="20" spans="3:3">
      <c r="C20" s="47"/>
    </row>
    <row r="21" spans="3:3">
      <c r="C21" s="47"/>
    </row>
    <row r="22" spans="3:3">
      <c r="C22" s="47"/>
    </row>
    <row r="23" spans="3:3">
      <c r="C23" s="47"/>
    </row>
    <row r="24" spans="3:3">
      <c r="C24" s="47"/>
    </row>
    <row r="25" spans="3:3">
      <c r="C25" s="47"/>
    </row>
    <row r="26" spans="3:3">
      <c r="C26" s="47"/>
    </row>
    <row r="27" spans="3:3">
      <c r="C27" s="47"/>
    </row>
    <row r="28" spans="3:3">
      <c r="C28" s="47"/>
    </row>
    <row r="29" spans="3:3">
      <c r="C29" s="47"/>
    </row>
    <row r="30" spans="3:3">
      <c r="C30" s="47"/>
    </row>
    <row r="31" spans="3:3">
      <c r="C31" s="47"/>
    </row>
    <row r="32" spans="3:3">
      <c r="C32" s="47"/>
    </row>
    <row r="33" spans="3:3">
      <c r="C33" s="47"/>
    </row>
    <row r="34" spans="3:3">
      <c r="C34" s="47"/>
    </row>
    <row r="35" spans="3:3">
      <c r="C35" s="47"/>
    </row>
    <row r="36" spans="3:3">
      <c r="C36" s="47"/>
    </row>
    <row r="37" spans="3:3">
      <c r="C37" s="47"/>
    </row>
    <row r="38" spans="3:3">
      <c r="C38" s="47"/>
    </row>
    <row r="39" spans="3:3">
      <c r="C39" s="47"/>
    </row>
    <row r="40" spans="3:3">
      <c r="C40" s="47"/>
    </row>
    <row r="41" spans="3:3">
      <c r="C41" s="47"/>
    </row>
    <row r="42" spans="3:3">
      <c r="C42" s="47"/>
    </row>
    <row r="43" spans="3:3">
      <c r="C43" s="47"/>
    </row>
    <row r="44" spans="3:3">
      <c r="C44" s="47"/>
    </row>
    <row r="45" spans="3:3">
      <c r="C45" s="47"/>
    </row>
    <row r="46" spans="3:3">
      <c r="C46" s="47"/>
    </row>
    <row r="47" spans="3:3">
      <c r="C47" s="47"/>
    </row>
    <row r="48" spans="3:3">
      <c r="C48" s="47"/>
    </row>
    <row r="49" spans="3:3">
      <c r="C49" s="47"/>
    </row>
    <row r="50" spans="3:3">
      <c r="C50" s="47"/>
    </row>
    <row r="51" spans="3:3">
      <c r="C51" s="47"/>
    </row>
    <row r="52" spans="3:3">
      <c r="C52" s="47"/>
    </row>
    <row r="53" spans="3:3">
      <c r="C53" s="47"/>
    </row>
    <row r="54" spans="3:3">
      <c r="C54" s="47"/>
    </row>
    <row r="55" spans="3:3">
      <c r="C55" s="47"/>
    </row>
    <row r="56" spans="3:3">
      <c r="C56" s="47"/>
    </row>
    <row r="57" spans="3:3">
      <c r="C57" s="47"/>
    </row>
    <row r="58" spans="3:3">
      <c r="C58" s="47"/>
    </row>
    <row r="59" spans="3:3">
      <c r="C59" s="47"/>
    </row>
    <row r="60" spans="3:3">
      <c r="C60" s="47"/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  <row r="93" spans="3:3">
      <c r="C93" s="47"/>
    </row>
    <row r="94" spans="3:3">
      <c r="C94" s="47"/>
    </row>
    <row r="95" spans="3:3">
      <c r="C95" s="47"/>
    </row>
    <row r="96" spans="3:3">
      <c r="C96" s="47"/>
    </row>
    <row r="97" spans="3:3">
      <c r="C97" s="47"/>
    </row>
    <row r="98" spans="3:3">
      <c r="C98" s="47"/>
    </row>
    <row r="99" spans="3:3">
      <c r="C99" s="47"/>
    </row>
    <row r="100" spans="3:3">
      <c r="C100" s="47"/>
    </row>
    <row r="101" spans="3:3">
      <c r="C101" s="47"/>
    </row>
    <row r="102" spans="3:3">
      <c r="C102" s="47"/>
    </row>
    <row r="103" spans="3:3">
      <c r="C103" s="47"/>
    </row>
    <row r="104" spans="3:3">
      <c r="C104" s="47"/>
    </row>
    <row r="105" spans="3:3">
      <c r="C105" s="47"/>
    </row>
    <row r="106" spans="3:3">
      <c r="C106" s="47"/>
    </row>
    <row r="107" spans="3:3">
      <c r="C107" s="47"/>
    </row>
    <row r="108" spans="3:3">
      <c r="C108" s="47"/>
    </row>
    <row r="109" spans="3:3">
      <c r="C109" s="47"/>
    </row>
    <row r="110" spans="3:3">
      <c r="C110" s="47"/>
    </row>
    <row r="111" spans="3:3">
      <c r="C111" s="47"/>
    </row>
    <row r="112" spans="3:3">
      <c r="C112" s="47"/>
    </row>
    <row r="113" spans="3:3">
      <c r="C113" s="47"/>
    </row>
    <row r="114" spans="3:3">
      <c r="C114" s="47"/>
    </row>
    <row r="115" spans="3:3">
      <c r="C115" s="47"/>
    </row>
    <row r="116" spans="3:3">
      <c r="C116" s="47"/>
    </row>
    <row r="117" spans="3:3">
      <c r="C117" s="47"/>
    </row>
    <row r="118" spans="3:3">
      <c r="C118" s="47"/>
    </row>
    <row r="119" spans="3:3">
      <c r="C119" s="47"/>
    </row>
    <row r="120" spans="3:3">
      <c r="C120" s="47"/>
    </row>
    <row r="121" spans="3:3">
      <c r="C121" s="47"/>
    </row>
    <row r="122" spans="3:3">
      <c r="C122" s="47"/>
    </row>
    <row r="123" spans="3:3">
      <c r="C123" s="47"/>
    </row>
    <row r="124" spans="3:3">
      <c r="C124" s="47"/>
    </row>
    <row r="125" spans="3:3">
      <c r="C125" s="47"/>
    </row>
    <row r="126" spans="3:3">
      <c r="C126" s="47"/>
    </row>
    <row r="127" spans="3:3">
      <c r="C127" s="47"/>
    </row>
    <row r="128" spans="3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3:3">
      <c r="C209" s="47"/>
    </row>
    <row r="210" spans="3:3">
      <c r="C210" s="47"/>
    </row>
    <row r="211" spans="3:3">
      <c r="C211" s="47"/>
    </row>
    <row r="212" spans="3:3">
      <c r="C212" s="47"/>
    </row>
    <row r="213" spans="3:3">
      <c r="C213" s="47"/>
    </row>
    <row r="214" spans="3:3">
      <c r="C214" s="47"/>
    </row>
    <row r="215" spans="3:3">
      <c r="C215" s="47"/>
    </row>
    <row r="216" spans="3:3">
      <c r="C216" s="47"/>
    </row>
    <row r="217" spans="3:3">
      <c r="C217" s="47"/>
    </row>
    <row r="218" spans="3:3">
      <c r="C218" s="47"/>
    </row>
    <row r="219" spans="3:3">
      <c r="C219" s="47"/>
    </row>
    <row r="220" spans="3:3">
      <c r="C220" s="47"/>
    </row>
    <row r="221" spans="3:3">
      <c r="C221" s="47"/>
    </row>
    <row r="222" spans="3:3">
      <c r="C222" s="47"/>
    </row>
    <row r="223" spans="3:3">
      <c r="C223" s="47"/>
    </row>
    <row r="224" spans="3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</sheetData>
  <mergeCells count="9">
    <mergeCell ref="P1:Q1"/>
    <mergeCell ref="M7:Q7"/>
    <mergeCell ref="A2:Q2"/>
    <mergeCell ref="A7:A8"/>
    <mergeCell ref="B7:B8"/>
    <mergeCell ref="C7:C8"/>
    <mergeCell ref="D7:D8"/>
    <mergeCell ref="E7:E8"/>
    <mergeCell ref="F7:L7"/>
  </mergeCells>
  <phoneticPr fontId="42"/>
  <dataValidations xWindow="855" yWindow="290" count="4">
    <dataValidation type="list" imeMode="off" allowBlank="1" showInputMessage="1" showErrorMessage="1" prompt="有効：0_x000a_廃止：1_x000a_を選択してください" sqref="M2 M9:M65536">
      <formula1>"0,1"</formula1>
    </dataValidation>
    <dataValidation type="decimal" allowBlank="1" showInputMessage="1" showErrorMessage="1" sqref="N9">
      <formula1>-9999999999.99999</formula1>
      <formula2>9999999999.99999</formula2>
    </dataValidation>
    <dataValidation type="whole" imeMode="off" allowBlank="1" showInputMessage="1" showErrorMessage="1" sqref="O9">
      <formula1>0</formula1>
      <formula2>999</formula2>
    </dataValidation>
    <dataValidation imeMode="off" allowBlank="1" showInputMessage="1" showErrorMessage="1" sqref="M7:Q7 M8"/>
  </dataValidations>
  <pageMargins left="0" right="0" top="0.74803149606299213" bottom="0.74803149606299213" header="0.31496062992125984" footer="0.31496062992125984"/>
  <pageSetup paperSize="9" scale="94" fitToHeight="9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価格改定依頼表config</vt:lpstr>
      <vt:lpstr>価格改定依頼表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Daiko_User</dc:creator>
  <cp:lastModifiedBy>iwafuchi</cp:lastModifiedBy>
  <dcterms:created xsi:type="dcterms:W3CDTF">2012-09-04T02:20:04Z</dcterms:created>
  <dcterms:modified xsi:type="dcterms:W3CDTF">2020-08-06T04:17:25Z</dcterms:modified>
</cp:coreProperties>
</file>