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nze\OneDrive - Hanzehogeschool Groningen\Master\11 - Project ESKA\Drying-process\"/>
    </mc:Choice>
  </mc:AlternateContent>
  <xr:revisionPtr revIDLastSave="155" documentId="8_{681DEAF3-12C2-4ABF-8C39-C449DD99ADF9}" xr6:coauthVersionLast="44" xr6:coauthVersionMax="44" xr10:uidLastSave="{A34F25D1-58C5-44A7-A06C-B3F53CD520D8}"/>
  <bookViews>
    <workbookView xWindow="-120" yWindow="-120" windowWidth="38640" windowHeight="15840" activeTab="1" xr2:uid="{B7C2B21E-C8C2-4A13-8888-2A7303C728D5}"/>
  </bookViews>
  <sheets>
    <sheet name="Planilha1" sheetId="1" r:id="rId1"/>
    <sheet name="Planilh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4" i="2"/>
</calcChain>
</file>

<file path=xl/sharedStrings.xml><?xml version="1.0" encoding="utf-8"?>
<sst xmlns="http://schemas.openxmlformats.org/spreadsheetml/2006/main" count="6" uniqueCount="6">
  <si>
    <t>Moist sensor calibration with heat bed around 90 degrees</t>
  </si>
  <si>
    <t>Below 10 grams of water the curve is non linear, the aproximated line is not taking these values.</t>
  </si>
  <si>
    <t>Raw sensor</t>
  </si>
  <si>
    <t>water content</t>
  </si>
  <si>
    <t>water+towel</t>
  </si>
  <si>
    <t>Moisture sensor calibration with heat bed around 90 to 100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</si>
</sst>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394181977252846"/>
                  <c:y val="-0.14408501020705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Planilha1!$B$3:$B$7</c:f>
              <c:numCache>
                <c:formatCode>General</c:formatCode>
                <c:ptCount val="5"/>
                <c:pt idx="0">
                  <c:v>418</c:v>
                </c:pt>
                <c:pt idx="1">
                  <c:v>422</c:v>
                </c:pt>
                <c:pt idx="2">
                  <c:v>443</c:v>
                </c:pt>
                <c:pt idx="3">
                  <c:v>489</c:v>
                </c:pt>
                <c:pt idx="4">
                  <c:v>504</c:v>
                </c:pt>
              </c:numCache>
            </c:numRef>
          </c:xVal>
          <c:yVal>
            <c:numRef>
              <c:f>Planilha1!$C$3:$C$7</c:f>
              <c:numCache>
                <c:formatCode>General</c:formatCode>
                <c:ptCount val="5"/>
                <c:pt idx="0">
                  <c:v>114.2</c:v>
                </c:pt>
                <c:pt idx="1">
                  <c:v>110.9</c:v>
                </c:pt>
                <c:pt idx="2">
                  <c:v>104.7</c:v>
                </c:pt>
                <c:pt idx="3">
                  <c:v>101.5</c:v>
                </c:pt>
                <c:pt idx="4">
                  <c:v>96.8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2-402E-B978-7385F8E88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60080"/>
        <c:axId val="1043126496"/>
      </c:scatterChart>
      <c:valAx>
        <c:axId val="105486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26496"/>
        <c:crosses val="autoZero"/>
        <c:crossBetween val="midCat"/>
      </c:valAx>
      <c:valAx>
        <c:axId val="10431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6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Moisture sensor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004574680937857"/>
                  <c:y val="-9.53035818833120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'Planilha1 (2)'!$B$4:$B$12</c:f>
              <c:numCache>
                <c:formatCode>General</c:formatCode>
                <c:ptCount val="9"/>
                <c:pt idx="0">
                  <c:v>371</c:v>
                </c:pt>
                <c:pt idx="1">
                  <c:v>382</c:v>
                </c:pt>
                <c:pt idx="2">
                  <c:v>389</c:v>
                </c:pt>
                <c:pt idx="3">
                  <c:v>395</c:v>
                </c:pt>
                <c:pt idx="4">
                  <c:v>401</c:v>
                </c:pt>
                <c:pt idx="5">
                  <c:v>407</c:v>
                </c:pt>
                <c:pt idx="6">
                  <c:v>423</c:v>
                </c:pt>
                <c:pt idx="7">
                  <c:v>428</c:v>
                </c:pt>
                <c:pt idx="8">
                  <c:v>445</c:v>
                </c:pt>
              </c:numCache>
            </c:numRef>
          </c:xVal>
          <c:yVal>
            <c:numRef>
              <c:f>'Planilha1 (2)'!$C$4:$C$12</c:f>
              <c:numCache>
                <c:formatCode>General</c:formatCode>
                <c:ptCount val="9"/>
                <c:pt idx="0">
                  <c:v>71.300000000000011</c:v>
                </c:pt>
                <c:pt idx="1">
                  <c:v>57.6</c:v>
                </c:pt>
                <c:pt idx="2">
                  <c:v>52.300000000000004</c:v>
                </c:pt>
                <c:pt idx="3">
                  <c:v>46.300000000000004</c:v>
                </c:pt>
                <c:pt idx="4">
                  <c:v>40.1</c:v>
                </c:pt>
                <c:pt idx="5">
                  <c:v>32.300000000000004</c:v>
                </c:pt>
                <c:pt idx="6">
                  <c:v>21.299999999999997</c:v>
                </c:pt>
                <c:pt idx="7">
                  <c:v>13.600000000000001</c:v>
                </c:pt>
                <c:pt idx="8">
                  <c:v>12.100000000000001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A-4A46-9EB1-B08AD1BEB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60080"/>
        <c:axId val="1043126496"/>
      </c:scatterChart>
      <c:valAx>
        <c:axId val="1054860080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26496"/>
        <c:crosses val="autoZero"/>
        <c:crossBetween val="midCat"/>
      </c:valAx>
      <c:valAx>
        <c:axId val="10431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content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6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385762</xdr:colOff>
      <xdr:row>4</xdr:row>
      <xdr:rowOff>57150</xdr:rowOff>
    </xdr:from>
    <xdr:to>
      <xdr:col>16</xdr:col>
      <xdr:colOff>80962</xdr:colOff>
      <xdr:row>18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0D4AF1-3754-4311-87A4-C62F75856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114093</xdr:colOff>
      <xdr:row>2</xdr:row>
      <xdr:rowOff>156541</xdr:rowOff>
    </xdr:from>
    <xdr:to>
      <xdr:col>10</xdr:col>
      <xdr:colOff>554935</xdr:colOff>
      <xdr:row>17</xdr:row>
      <xdr:rowOff>182217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706F92-B387-4DD5-92F2-6D3242AF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5131-4A40-4F93-81D2-443D3E5C63A0}">
  <dimension ref="B2:D7"/>
  <sheetViews>
    <sheetView zoomScale="115" zoomScaleNormal="115" workbookViewId="0">
      <selection activeCell="B10" sqref="B10"/>
    </sheetView>
  </sheetViews>
  <sheetFormatPr defaultRowHeight="15" x14ac:dyDescent="0.25"/>
  <sheetData>
    <row r="2" spans="2:4" x14ac:dyDescent="0.25">
      <c r="D2" t="s">
        <v>0</v>
      </c>
    </row>
    <row r="3" spans="2:4" x14ac:dyDescent="0.25">
      <c r="B3">
        <v>418</v>
      </c>
      <c r="C3">
        <v>114.2</v>
      </c>
    </row>
    <row r="4" spans="2:4" x14ac:dyDescent="0.25">
      <c r="B4">
        <v>422</v>
      </c>
      <c r="C4">
        <v>110.9</v>
      </c>
    </row>
    <row r="5" spans="2:4" x14ac:dyDescent="0.25">
      <c r="B5">
        <v>443</v>
      </c>
      <c r="C5">
        <v>104.7</v>
      </c>
    </row>
    <row r="6" spans="2:4" x14ac:dyDescent="0.25">
      <c r="B6">
        <v>489</v>
      </c>
      <c r="C6">
        <v>101.5</v>
      </c>
    </row>
    <row r="7" spans="2:4" x14ac:dyDescent="0.25">
      <c r="B7">
        <v>504</v>
      </c>
      <c r="C7">
        <v>96.8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E19E-D62B-4A23-8F78-3A41522DDADF}">
  <dimension ref="A1:L20"/>
  <sheetViews>
    <sheetView tabSelected="1" zoomScale="145" zoomScaleNormal="145" workbookViewId="0">
      <selection activeCell="N13" sqref="N13"/>
    </sheetView>
  </sheetViews>
  <sheetFormatPr defaultRowHeight="15" x14ac:dyDescent="0.25"/>
  <cols>
    <col min="2" max="2" width="11.28515625" customWidth="1"/>
    <col min="3" max="3" width="13.28515625" customWidth="1"/>
    <col min="4" max="4" width="11.42578125" bestFit="1" customWidth="1"/>
  </cols>
  <sheetData>
    <row r="1" spans="1:12" x14ac:dyDescent="0.25">
      <c r="A1" s="4"/>
      <c r="B1" s="4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4"/>
      <c r="B2" s="4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4"/>
      <c r="B3" s="4" t="s">
        <v>2</v>
      </c>
      <c r="C3" s="4" t="s">
        <v>3</v>
      </c>
      <c r="D3" s="4" t="s">
        <v>4</v>
      </c>
      <c r="E3" s="4"/>
      <c r="F3" s="4"/>
      <c r="G3" s="4"/>
      <c r="H3" s="4"/>
      <c r="I3" s="4"/>
      <c r="J3" s="4"/>
      <c r="K3" s="4"/>
      <c r="L3" s="4"/>
    </row>
    <row r="4" spans="1:12" x14ac:dyDescent="0.25">
      <c r="A4" s="4"/>
      <c r="B4" s="1">
        <v>371</v>
      </c>
      <c r="C4" s="1">
        <f>D4-34.1</f>
        <v>71.300000000000011</v>
      </c>
      <c r="D4" s="2">
        <v>105.4</v>
      </c>
      <c r="E4" s="4"/>
      <c r="F4" s="4"/>
      <c r="G4" s="4"/>
      <c r="H4" s="4"/>
      <c r="I4" s="4"/>
      <c r="J4" s="4"/>
      <c r="K4" s="4"/>
      <c r="L4" s="4"/>
    </row>
    <row r="5" spans="1:12" x14ac:dyDescent="0.25">
      <c r="A5" s="4"/>
      <c r="B5" s="1">
        <v>382</v>
      </c>
      <c r="C5" s="1">
        <f t="shared" ref="C5:C16" si="0">D5-34.1</f>
        <v>57.6</v>
      </c>
      <c r="D5" s="2">
        <v>91.7</v>
      </c>
      <c r="E5" s="4"/>
      <c r="F5" s="4"/>
      <c r="G5" s="4"/>
      <c r="H5" s="4"/>
      <c r="I5" s="4"/>
      <c r="J5" s="4"/>
      <c r="K5" s="4"/>
      <c r="L5" s="4"/>
    </row>
    <row r="6" spans="1:12" x14ac:dyDescent="0.25">
      <c r="A6" s="4"/>
      <c r="B6" s="1">
        <v>389</v>
      </c>
      <c r="C6" s="1">
        <f t="shared" si="0"/>
        <v>52.300000000000004</v>
      </c>
      <c r="D6" s="2">
        <v>86.4</v>
      </c>
      <c r="E6" s="4"/>
      <c r="F6" s="4"/>
      <c r="G6" s="4"/>
      <c r="H6" s="4"/>
      <c r="I6" s="4"/>
      <c r="J6" s="4"/>
      <c r="K6" s="4"/>
      <c r="L6" s="4"/>
    </row>
    <row r="7" spans="1:12" x14ac:dyDescent="0.25">
      <c r="A7" s="4"/>
      <c r="B7" s="1">
        <v>395</v>
      </c>
      <c r="C7" s="1">
        <f t="shared" si="0"/>
        <v>46.300000000000004</v>
      </c>
      <c r="D7" s="2">
        <v>80.400000000000006</v>
      </c>
      <c r="E7" s="4"/>
      <c r="F7" s="4"/>
      <c r="G7" s="4"/>
      <c r="H7" s="4"/>
      <c r="I7" s="4"/>
      <c r="J7" s="4"/>
      <c r="K7" s="4"/>
      <c r="L7" s="4"/>
    </row>
    <row r="8" spans="1:12" x14ac:dyDescent="0.25">
      <c r="A8" s="4"/>
      <c r="B8" s="1">
        <v>401</v>
      </c>
      <c r="C8" s="1">
        <f t="shared" si="0"/>
        <v>40.1</v>
      </c>
      <c r="D8" s="2">
        <v>74.2</v>
      </c>
      <c r="E8" s="4"/>
      <c r="F8" s="4"/>
      <c r="G8" s="4"/>
      <c r="H8" s="4"/>
      <c r="I8" s="4"/>
      <c r="J8" s="4"/>
      <c r="K8" s="4"/>
      <c r="L8" s="4"/>
    </row>
    <row r="9" spans="1:12" x14ac:dyDescent="0.25">
      <c r="A9" s="4"/>
      <c r="B9" s="1">
        <v>407</v>
      </c>
      <c r="C9" s="1">
        <f t="shared" si="0"/>
        <v>32.300000000000004</v>
      </c>
      <c r="D9" s="2">
        <v>66.400000000000006</v>
      </c>
      <c r="E9" s="4"/>
      <c r="F9" s="4"/>
      <c r="G9" s="4"/>
      <c r="H9" s="4"/>
      <c r="I9" s="4"/>
      <c r="J9" s="4"/>
      <c r="K9" s="4"/>
      <c r="L9" s="4"/>
    </row>
    <row r="10" spans="1:12" x14ac:dyDescent="0.25">
      <c r="A10" s="4"/>
      <c r="B10" s="1">
        <v>423</v>
      </c>
      <c r="C10" s="1">
        <f t="shared" si="0"/>
        <v>21.299999999999997</v>
      </c>
      <c r="D10" s="2">
        <v>55.4</v>
      </c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1">
        <v>428</v>
      </c>
      <c r="C11" s="1">
        <f t="shared" si="0"/>
        <v>13.600000000000001</v>
      </c>
      <c r="D11" s="2">
        <v>47.7</v>
      </c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1">
        <v>445</v>
      </c>
      <c r="C12" s="1">
        <f t="shared" si="0"/>
        <v>12.100000000000001</v>
      </c>
      <c r="D12" s="2">
        <v>46.2</v>
      </c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3">
        <v>473</v>
      </c>
      <c r="C13" s="3">
        <f t="shared" si="0"/>
        <v>8.8999999999999986</v>
      </c>
      <c r="D13" s="2">
        <v>43</v>
      </c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3">
        <v>485</v>
      </c>
      <c r="C14" s="3">
        <f t="shared" si="0"/>
        <v>6.3999999999999986</v>
      </c>
      <c r="D14" s="2">
        <v>40.5</v>
      </c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3">
        <v>495</v>
      </c>
      <c r="C15" s="3">
        <f t="shared" si="0"/>
        <v>5.6000000000000014</v>
      </c>
      <c r="D15" s="2">
        <v>39.700000000000003</v>
      </c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3">
        <v>503</v>
      </c>
      <c r="C16" s="3">
        <f t="shared" si="0"/>
        <v>5.1000000000000014</v>
      </c>
      <c r="D16" s="2">
        <v>39.200000000000003</v>
      </c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L20" s="4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AA7474980A61439D1436672E55321F" ma:contentTypeVersion="13" ma:contentTypeDescription="Een nieuw document maken." ma:contentTypeScope="" ma:versionID="876100c465392b56ad5c936315054720">
  <xsd:schema xmlns:xsd="http://www.w3.org/2001/XMLSchema" xmlns:xs="http://www.w3.org/2001/XMLSchema" xmlns:p="http://schemas.microsoft.com/office/2006/metadata/properties" xmlns:ns3="da203bb8-6c80-4a15-8541-70f35ad24a05" xmlns:ns4="0cc9ed91-e224-45e3-be94-bbbbdcee9564" targetNamespace="http://schemas.microsoft.com/office/2006/metadata/properties" ma:root="true" ma:fieldsID="09c8c36c56200f476166696a883dcfeb" ns3:_="" ns4:_="">
    <xsd:import namespace="da203bb8-6c80-4a15-8541-70f35ad24a05"/>
    <xsd:import namespace="0cc9ed91-e224-45e3-be94-bbbbdcee95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203bb8-6c80-4a15-8541-70f35ad24a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c9ed91-e224-45e3-be94-bbbbdcee956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3BD387-B75E-4EBA-9183-AA94057C7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203bb8-6c80-4a15-8541-70f35ad24a05"/>
    <ds:schemaRef ds:uri="0cc9ed91-e224-45e3-be94-bbbbdcee95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F20F5C-A3F8-48A3-90D0-3B4EB61D949A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0cc9ed91-e224-45e3-be94-bbbbdcee9564"/>
    <ds:schemaRef ds:uri="da203bb8-6c80-4a15-8541-70f35ad24a05"/>
  </ds:schemaRefs>
</ds:datastoreItem>
</file>

<file path=customXml/itemProps3.xml><?xml version="1.0" encoding="utf-8"?>
<ds:datastoreItem xmlns:ds="http://schemas.openxmlformats.org/officeDocument/2006/customXml" ds:itemID="{F4EBC1DF-EE07-421B-9715-46BED092FE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Natanael Gomes</dc:creator>
  <cp:lastModifiedBy>Gomes NM, Natanael Magno</cp:lastModifiedBy>
  <dcterms:created xsi:type="dcterms:W3CDTF">2020-06-30T14:27:57Z</dcterms:created>
  <dcterms:modified xsi:type="dcterms:W3CDTF">2020-07-01T19:31:53Z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0x01010099AA7474980A61439D1436672E55321F</vt:lpwstr>
  </property>
</Properties>
</file>