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python\DSE\"/>
    </mc:Choice>
  </mc:AlternateContent>
  <bookViews>
    <workbookView xWindow="0" yWindow="0" windowWidth="5745" windowHeight="25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4" i="1"/>
  <c r="Q3" i="1"/>
  <c r="P3" i="1"/>
  <c r="K3" i="1"/>
  <c r="L5" i="1"/>
  <c r="L6" i="1"/>
  <c r="L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4" i="1"/>
  <c r="L3" i="1"/>
  <c r="K22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4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4" i="1"/>
  <c r="G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F3" i="1"/>
</calcChain>
</file>

<file path=xl/sharedStrings.xml><?xml version="1.0" encoding="utf-8"?>
<sst xmlns="http://schemas.openxmlformats.org/spreadsheetml/2006/main" count="12" uniqueCount="5">
  <si>
    <t>oew</t>
  </si>
  <si>
    <t>mpax</t>
  </si>
  <si>
    <t>x_cg</t>
  </si>
  <si>
    <t>xloc of seat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</si>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</sst>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Normal="100" workbookViewId="0">
      <selection activeCell="Q22" sqref="Q22"/>
    </sheetView>
  </sheetViews>
  <sheetFormatPr defaultRowHeight="15" x14ac:dyDescent="0.25"/>
  <cols>
    <col min="5" max="5" width="12" bestFit="1" customWidth="1"/>
  </cols>
  <sheetData>
    <row r="1" spans="1:17" x14ac:dyDescent="0.25">
      <c r="A1" t="s">
        <v>0</v>
      </c>
      <c r="B1" s="1">
        <v>28000</v>
      </c>
    </row>
    <row r="2" spans="1:17" x14ac:dyDescent="0.25">
      <c r="A2" t="s">
        <v>1</v>
      </c>
      <c r="B2" s="1">
        <v>95</v>
      </c>
      <c r="E2" t="s">
        <v>3</v>
      </c>
      <c r="F2" t="s">
        <v>4</v>
      </c>
      <c r="G2" t="s">
        <v>2</v>
      </c>
      <c r="J2" t="s">
        <v>3</v>
      </c>
      <c r="K2" t="s">
        <v>4</v>
      </c>
      <c r="L2" t="s">
        <v>2</v>
      </c>
      <c r="O2" t="s">
        <v>3</v>
      </c>
      <c r="P2" t="s">
        <v>4</v>
      </c>
      <c r="Q2" t="s">
        <v>2</v>
      </c>
    </row>
    <row r="3" spans="1:17" x14ac:dyDescent="0.25">
      <c r="A3" t="s">
        <v>2</v>
      </c>
      <c r="B3" s="1">
        <v>16.071428571428498</v>
      </c>
      <c r="D3">
        <v>1</v>
      </c>
      <c r="E3">
        <v>6</v>
      </c>
      <c r="F3">
        <f>B1+2*B2</f>
        <v>28190</v>
      </c>
      <c r="G3">
        <f>(B1*B3+E3*2*B2)/F3</f>
        <v>16.0035473572188</v>
      </c>
      <c r="I3">
        <v>1</v>
      </c>
      <c r="J3">
        <v>6</v>
      </c>
      <c r="K3">
        <f>F22+2*B2</f>
        <v>31990</v>
      </c>
      <c r="L3">
        <f>(F22*G22+J3*2*$B$2)/K3</f>
        <v>15.943732416380055</v>
      </c>
      <c r="N3">
        <v>1</v>
      </c>
      <c r="O3">
        <v>6</v>
      </c>
      <c r="P3">
        <f>K22+2*B2</f>
        <v>35790</v>
      </c>
      <c r="Q3">
        <f>(K22*L22+O3*2*$B$2)/P3</f>
        <v>15.896619167365127</v>
      </c>
    </row>
    <row r="4" spans="1:17" x14ac:dyDescent="0.25">
      <c r="D4">
        <v>2</v>
      </c>
      <c r="E4">
        <v>7</v>
      </c>
      <c r="F4">
        <f>F3+2*$B$2</f>
        <v>28380</v>
      </c>
      <c r="G4">
        <f>(F3*G3+2*$B$2*E4)/F4</f>
        <v>15.943269908386116</v>
      </c>
      <c r="I4">
        <v>2</v>
      </c>
      <c r="J4">
        <v>7</v>
      </c>
      <c r="K4">
        <f>K3+2*$B$2</f>
        <v>32180</v>
      </c>
      <c r="L4">
        <f>(K3*L3+2*J4*$B$2)/K4</f>
        <v>15.890926041019203</v>
      </c>
      <c r="N4">
        <v>2</v>
      </c>
      <c r="O4">
        <v>7</v>
      </c>
      <c r="P4">
        <f>P3+2*$B$2</f>
        <v>35980</v>
      </c>
      <c r="Q4">
        <f>(P3*Q3+2*O4*$B$2)/P4</f>
        <v>15.849638688160031</v>
      </c>
    </row>
    <row r="5" spans="1:17" x14ac:dyDescent="0.25">
      <c r="D5">
        <v>3</v>
      </c>
      <c r="E5">
        <v>8</v>
      </c>
      <c r="F5">
        <f t="shared" ref="F5:F62" si="0">F4+2*$B$2</f>
        <v>28570</v>
      </c>
      <c r="G5">
        <f t="shared" ref="G5:G22" si="1">(F4*G4+2*$B$2*E5)/F5</f>
        <v>15.890444522226041</v>
      </c>
      <c r="I5">
        <v>3</v>
      </c>
      <c r="J5">
        <v>8</v>
      </c>
      <c r="K5">
        <f t="shared" ref="K5:K21" si="2">K4+2*$B$2</f>
        <v>32370</v>
      </c>
      <c r="L5">
        <f t="shared" ref="L5:L22" si="3">(K4*L4+2*J5*$B$2)/K5</f>
        <v>15.844609206054926</v>
      </c>
      <c r="N5">
        <v>3</v>
      </c>
      <c r="O5">
        <v>8</v>
      </c>
      <c r="P5">
        <f t="shared" ref="P5:P22" si="4">P4+2*$B$2</f>
        <v>36170</v>
      </c>
      <c r="Q5">
        <f t="shared" ref="Q5:Q22" si="5">(P4*Q4+2*O5*$B$2)/P5</f>
        <v>15.808404755322032</v>
      </c>
    </row>
    <row r="6" spans="1:17" x14ac:dyDescent="0.25">
      <c r="D6">
        <v>4</v>
      </c>
      <c r="E6">
        <v>9</v>
      </c>
      <c r="F6">
        <f t="shared" si="0"/>
        <v>28760</v>
      </c>
      <c r="G6">
        <f t="shared" si="1"/>
        <v>15.844923504867801</v>
      </c>
      <c r="I6">
        <v>4</v>
      </c>
      <c r="J6">
        <v>9</v>
      </c>
      <c r="K6">
        <f t="shared" si="2"/>
        <v>32560</v>
      </c>
      <c r="L6">
        <f t="shared" si="3"/>
        <v>15.804668304668242</v>
      </c>
      <c r="N6">
        <v>4</v>
      </c>
      <c r="O6">
        <v>9</v>
      </c>
      <c r="P6">
        <f t="shared" si="4"/>
        <v>36360</v>
      </c>
      <c r="Q6">
        <f t="shared" si="5"/>
        <v>15.772827282728215</v>
      </c>
    </row>
    <row r="7" spans="1:17" x14ac:dyDescent="0.25">
      <c r="D7">
        <v>5</v>
      </c>
      <c r="E7">
        <v>10</v>
      </c>
      <c r="F7">
        <f t="shared" si="0"/>
        <v>28950</v>
      </c>
      <c r="G7">
        <f t="shared" si="1"/>
        <v>15.80656303972359</v>
      </c>
      <c r="I7">
        <v>5</v>
      </c>
      <c r="J7">
        <v>10</v>
      </c>
      <c r="K7">
        <f t="shared" si="2"/>
        <v>32750</v>
      </c>
      <c r="L7">
        <f t="shared" si="3"/>
        <v>15.770992366412152</v>
      </c>
      <c r="N7">
        <v>5</v>
      </c>
      <c r="O7">
        <v>10</v>
      </c>
      <c r="P7">
        <f t="shared" si="4"/>
        <v>36550</v>
      </c>
      <c r="Q7">
        <f t="shared" si="5"/>
        <v>15.742818057455484</v>
      </c>
    </row>
    <row r="8" spans="1:17" x14ac:dyDescent="0.25">
      <c r="D8">
        <v>6</v>
      </c>
      <c r="E8">
        <v>11</v>
      </c>
      <c r="F8">
        <f t="shared" si="0"/>
        <v>29140</v>
      </c>
      <c r="G8">
        <f t="shared" si="1"/>
        <v>15.77522306108435</v>
      </c>
      <c r="I8">
        <v>6</v>
      </c>
      <c r="J8">
        <v>11</v>
      </c>
      <c r="K8">
        <f t="shared" si="2"/>
        <v>32940</v>
      </c>
      <c r="L8">
        <f t="shared" si="3"/>
        <v>15.743472981177838</v>
      </c>
      <c r="N8">
        <v>6</v>
      </c>
      <c r="O8">
        <v>11</v>
      </c>
      <c r="P8">
        <f t="shared" si="4"/>
        <v>36740</v>
      </c>
      <c r="Q8">
        <f t="shared" si="5"/>
        <v>15.718290691344526</v>
      </c>
    </row>
    <row r="9" spans="1:17" x14ac:dyDescent="0.25">
      <c r="D9">
        <v>7</v>
      </c>
      <c r="E9">
        <v>12</v>
      </c>
      <c r="F9">
        <f t="shared" si="0"/>
        <v>29330</v>
      </c>
      <c r="G9">
        <f t="shared" si="1"/>
        <v>15.750767132628638</v>
      </c>
      <c r="I9">
        <v>7</v>
      </c>
      <c r="J9">
        <v>12</v>
      </c>
      <c r="K9">
        <f t="shared" si="2"/>
        <v>33130</v>
      </c>
      <c r="L9">
        <f t="shared" si="3"/>
        <v>15.72200422577718</v>
      </c>
      <c r="N9">
        <v>7</v>
      </c>
      <c r="O9">
        <v>12</v>
      </c>
      <c r="P9">
        <f t="shared" si="4"/>
        <v>36930</v>
      </c>
      <c r="Q9">
        <f t="shared" si="5"/>
        <v>15.699160574058974</v>
      </c>
    </row>
    <row r="10" spans="1:17" x14ac:dyDescent="0.25">
      <c r="D10">
        <v>8</v>
      </c>
      <c r="E10">
        <v>13</v>
      </c>
      <c r="F10">
        <f t="shared" si="0"/>
        <v>29520</v>
      </c>
      <c r="G10">
        <f t="shared" si="1"/>
        <v>15.733062330623238</v>
      </c>
      <c r="I10">
        <v>8</v>
      </c>
      <c r="J10">
        <v>13</v>
      </c>
      <c r="K10">
        <f t="shared" si="2"/>
        <v>33320</v>
      </c>
      <c r="L10">
        <f t="shared" si="3"/>
        <v>15.706482593037153</v>
      </c>
      <c r="N10">
        <v>8</v>
      </c>
      <c r="O10">
        <v>13</v>
      </c>
      <c r="P10">
        <f t="shared" si="4"/>
        <v>37120</v>
      </c>
      <c r="Q10">
        <f t="shared" si="5"/>
        <v>15.68534482758615</v>
      </c>
    </row>
    <row r="11" spans="1:17" x14ac:dyDescent="0.25">
      <c r="D11">
        <v>9</v>
      </c>
      <c r="E11">
        <v>14</v>
      </c>
      <c r="F11">
        <f t="shared" si="0"/>
        <v>29710</v>
      </c>
      <c r="G11">
        <f t="shared" si="1"/>
        <v>15.721979131605451</v>
      </c>
      <c r="I11">
        <v>9</v>
      </c>
      <c r="J11">
        <v>14</v>
      </c>
      <c r="K11">
        <f t="shared" si="2"/>
        <v>33510</v>
      </c>
      <c r="L11">
        <f t="shared" si="3"/>
        <v>15.696806923306413</v>
      </c>
      <c r="N11">
        <v>9</v>
      </c>
      <c r="O11">
        <v>14</v>
      </c>
      <c r="P11">
        <f t="shared" si="4"/>
        <v>37310</v>
      </c>
      <c r="Q11">
        <f t="shared" si="5"/>
        <v>15.67676226212806</v>
      </c>
    </row>
    <row r="12" spans="1:17" x14ac:dyDescent="0.25">
      <c r="D12">
        <v>10</v>
      </c>
      <c r="E12">
        <v>15</v>
      </c>
      <c r="F12">
        <f t="shared" si="0"/>
        <v>29900</v>
      </c>
      <c r="G12">
        <f t="shared" si="1"/>
        <v>15.717391304347759</v>
      </c>
      <c r="I12">
        <v>10</v>
      </c>
      <c r="J12">
        <v>15</v>
      </c>
      <c r="K12">
        <f t="shared" si="2"/>
        <v>33700</v>
      </c>
      <c r="L12">
        <f t="shared" si="3"/>
        <v>15.69287833827887</v>
      </c>
      <c r="N12">
        <v>10</v>
      </c>
      <c r="O12">
        <v>15</v>
      </c>
      <c r="P12">
        <f t="shared" si="4"/>
        <v>37500</v>
      </c>
      <c r="Q12">
        <f t="shared" si="5"/>
        <v>15.673333333333277</v>
      </c>
    </row>
    <row r="13" spans="1:17" x14ac:dyDescent="0.25">
      <c r="D13">
        <v>11</v>
      </c>
      <c r="E13">
        <v>16</v>
      </c>
      <c r="F13">
        <f t="shared" si="0"/>
        <v>30090</v>
      </c>
      <c r="G13">
        <f t="shared" si="1"/>
        <v>15.719175805915519</v>
      </c>
      <c r="I13">
        <v>11</v>
      </c>
      <c r="J13">
        <v>16</v>
      </c>
      <c r="K13">
        <f t="shared" si="2"/>
        <v>33890</v>
      </c>
      <c r="L13">
        <f t="shared" si="3"/>
        <v>15.694600177043315</v>
      </c>
      <c r="N13">
        <v>11</v>
      </c>
      <c r="O13">
        <v>16</v>
      </c>
      <c r="P13">
        <f t="shared" si="4"/>
        <v>37690</v>
      </c>
      <c r="Q13">
        <f t="shared" si="5"/>
        <v>15.674980100822443</v>
      </c>
    </row>
    <row r="14" spans="1:17" x14ac:dyDescent="0.25">
      <c r="D14">
        <v>12</v>
      </c>
      <c r="E14">
        <v>17</v>
      </c>
      <c r="F14">
        <f t="shared" si="0"/>
        <v>30280</v>
      </c>
      <c r="G14">
        <f t="shared" si="1"/>
        <v>15.727212681637978</v>
      </c>
      <c r="I14">
        <v>12</v>
      </c>
      <c r="J14">
        <v>17</v>
      </c>
      <c r="K14">
        <f t="shared" si="2"/>
        <v>34080</v>
      </c>
      <c r="L14">
        <f t="shared" si="3"/>
        <v>15.70187793427224</v>
      </c>
      <c r="N14">
        <v>12</v>
      </c>
      <c r="O14">
        <v>17</v>
      </c>
      <c r="P14">
        <f t="shared" si="4"/>
        <v>37880</v>
      </c>
      <c r="Q14">
        <f t="shared" si="5"/>
        <v>15.68162618796193</v>
      </c>
    </row>
    <row r="15" spans="1:17" x14ac:dyDescent="0.25">
      <c r="D15">
        <v>13</v>
      </c>
      <c r="E15">
        <v>18</v>
      </c>
      <c r="F15">
        <f t="shared" si="0"/>
        <v>30470</v>
      </c>
      <c r="G15">
        <f t="shared" si="1"/>
        <v>15.741384968821725</v>
      </c>
      <c r="I15">
        <v>13</v>
      </c>
      <c r="J15">
        <v>18</v>
      </c>
      <c r="K15">
        <f t="shared" si="2"/>
        <v>34270</v>
      </c>
      <c r="L15">
        <f t="shared" si="3"/>
        <v>15.714619200466819</v>
      </c>
      <c r="N15">
        <v>13</v>
      </c>
      <c r="O15">
        <v>18</v>
      </c>
      <c r="P15">
        <f t="shared" si="4"/>
        <v>38070</v>
      </c>
      <c r="Q15">
        <f t="shared" si="5"/>
        <v>15.693196742842078</v>
      </c>
    </row>
    <row r="16" spans="1:17" x14ac:dyDescent="0.25">
      <c r="D16">
        <v>14</v>
      </c>
      <c r="E16">
        <v>19</v>
      </c>
      <c r="F16">
        <f t="shared" si="0"/>
        <v>30660</v>
      </c>
      <c r="G16">
        <f t="shared" si="1"/>
        <v>15.76157860404429</v>
      </c>
      <c r="I16">
        <v>14</v>
      </c>
      <c r="J16">
        <v>19</v>
      </c>
      <c r="K16">
        <f t="shared" si="2"/>
        <v>34460</v>
      </c>
      <c r="L16">
        <f t="shared" si="3"/>
        <v>15.732733604178698</v>
      </c>
      <c r="N16">
        <v>14</v>
      </c>
      <c r="O16">
        <v>19</v>
      </c>
      <c r="P16">
        <f t="shared" si="4"/>
        <v>38260</v>
      </c>
      <c r="Q16">
        <f t="shared" si="5"/>
        <v>15.709618400418137</v>
      </c>
    </row>
    <row r="17" spans="4:17" x14ac:dyDescent="0.25">
      <c r="D17">
        <v>15</v>
      </c>
      <c r="E17">
        <v>20</v>
      </c>
      <c r="F17">
        <f t="shared" si="0"/>
        <v>30850</v>
      </c>
      <c r="G17">
        <f t="shared" si="1"/>
        <v>15.787682333873516</v>
      </c>
      <c r="I17">
        <v>15</v>
      </c>
      <c r="J17">
        <v>20</v>
      </c>
      <c r="K17">
        <f t="shared" si="2"/>
        <v>34650</v>
      </c>
      <c r="L17">
        <f t="shared" si="3"/>
        <v>15.756132756132695</v>
      </c>
      <c r="N17">
        <v>15</v>
      </c>
      <c r="O17">
        <v>20</v>
      </c>
      <c r="P17">
        <f t="shared" si="4"/>
        <v>38450</v>
      </c>
      <c r="Q17">
        <f t="shared" si="5"/>
        <v>15.730819245773677</v>
      </c>
    </row>
    <row r="18" spans="4:17" x14ac:dyDescent="0.25">
      <c r="D18">
        <v>16</v>
      </c>
      <c r="E18">
        <v>21</v>
      </c>
      <c r="F18">
        <f t="shared" si="0"/>
        <v>31040</v>
      </c>
      <c r="G18">
        <f t="shared" si="1"/>
        <v>15.819587628865914</v>
      </c>
      <c r="I18">
        <v>16</v>
      </c>
      <c r="J18">
        <v>21</v>
      </c>
      <c r="K18">
        <f t="shared" si="2"/>
        <v>34840</v>
      </c>
      <c r="L18">
        <f t="shared" si="3"/>
        <v>15.784730195177897</v>
      </c>
      <c r="N18">
        <v>16</v>
      </c>
      <c r="O18">
        <v>21</v>
      </c>
      <c r="P18">
        <f t="shared" si="4"/>
        <v>38640</v>
      </c>
      <c r="Q18">
        <f t="shared" si="5"/>
        <v>15.756728778467854</v>
      </c>
    </row>
    <row r="19" spans="4:17" x14ac:dyDescent="0.25">
      <c r="D19">
        <v>17</v>
      </c>
      <c r="E19">
        <v>22</v>
      </c>
      <c r="F19">
        <f t="shared" si="0"/>
        <v>31230</v>
      </c>
      <c r="G19">
        <f t="shared" si="1"/>
        <v>15.857188600704385</v>
      </c>
      <c r="I19">
        <v>17</v>
      </c>
      <c r="J19">
        <v>22</v>
      </c>
      <c r="K19">
        <f t="shared" si="2"/>
        <v>35030</v>
      </c>
      <c r="L19">
        <f t="shared" si="3"/>
        <v>15.818441335997656</v>
      </c>
      <c r="N19">
        <v>17</v>
      </c>
      <c r="O19">
        <v>22</v>
      </c>
      <c r="P19">
        <f t="shared" si="4"/>
        <v>38830</v>
      </c>
      <c r="Q19">
        <f t="shared" si="5"/>
        <v>15.787277877929382</v>
      </c>
    </row>
    <row r="20" spans="4:17" x14ac:dyDescent="0.25">
      <c r="D20">
        <v>18</v>
      </c>
      <c r="E20">
        <v>23</v>
      </c>
      <c r="F20">
        <f t="shared" si="0"/>
        <v>31420</v>
      </c>
      <c r="G20">
        <f t="shared" si="1"/>
        <v>15.900381922342392</v>
      </c>
      <c r="I20">
        <v>18</v>
      </c>
      <c r="J20">
        <v>23</v>
      </c>
      <c r="K20">
        <f t="shared" si="2"/>
        <v>35220</v>
      </c>
      <c r="L20">
        <f t="shared" si="3"/>
        <v>15.85718341851215</v>
      </c>
      <c r="N20">
        <v>18</v>
      </c>
      <c r="O20">
        <v>23</v>
      </c>
      <c r="P20">
        <f t="shared" si="4"/>
        <v>39020</v>
      </c>
      <c r="Q20">
        <f t="shared" si="5"/>
        <v>15.822398769861556</v>
      </c>
    </row>
    <row r="21" spans="4:17" x14ac:dyDescent="0.25">
      <c r="D21">
        <v>19</v>
      </c>
      <c r="E21">
        <v>24</v>
      </c>
      <c r="F21">
        <f t="shared" si="0"/>
        <v>31610</v>
      </c>
      <c r="G21">
        <f t="shared" si="1"/>
        <v>15.949066751028091</v>
      </c>
      <c r="I21">
        <v>19</v>
      </c>
      <c r="J21">
        <v>24</v>
      </c>
      <c r="K21">
        <f t="shared" si="2"/>
        <v>35410</v>
      </c>
      <c r="L21">
        <f t="shared" si="3"/>
        <v>15.900875458909853</v>
      </c>
      <c r="N21">
        <v>19</v>
      </c>
      <c r="O21">
        <v>24</v>
      </c>
      <c r="P21">
        <f t="shared" si="4"/>
        <v>39210</v>
      </c>
      <c r="Q21">
        <f t="shared" si="5"/>
        <v>15.862024993624022</v>
      </c>
    </row>
    <row r="22" spans="4:17" x14ac:dyDescent="0.25">
      <c r="D22">
        <v>20</v>
      </c>
      <c r="E22">
        <v>25</v>
      </c>
      <c r="F22">
        <f t="shared" si="0"/>
        <v>31800</v>
      </c>
      <c r="G22">
        <f t="shared" si="1"/>
        <v>16.003144654087986</v>
      </c>
      <c r="I22">
        <v>20</v>
      </c>
      <c r="J22">
        <v>25</v>
      </c>
      <c r="K22">
        <f>K21+2*$B$2</f>
        <v>35600</v>
      </c>
      <c r="L22">
        <f t="shared" si="3"/>
        <v>15.949438202247132</v>
      </c>
      <c r="N22">
        <v>20</v>
      </c>
      <c r="O22">
        <v>25</v>
      </c>
      <c r="P22">
        <f t="shared" si="4"/>
        <v>39400</v>
      </c>
      <c r="Q22">
        <f t="shared" si="5"/>
        <v>15.906091370558322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2020-05-06T12:41:16Z</dcterms:created>
  <dcterms:modified xsi:type="dcterms:W3CDTF">2020-05-06T12:57:49Z</dcterms:modified>
</cp:coreProperties>
</file>