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4280" yWindow="460" windowWidth="28040" windowHeight="16280" tabRatio="600" firstSheet="0" activeTab="1" autoFilterDateGrouping="1"/>
  </bookViews>
  <sheets>
    <sheet xmlns:r="http://schemas.openxmlformats.org/officeDocument/2006/relationships" name="Inputs" sheetId="1" state="visible" r:id="rId1"/>
    <sheet xmlns:r="http://schemas.openxmlformats.org/officeDocument/2006/relationships" name="Output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2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14"/>
  <sheetViews>
    <sheetView workbookViewId="0">
      <selection activeCell="A1" sqref="A1:D1"/>
    </sheetView>
  </sheetViews>
  <sheetFormatPr baseColWidth="10" defaultRowHeight="16"/>
  <cols>
    <col width="26.6640625" customWidth="1" min="1" max="1"/>
    <col width="12.1640625" customWidth="1" min="2" max="2"/>
    <col width="25.6640625" customWidth="1" min="4" max="4"/>
  </cols>
  <sheetData>
    <row r="1">
      <c r="A1" t="inlineStr">
        <is>
          <t>Parameters</t>
        </is>
      </c>
      <c r="B1" t="inlineStr">
        <is>
          <t>Dimensions</t>
        </is>
      </c>
      <c r="C1" t="inlineStr">
        <is>
          <t>Units</t>
        </is>
      </c>
      <c r="D1" t="inlineStr">
        <is>
          <t>Comments</t>
        </is>
      </c>
    </row>
    <row r="2">
      <c r="A2" t="inlineStr">
        <is>
          <t>MTOW</t>
        </is>
      </c>
      <c r="B2" t="n">
        <v>65054</v>
      </c>
      <c r="C2" t="inlineStr">
        <is>
          <t>kg</t>
        </is>
      </c>
      <c r="D2" t="inlineStr">
        <is>
          <t>class 1 (needs to be updated)</t>
        </is>
      </c>
    </row>
    <row r="3">
      <c r="A3" t="inlineStr">
        <is>
          <t>Fuel weight</t>
        </is>
      </c>
      <c r="B3">
        <f>1858+6981</f>
        <v/>
      </c>
      <c r="C3" t="inlineStr">
        <is>
          <t>kg</t>
        </is>
      </c>
      <c r="D3" t="inlineStr">
        <is>
          <t>class 1</t>
        </is>
      </c>
    </row>
    <row r="4">
      <c r="A4" t="inlineStr">
        <is>
          <t>Stall speed at landing</t>
        </is>
      </c>
      <c r="B4">
        <f>190*1000/3600</f>
        <v/>
      </c>
      <c r="C4" t="inlineStr">
        <is>
          <t>m/s</t>
        </is>
      </c>
      <c r="D4" t="inlineStr">
        <is>
          <t>req</t>
        </is>
      </c>
    </row>
    <row r="5">
      <c r="A5" t="inlineStr">
        <is>
          <t xml:space="preserve">Cruise mach </t>
        </is>
      </c>
      <c r="B5" t="n">
        <v>0.82</v>
      </c>
      <c r="C5" t="inlineStr">
        <is>
          <t>-</t>
        </is>
      </c>
      <c r="D5" t="inlineStr">
        <is>
          <t>max cruise req</t>
        </is>
      </c>
    </row>
    <row r="6">
      <c r="A6" t="inlineStr">
        <is>
          <t xml:space="preserve">Cruise altitude </t>
        </is>
      </c>
      <c r="B6" t="n">
        <v>11000</v>
      </c>
      <c r="C6" t="inlineStr">
        <is>
          <t>m</t>
        </is>
      </c>
      <c r="D6" t="inlineStr">
        <is>
          <t>assumption</t>
        </is>
      </c>
    </row>
    <row r="7">
      <c r="A7" t="inlineStr">
        <is>
          <t>Number of engines</t>
        </is>
      </c>
      <c r="B7" t="n">
        <v>4</v>
      </c>
      <c r="C7" t="inlineStr">
        <is>
          <t>-</t>
        </is>
      </c>
    </row>
    <row r="8">
      <c r="A8" t="inlineStr">
        <is>
          <t>Aspect ratio</t>
        </is>
      </c>
      <c r="B8" t="n">
        <v>9.949999999999999</v>
      </c>
      <c r="C8" t="inlineStr">
        <is>
          <t>-</t>
        </is>
      </c>
      <c r="D8" t="inlineStr">
        <is>
          <t>aerodynamics</t>
        </is>
      </c>
    </row>
    <row r="9">
      <c r="A9" t="inlineStr">
        <is>
          <t>CL_max_clean</t>
        </is>
      </c>
      <c r="B9" t="n">
        <v>1.8</v>
      </c>
      <c r="C9" t="inlineStr">
        <is>
          <t>-</t>
        </is>
      </c>
      <c r="D9" t="inlineStr">
        <is>
          <t>assumption</t>
        </is>
      </c>
    </row>
    <row r="10">
      <c r="A10" t="inlineStr">
        <is>
          <t>CL_max_takeoff</t>
        </is>
      </c>
      <c r="B10" t="n">
        <v>2.2</v>
      </c>
      <c r="C10" t="inlineStr">
        <is>
          <t>-</t>
        </is>
      </c>
      <c r="D10" t="inlineStr">
        <is>
          <t>assumption</t>
        </is>
      </c>
    </row>
    <row r="11">
      <c r="A11" t="inlineStr">
        <is>
          <t>CL_max_landing</t>
        </is>
      </c>
      <c r="B11" t="n">
        <v>2.8</v>
      </c>
      <c r="C11" t="inlineStr">
        <is>
          <t>-</t>
        </is>
      </c>
      <c r="D11" t="inlineStr">
        <is>
          <t>assumption</t>
        </is>
      </c>
    </row>
    <row r="12">
      <c r="A12" t="inlineStr">
        <is>
          <t>Runway field length</t>
        </is>
      </c>
      <c r="B12" t="n">
        <v>1500</v>
      </c>
      <c r="C12" t="inlineStr">
        <is>
          <t>m</t>
        </is>
      </c>
      <c r="D12" t="inlineStr">
        <is>
          <t>req</t>
        </is>
      </c>
    </row>
    <row r="13">
      <c r="A13" t="inlineStr">
        <is>
          <t>Specific fuel consumptions</t>
        </is>
      </c>
      <c r="B13" t="n">
        <v>0.52</v>
      </c>
      <c r="C13" t="inlineStr">
        <is>
          <t>kg/kgf*hr</t>
        </is>
      </c>
    </row>
    <row r="14">
      <c r="A14" t="inlineStr">
        <is>
          <t>Rate of climb</t>
        </is>
      </c>
      <c r="B14" t="n">
        <v>17.8</v>
      </c>
      <c r="C14" t="inlineStr">
        <is>
          <t>m/s</t>
        </is>
      </c>
      <c r="D14" t="inlineStr">
        <is>
          <t>req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4"/>
  <sheetViews>
    <sheetView tabSelected="1" workbookViewId="0">
      <selection activeCell="B3" sqref="B3"/>
    </sheetView>
  </sheetViews>
  <sheetFormatPr baseColWidth="10" defaultRowHeight="16"/>
  <cols>
    <col width="20.83203125" customWidth="1" min="1" max="1"/>
    <col width="13.83203125" customWidth="1" min="2" max="2"/>
    <col width="20.5" customWidth="1" min="4" max="4"/>
  </cols>
  <sheetData>
    <row r="1">
      <c r="A1" t="inlineStr">
        <is>
          <t>Parameters</t>
        </is>
      </c>
      <c r="B1" t="inlineStr">
        <is>
          <t>Dimensions</t>
        </is>
      </c>
      <c r="C1" t="inlineStr">
        <is>
          <t>Units</t>
        </is>
      </c>
      <c r="D1" t="inlineStr">
        <is>
          <t>Comments</t>
        </is>
      </c>
    </row>
    <row r="2">
      <c r="A2" t="inlineStr">
        <is>
          <t>Wing loading at TO</t>
        </is>
      </c>
      <c r="B2" t="n">
        <v>5098.35976846501</v>
      </c>
      <c r="C2" t="inlineStr">
        <is>
          <t>N/m^2</t>
        </is>
      </c>
      <c r="D2" t="inlineStr">
        <is>
          <t>Wing loading diagra</t>
        </is>
      </c>
    </row>
    <row r="3">
      <c r="A3" t="inlineStr">
        <is>
          <t>T/W ratio</t>
        </is>
      </c>
      <c r="B3" t="n">
        <v>0.3688129621844772</v>
      </c>
      <c r="C3" t="inlineStr">
        <is>
          <t>-</t>
        </is>
      </c>
      <c r="D3" t="inlineStr">
        <is>
          <t>Wing loading diagra</t>
        </is>
      </c>
    </row>
    <row r="4">
      <c r="A4" t="inlineStr">
        <is>
          <t>Required thrust at TO</t>
        </is>
      </c>
      <c r="B4" t="n">
        <v>235.288584574739</v>
      </c>
      <c r="C4" t="inlineStr">
        <is>
          <t>kN</t>
        </is>
      </c>
      <c r="D4" t="inlineStr">
        <is>
          <t>Wing loading diagra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Suyi Wen</dc:creator>
  <dcterms:created xmlns:dcterms="http://purl.org/dc/terms/" xmlns:xsi="http://www.w3.org/2001/XMLSchema-instance" xsi:type="dcterms:W3CDTF">2020-05-31T15:43:23Z</dcterms:created>
  <dcterms:modified xmlns:dcterms="http://purl.org/dc/terms/" xmlns:xsi="http://www.w3.org/2001/XMLSchema-instance" xsi:type="dcterms:W3CDTF">2020-06-02T09:57:40Z</dcterms:modified>
  <cp:lastModifiedBy>Suyi Wen</cp:lastModifiedBy>
</cp:coreProperties>
</file>