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GitHub\testCaseWriting\"/>
    </mc:Choice>
  </mc:AlternateContent>
  <xr:revisionPtr revIDLastSave="0" documentId="13_ncr:1_{1A567625-1BD9-4471-9A32-769B836BDF8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C for Home page" sheetId="3" r:id="rId1"/>
    <sheet name="TC for Registration process " sheetId="4" r:id="rId2"/>
  </sheets>
  <definedNames>
    <definedName name="mm" localSheetId="1">'TC for Registration process '!$I$8</definedName>
    <definedName name="mm">'TC for Home page'!$I$8</definedName>
    <definedName name="verify_package_Design" localSheetId="1">'TC for Registration process '!$I$8</definedName>
    <definedName name="verify_package_Design">'TC for Home page'!$I$8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2" i="3"/>
  <c r="I5" i="4" l="1"/>
  <c r="I4" i="3"/>
  <c r="I3" i="3"/>
  <c r="I5" i="3" l="1"/>
</calcChain>
</file>

<file path=xl/sharedStrings.xml><?xml version="1.0" encoding="utf-8"?>
<sst xmlns="http://schemas.openxmlformats.org/spreadsheetml/2006/main" count="157" uniqueCount="90">
  <si>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</si>
  <si>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</si>
  <si>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</si>
  <si>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</si>
  <si>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</si>
  <si>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</si>
  <si>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</si>
  <si>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</si>
  <si>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</si>
  <si>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</si>
  <si>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</si>
  <si>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</si>
  <si>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</si>
  <si>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</si>
  <si>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</si>
  <si>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</si>
  <si>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</si>
  <si>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</si>
  <si>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</si>
  <si>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</si>
  <si>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</si>
  <si>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</si>
  <si>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</si>
  <si>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</si>
  <si>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</si>
  <si>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</si>
  <si>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</si>
  <si>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</si>
  <si>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</si>
  <si>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Pickaboo</t>
  </si>
  <si>
    <t>Test Cases for Home page</t>
  </si>
  <si>
    <t>Mahmuda Akter Mitu</t>
  </si>
  <si>
    <t xml:space="preserve">Md. Sabiul Islam </t>
  </si>
  <si>
    <t>Precondition</t>
  </si>
  <si>
    <t>Verify back to top button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</si>
  <si>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</t>
    </r>
  </si>
  <si>
    <t>Verify Button</t>
  </si>
  <si>
    <t>Verify search field</t>
  </si>
  <si>
    <t>N/A</t>
  </si>
  <si>
    <t>button should be properly visible as well as clickable.</t>
  </si>
  <si>
    <t>button is not properly visible and clickable.</t>
  </si>
  <si>
    <t xml:space="preserve">pop-up alert is provided. </t>
  </si>
  <si>
    <t>pop-up alert should be provided.</t>
  </si>
  <si>
    <t>Verify logo</t>
  </si>
  <si>
    <t xml:space="preserve">1. goto  url.
2. scroll the page a little bit.
3. click on "Top" button. </t>
  </si>
  <si>
    <t>1. goto  url.
2. click on the search field.</t>
  </si>
  <si>
    <t xml:space="preserve">page should be reloadable. </t>
  </si>
  <si>
    <t>1. goto  url.
2. click on the logo.</t>
  </si>
  <si>
    <t>page is not  reloading.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</si>
  <si>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</rPr>
      <t xml:space="preserve"> pickaboo.com/oneplus-nord-ce-2-5g-8gb-128gb</t>
    </r>
  </si>
  <si>
    <t>1. goto  url.
2. click on "ADD  TO CART".</t>
  </si>
  <si>
    <t xml:space="preserve">item is not added. </t>
  </si>
  <si>
    <t>Verify my cart</t>
  </si>
  <si>
    <t>TC003</t>
  </si>
  <si>
    <t>TC004</t>
  </si>
  <si>
    <t>!@#</t>
  </si>
  <si>
    <t>TC005</t>
  </si>
  <si>
    <t>Verify the design of home page</t>
  </si>
  <si>
    <t>1. goto  url.</t>
  </si>
  <si>
    <t xml:space="preserve">no horizontal scrollbar. </t>
  </si>
  <si>
    <t>horizontal scrollbar present.</t>
  </si>
  <si>
    <t>Verify Design</t>
  </si>
  <si>
    <t>Blank Logo</t>
  </si>
  <si>
    <t>TC006</t>
  </si>
  <si>
    <t>Verify email address in web chat</t>
  </si>
  <si>
    <t>TC007</t>
  </si>
  <si>
    <t>Verify phone number in web chat</t>
  </si>
  <si>
    <t>message is sent.</t>
  </si>
  <si>
    <t>1. goto  url.
2. click on "Chat with us"
3. fill the input feilds.
4. click on "Submit"</t>
  </si>
  <si>
    <t>pop-up alert should be provided for wrong email address.</t>
  </si>
  <si>
    <t>Invalid Phone Number</t>
  </si>
  <si>
    <r>
      <t xml:space="preserve">mahmuda
</t>
    </r>
    <r>
      <rPr>
        <b/>
        <sz val="10"/>
        <color rgb="FF000000"/>
        <rFont val="Calibri"/>
        <family val="2"/>
        <scheme val="minor"/>
      </rPr>
      <t>mahmuda5250@gmail</t>
    </r>
    <r>
      <rPr>
        <sz val="10"/>
        <color rgb="FF000000"/>
        <rFont val="Calibri"/>
        <family val="2"/>
        <scheme val="minor"/>
      </rPr>
      <t xml:space="preserve">
01826852500
laptop
latest acer model</t>
    </r>
  </si>
  <si>
    <r>
      <t xml:space="preserve">fahima
----------
</t>
    </r>
    <r>
      <rPr>
        <b/>
        <sz val="10"/>
        <color rgb="FF000000"/>
        <rFont val="Calibri"/>
        <family val="2"/>
        <scheme val="minor"/>
      </rPr>
      <t>018268525</t>
    </r>
    <r>
      <rPr>
        <sz val="10"/>
        <color rgb="FF000000"/>
        <rFont val="Calibri"/>
        <family val="2"/>
        <scheme val="minor"/>
      </rPr>
      <t xml:space="preserve">
trimmer
price of trimmer</t>
    </r>
  </si>
  <si>
    <t>item should be added on my cart.</t>
  </si>
  <si>
    <t>Verify customer mobile number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</si>
  <si>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pickaboo.com/customer/account/create/</t>
    </r>
  </si>
  <si>
    <t>should not be able to sent message.</t>
  </si>
  <si>
    <t>1. goto  url.
2. fill the input fields.
3. click on generate otp.</t>
  </si>
  <si>
    <t>Test Cases for 
Registration process</t>
  </si>
  <si>
    <t>Invalid Number</t>
  </si>
  <si>
    <t>message is not sent.</t>
  </si>
  <si>
    <t>Verify otp</t>
  </si>
  <si>
    <t>01826852500</t>
  </si>
  <si>
    <t>otp should be sent.</t>
  </si>
  <si>
    <t>otp is sent.</t>
  </si>
  <si>
    <t>wrong otp</t>
  </si>
  <si>
    <t>1. goto  url.
2. fill the otp field.
3. click on verify otp.</t>
  </si>
  <si>
    <t>otp should not be verified.</t>
  </si>
  <si>
    <t>otp is verified.</t>
  </si>
  <si>
    <t>Verify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</si>
</sst>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0" borderId="8" xfId="1" applyFont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WsxLtAcf49dYRa2K4qgzJ8_gy22l2X8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pickaboo.com/" TargetMode="External"/><Relationship Id="rId7" Type="http://schemas.openxmlformats.org/officeDocument/2006/relationships/hyperlink" Target="https://www.pickaboo.com/oneplus-nord-ce-2-5g-8gb-128gb.html" TargetMode="External"/><Relationship Id="rId12" Type="http://schemas.openxmlformats.org/officeDocument/2006/relationships/hyperlink" Target="https://drive.google.com/file/d/1fWoc-3H7A4kLEnRqjAt_sliSuM9n91_0/view?usp=sharing" TargetMode="External"/><Relationship Id="rId2" Type="http://schemas.openxmlformats.org/officeDocument/2006/relationships/hyperlink" Target="https://www.pickaboo.com/" TargetMode="External"/><Relationship Id="rId1" Type="http://schemas.openxmlformats.org/officeDocument/2006/relationships/hyperlink" Target="https://drive.google.com/file/d/1cYNJthKdv9SdkWrVv9BLR8ShlXral0y6/view?usp=sharing" TargetMode="External"/><Relationship Id="rId6" Type="http://schemas.openxmlformats.org/officeDocument/2006/relationships/hyperlink" Target="https://www.pickaboo.com/" TargetMode="External"/><Relationship Id="rId11" Type="http://schemas.openxmlformats.org/officeDocument/2006/relationships/hyperlink" Target="https://www.pickaboo.com/" TargetMode="External"/><Relationship Id="rId5" Type="http://schemas.openxmlformats.org/officeDocument/2006/relationships/hyperlink" Target="https://drive.google.com/file/d/1YXMGO8U4Mcju9XlbokJXOwAt9yVOqsa6/view?usp=sharing" TargetMode="External"/><Relationship Id="rId10" Type="http://schemas.openxmlformats.org/officeDocument/2006/relationships/hyperlink" Target="https://www.pickaboo.com/" TargetMode="External"/><Relationship Id="rId4" Type="http://schemas.openxmlformats.org/officeDocument/2006/relationships/hyperlink" Target="https://drive.google.com/file/d/1pp2VPSy8P92_fjF6q9FlOHEqf6eMQb8m/view?usp=sharing" TargetMode="External"/><Relationship Id="rId9" Type="http://schemas.openxmlformats.org/officeDocument/2006/relationships/hyperlink" Target="https://www.pickabo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kaboo.com/customer/account/create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ickaboo.com/customer/account/create/" TargetMode="External"/><Relationship Id="rId1" Type="http://schemas.openxmlformats.org/officeDocument/2006/relationships/hyperlink" Target="https://drive.google.com/file/d/1cfnvS3Fdpegal3qB1OUM5eJxkn08DBkG/view?usp=sharing" TargetMode="External"/><Relationship Id="rId6" Type="http://schemas.openxmlformats.org/officeDocument/2006/relationships/hyperlink" Target="https://drive.google.com/file/d/1VoRBa0shbu_AlAPqlVyYd5HWeMSxU5VC/view?usp=sharing" TargetMode="External"/><Relationship Id="rId5" Type="http://schemas.openxmlformats.org/officeDocument/2006/relationships/hyperlink" Target="https://www.pickaboo.com/customer/account/create/" TargetMode="External"/><Relationship Id="rId4" Type="http://schemas.openxmlformats.org/officeDocument/2006/relationships/hyperlink" Target="https://www.pickaboo.com/customer/account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1" tint="0.249977111117893"/>
  </sheetPr>
  <dimension ref="A1:I981"/>
  <sheetViews>
    <sheetView showGridLines="0" zoomScale="90" zoomScaleNormal="90" workbookViewId="0">
      <pane ySplit="6" topLeftCell="A10" activePane="bottomLeft" state="frozen"/>
      <selection pane="bottomLeft" activeCell="F13" sqref="F13:G13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17.5703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5.7109375" style="6" customWidth="1"/>
    <col min="8" max="8" width="17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47" t="s">
        <v>4</v>
      </c>
      <c r="B1" s="44"/>
      <c r="C1" s="1" t="s">
        <v>29</v>
      </c>
      <c r="D1" s="3" t="s">
        <v>5</v>
      </c>
      <c r="E1" s="4">
        <v>44715</v>
      </c>
      <c r="F1" s="5" t="s">
        <v>6</v>
      </c>
      <c r="G1" s="4">
        <v>44715</v>
      </c>
      <c r="H1" s="48" t="s">
        <v>7</v>
      </c>
      <c r="I1" s="44"/>
    </row>
    <row r="2" spans="1:9" ht="25.5" x14ac:dyDescent="0.2">
      <c r="A2" s="46" t="s">
        <v>8</v>
      </c>
      <c r="B2" s="44"/>
      <c r="C2" s="2" t="s">
        <v>30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0">
        <f>COUNTIF(G7:G49, "PASS")</f>
        <v>0</v>
      </c>
    </row>
    <row r="3" spans="1:9" ht="18" customHeight="1" x14ac:dyDescent="0.2">
      <c r="A3" s="46"/>
      <c r="B3" s="49"/>
      <c r="C3" s="2"/>
      <c r="D3" s="8" t="s">
        <v>11</v>
      </c>
      <c r="E3" s="4" t="s">
        <v>31</v>
      </c>
      <c r="F3" s="1" t="s">
        <v>12</v>
      </c>
      <c r="G3" s="2">
        <v>1</v>
      </c>
      <c r="H3" s="9" t="s">
        <v>1</v>
      </c>
      <c r="I3" s="21">
        <f>COUNTIF(G8:G49, "Fail")</f>
        <v>0</v>
      </c>
    </row>
    <row r="4" spans="1:9" ht="18" customHeight="1" x14ac:dyDescent="0.2">
      <c r="A4" s="46" t="s">
        <v>13</v>
      </c>
      <c r="B4" s="44"/>
      <c r="C4" s="2" t="s">
        <v>28</v>
      </c>
      <c r="D4" s="8" t="s">
        <v>14</v>
      </c>
      <c r="E4" s="2" t="s">
        <v>32</v>
      </c>
      <c r="F4" s="1" t="s">
        <v>15</v>
      </c>
      <c r="G4" s="10" t="s">
        <v>3</v>
      </c>
      <c r="H4" s="3" t="s">
        <v>16</v>
      </c>
      <c r="I4" s="22">
        <f>COUNTIF(G8:G49, "WARNING")</f>
        <v>0</v>
      </c>
    </row>
    <row r="5" spans="1:9" ht="18" customHeight="1" x14ac:dyDescent="0.2">
      <c r="A5" s="43" t="s">
        <v>17</v>
      </c>
      <c r="B5" s="44"/>
      <c r="C5" s="43"/>
      <c r="D5" s="45"/>
      <c r="E5" s="45"/>
      <c r="F5" s="45"/>
      <c r="G5" s="44"/>
      <c r="H5" s="11" t="s">
        <v>18</v>
      </c>
      <c r="I5" s="23">
        <f>SUM(I2:I4:I3)</f>
        <v>0</v>
      </c>
    </row>
    <row r="6" spans="1:9" ht="18" customHeight="1" x14ac:dyDescent="0.2">
      <c r="A6" s="12" t="s">
        <v>19</v>
      </c>
      <c r="B6" s="13" t="s">
        <v>20</v>
      </c>
      <c r="C6" s="13" t="s">
        <v>33</v>
      </c>
      <c r="D6" s="36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57</v>
      </c>
      <c r="C7" s="35" t="s">
        <v>35</v>
      </c>
      <c r="D7" s="37" t="s">
        <v>38</v>
      </c>
      <c r="E7" s="16" t="s">
        <v>58</v>
      </c>
      <c r="F7" s="15" t="s">
        <v>59</v>
      </c>
      <c r="G7" s="16" t="s">
        <v>60</v>
      </c>
      <c r="H7" s="17" t="s">
        <v>1</v>
      </c>
      <c r="I7" s="34" t="s">
        <v>61</v>
      </c>
    </row>
    <row r="8" spans="1:9" ht="54.95" customHeight="1" x14ac:dyDescent="0.2">
      <c r="A8" s="14" t="s">
        <v>27</v>
      </c>
      <c r="B8" s="15" t="s">
        <v>37</v>
      </c>
      <c r="C8" s="35" t="s">
        <v>35</v>
      </c>
      <c r="D8" s="37" t="s">
        <v>55</v>
      </c>
      <c r="E8" s="16" t="s">
        <v>45</v>
      </c>
      <c r="F8" s="15" t="s">
        <v>42</v>
      </c>
      <c r="G8" s="16" t="s">
        <v>41</v>
      </c>
      <c r="H8" s="17" t="s">
        <v>0</v>
      </c>
      <c r="I8" s="34"/>
    </row>
    <row r="9" spans="1:9" ht="54.95" customHeight="1" x14ac:dyDescent="0.2">
      <c r="A9" s="14" t="s">
        <v>53</v>
      </c>
      <c r="B9" s="15" t="s">
        <v>43</v>
      </c>
      <c r="C9" s="35" t="s">
        <v>35</v>
      </c>
      <c r="D9" s="37" t="s">
        <v>38</v>
      </c>
      <c r="E9" s="16" t="s">
        <v>47</v>
      </c>
      <c r="F9" s="15" t="s">
        <v>46</v>
      </c>
      <c r="G9" s="15" t="s">
        <v>48</v>
      </c>
      <c r="H9" s="17" t="s">
        <v>1</v>
      </c>
      <c r="I9" s="34" t="s">
        <v>62</v>
      </c>
    </row>
    <row r="10" spans="1:9" ht="54.95" customHeight="1" x14ac:dyDescent="0.2">
      <c r="A10" s="14" t="s">
        <v>54</v>
      </c>
      <c r="B10" s="15" t="s">
        <v>52</v>
      </c>
      <c r="C10" s="35" t="s">
        <v>49</v>
      </c>
      <c r="D10" s="37" t="s">
        <v>38</v>
      </c>
      <c r="E10" s="16" t="s">
        <v>50</v>
      </c>
      <c r="F10" s="15" t="s">
        <v>73</v>
      </c>
      <c r="G10" s="18" t="s">
        <v>51</v>
      </c>
      <c r="H10" s="17" t="s">
        <v>1</v>
      </c>
      <c r="I10" s="34" t="s">
        <v>52</v>
      </c>
    </row>
    <row r="11" spans="1:9" ht="54.95" customHeight="1" x14ac:dyDescent="0.2">
      <c r="A11" s="14" t="s">
        <v>56</v>
      </c>
      <c r="B11" s="15" t="s">
        <v>34</v>
      </c>
      <c r="C11" s="35" t="s">
        <v>35</v>
      </c>
      <c r="D11" s="37" t="s">
        <v>38</v>
      </c>
      <c r="E11" s="16" t="s">
        <v>44</v>
      </c>
      <c r="F11" s="15" t="s">
        <v>39</v>
      </c>
      <c r="G11" s="16" t="s">
        <v>40</v>
      </c>
      <c r="H11" s="17" t="s">
        <v>1</v>
      </c>
      <c r="I11" s="41" t="s">
        <v>36</v>
      </c>
    </row>
    <row r="12" spans="1:9" ht="74.25" customHeight="1" x14ac:dyDescent="0.2">
      <c r="A12" s="14" t="s">
        <v>63</v>
      </c>
      <c r="B12" s="15" t="s">
        <v>64</v>
      </c>
      <c r="C12" s="35" t="s">
        <v>35</v>
      </c>
      <c r="D12" s="37" t="s">
        <v>71</v>
      </c>
      <c r="E12" s="16" t="s">
        <v>68</v>
      </c>
      <c r="F12" s="15" t="s">
        <v>69</v>
      </c>
      <c r="G12" s="16" t="s">
        <v>41</v>
      </c>
      <c r="H12" s="17" t="s">
        <v>0</v>
      </c>
      <c r="I12" s="41"/>
    </row>
    <row r="13" spans="1:9" ht="71.25" customHeight="1" x14ac:dyDescent="0.2">
      <c r="A13" s="14" t="s">
        <v>65</v>
      </c>
      <c r="B13" s="15" t="s">
        <v>66</v>
      </c>
      <c r="C13" s="35" t="s">
        <v>35</v>
      </c>
      <c r="D13" s="37" t="s">
        <v>72</v>
      </c>
      <c r="E13" s="16" t="s">
        <v>68</v>
      </c>
      <c r="F13" s="15" t="s">
        <v>76</v>
      </c>
      <c r="G13" s="16" t="s">
        <v>67</v>
      </c>
      <c r="H13" s="17" t="s">
        <v>1</v>
      </c>
      <c r="I13" s="34" t="s">
        <v>70</v>
      </c>
    </row>
    <row r="14" spans="1:9" ht="54.95" customHeight="1" x14ac:dyDescent="0.2">
      <c r="A14" s="14"/>
      <c r="B14" s="15"/>
      <c r="C14" s="16"/>
      <c r="D14" s="39"/>
      <c r="E14" s="15"/>
      <c r="F14" s="16"/>
      <c r="G14" s="17"/>
      <c r="H14" s="31"/>
      <c r="I14" s="34"/>
    </row>
    <row r="15" spans="1:9" ht="54.95" customHeight="1" x14ac:dyDescent="0.2">
      <c r="A15" s="14"/>
      <c r="B15" s="15"/>
      <c r="C15" s="16"/>
      <c r="D15" s="39"/>
      <c r="E15" s="15"/>
      <c r="F15" s="16"/>
      <c r="G15" s="17"/>
      <c r="H15" s="31"/>
      <c r="I15" s="34"/>
    </row>
    <row r="16" spans="1:9" ht="54.95" customHeight="1" x14ac:dyDescent="0.2">
      <c r="A16" s="14"/>
      <c r="B16" s="15"/>
      <c r="C16" s="16"/>
      <c r="D16" s="39"/>
      <c r="E16" s="15"/>
      <c r="F16" s="16"/>
      <c r="G16" s="17"/>
      <c r="H16" s="31"/>
      <c r="I16" s="34"/>
    </row>
    <row r="17" spans="1:9" ht="54.95" customHeight="1" x14ac:dyDescent="0.2">
      <c r="A17" s="14"/>
      <c r="B17" s="15"/>
      <c r="C17" s="16"/>
      <c r="D17" s="39"/>
      <c r="E17" s="15"/>
      <c r="F17" s="16"/>
      <c r="G17" s="17"/>
      <c r="H17" s="31"/>
      <c r="I17" s="34"/>
    </row>
    <row r="18" spans="1:9" ht="12.75" x14ac:dyDescent="0.2">
      <c r="A18" s="19"/>
      <c r="B18" s="16"/>
      <c r="C18" s="27"/>
      <c r="D18" s="38"/>
      <c r="E18" s="16"/>
      <c r="F18" s="16"/>
      <c r="G18" s="24"/>
      <c r="H18" s="33"/>
    </row>
    <row r="19" spans="1:9" ht="12.75" x14ac:dyDescent="0.2">
      <c r="A19" s="14"/>
      <c r="B19" s="16"/>
      <c r="C19" s="27"/>
      <c r="D19" s="38"/>
      <c r="E19" s="16"/>
      <c r="F19" s="16"/>
      <c r="G19" s="16"/>
      <c r="H19" s="32"/>
    </row>
    <row r="20" spans="1:9" ht="12.75" x14ac:dyDescent="0.2">
      <c r="A20" s="14"/>
      <c r="B20" s="15"/>
      <c r="C20" s="25"/>
      <c r="D20" s="39"/>
      <c r="E20" s="15"/>
      <c r="F20" s="16"/>
      <c r="G20" s="17"/>
      <c r="H20" s="33"/>
    </row>
    <row r="21" spans="1:9" ht="12.75" x14ac:dyDescent="0.2">
      <c r="A21" s="19"/>
      <c r="B21" s="16"/>
      <c r="C21" s="27"/>
      <c r="D21" s="38"/>
      <c r="E21" s="16"/>
      <c r="F21" s="16"/>
      <c r="G21" s="16"/>
      <c r="H21" s="32"/>
    </row>
    <row r="22" spans="1:9" ht="12.75" x14ac:dyDescent="0.2">
      <c r="A22" s="14"/>
      <c r="B22" s="15"/>
      <c r="C22" s="27"/>
      <c r="D22" s="38"/>
      <c r="E22" s="15"/>
      <c r="F22" s="16"/>
      <c r="G22" s="16"/>
      <c r="H22" s="32"/>
    </row>
    <row r="23" spans="1:9" ht="12.75" x14ac:dyDescent="0.2">
      <c r="A23" s="14"/>
      <c r="B23" s="15"/>
      <c r="C23" s="25"/>
      <c r="D23" s="39"/>
      <c r="E23" s="15"/>
      <c r="F23" s="16"/>
      <c r="G23" s="17"/>
      <c r="H23" s="33"/>
    </row>
    <row r="24" spans="1:9" ht="12.75" x14ac:dyDescent="0.2">
      <c r="A24" s="19"/>
      <c r="B24" s="16"/>
      <c r="C24" s="27"/>
      <c r="D24" s="38"/>
      <c r="E24" s="16"/>
      <c r="F24" s="16"/>
      <c r="G24" s="16"/>
      <c r="H24" s="32"/>
    </row>
    <row r="25" spans="1:9" ht="12.75" x14ac:dyDescent="0.2">
      <c r="A25" s="14"/>
      <c r="B25" s="15"/>
      <c r="C25" s="27"/>
      <c r="D25" s="38"/>
      <c r="E25" s="15"/>
      <c r="F25" s="16"/>
      <c r="G25" s="16"/>
      <c r="H25" s="32"/>
    </row>
    <row r="26" spans="1:9" ht="12.75" x14ac:dyDescent="0.2">
      <c r="A26" s="14"/>
      <c r="B26" s="15"/>
      <c r="C26" s="30"/>
      <c r="D26" s="39"/>
      <c r="E26" s="15"/>
      <c r="F26" s="16"/>
      <c r="G26" s="17"/>
      <c r="H26" s="33"/>
    </row>
    <row r="27" spans="1:9" ht="12.75" x14ac:dyDescent="0.2">
      <c r="A27" s="19"/>
      <c r="B27" s="16"/>
      <c r="C27" s="27"/>
      <c r="D27" s="38"/>
      <c r="E27" s="16"/>
      <c r="F27" s="16"/>
      <c r="G27" s="16"/>
      <c r="H27" s="32"/>
    </row>
    <row r="28" spans="1:9" ht="12.75" x14ac:dyDescent="0.2">
      <c r="A28" s="14"/>
      <c r="B28" s="15"/>
      <c r="C28" s="27"/>
      <c r="D28" s="38"/>
      <c r="E28" s="15"/>
      <c r="F28" s="16"/>
      <c r="G28" s="16"/>
      <c r="H28" s="32"/>
    </row>
    <row r="29" spans="1:9" ht="12.75" x14ac:dyDescent="0.2">
      <c r="A29" s="14"/>
      <c r="B29" s="15"/>
      <c r="C29" s="29"/>
      <c r="D29" s="39"/>
      <c r="E29" s="15"/>
      <c r="F29" s="16"/>
      <c r="G29" s="17"/>
      <c r="H29" s="33"/>
    </row>
    <row r="30" spans="1:9" ht="12.75" x14ac:dyDescent="0.2">
      <c r="A30" s="19"/>
      <c r="B30" s="16"/>
      <c r="C30" s="27"/>
      <c r="D30" s="38"/>
      <c r="E30" s="16"/>
      <c r="F30" s="16"/>
      <c r="G30" s="16"/>
      <c r="H30" s="32"/>
    </row>
    <row r="31" spans="1:9" ht="12.75" x14ac:dyDescent="0.2">
      <c r="A31" s="14"/>
      <c r="B31" s="15"/>
      <c r="C31" s="27"/>
      <c r="D31" s="38"/>
      <c r="E31" s="15"/>
      <c r="F31" s="16"/>
      <c r="G31" s="16"/>
      <c r="H31" s="32"/>
    </row>
    <row r="32" spans="1:9" ht="12.75" x14ac:dyDescent="0.2">
      <c r="A32" s="14"/>
      <c r="B32" s="15"/>
      <c r="C32" s="28"/>
      <c r="D32" s="39"/>
      <c r="E32" s="15"/>
      <c r="F32" s="16"/>
      <c r="G32" s="17"/>
      <c r="H32" s="33"/>
    </row>
    <row r="33" spans="1:8" ht="12.75" x14ac:dyDescent="0.2">
      <c r="A33" s="19"/>
      <c r="B33" s="16"/>
      <c r="C33" s="27"/>
      <c r="D33" s="38"/>
      <c r="E33" s="16"/>
      <c r="F33" s="16"/>
      <c r="G33" s="16"/>
      <c r="H33" s="32"/>
    </row>
    <row r="34" spans="1:8" ht="12.75" x14ac:dyDescent="0.2">
      <c r="A34" s="14"/>
      <c r="B34" s="15"/>
      <c r="C34" s="27"/>
      <c r="D34" s="38"/>
      <c r="E34" s="15"/>
      <c r="F34" s="16"/>
      <c r="G34" s="16"/>
      <c r="H34" s="32"/>
    </row>
    <row r="35" spans="1:8" ht="12.75" x14ac:dyDescent="0.2">
      <c r="A35" s="14"/>
      <c r="B35" s="15"/>
      <c r="C35" s="28"/>
      <c r="D35" s="39"/>
      <c r="E35" s="15"/>
      <c r="F35" s="16"/>
      <c r="G35" s="17"/>
      <c r="H35" s="33"/>
    </row>
    <row r="36" spans="1:8" ht="15.75" customHeight="1" x14ac:dyDescent="0.2">
      <c r="A36" s="19"/>
      <c r="B36" s="16"/>
      <c r="C36" s="27"/>
      <c r="D36" s="38"/>
      <c r="E36" s="16"/>
      <c r="F36" s="16"/>
      <c r="G36" s="16"/>
      <c r="H36" s="32"/>
    </row>
    <row r="37" spans="1:8" ht="30.75" customHeight="1" x14ac:dyDescent="0.2">
      <c r="A37" s="14"/>
      <c r="B37" s="15"/>
      <c r="C37" s="27"/>
      <c r="D37" s="38"/>
      <c r="E37" s="15"/>
      <c r="F37" s="16"/>
      <c r="G37" s="16"/>
      <c r="H37" s="32"/>
    </row>
    <row r="38" spans="1:8" ht="15.75" customHeight="1" x14ac:dyDescent="0.2">
      <c r="A38" s="14"/>
      <c r="B38" s="15"/>
      <c r="C38" s="28"/>
      <c r="D38" s="39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38"/>
      <c r="E39" s="16"/>
      <c r="F39" s="16"/>
      <c r="G39" s="16"/>
      <c r="H39" s="32"/>
    </row>
    <row r="40" spans="1:8" ht="30.75" customHeight="1" x14ac:dyDescent="0.2">
      <c r="A40" s="14"/>
      <c r="B40" s="15"/>
      <c r="C40" s="27"/>
      <c r="D40" s="38"/>
      <c r="E40" s="15"/>
      <c r="F40" s="16"/>
      <c r="G40" s="16"/>
      <c r="H40" s="32"/>
    </row>
    <row r="41" spans="1:8" ht="15.75" customHeight="1" x14ac:dyDescent="0.2">
      <c r="A41" s="14"/>
      <c r="B41" s="15"/>
      <c r="C41" s="29"/>
      <c r="D41" s="39"/>
      <c r="E41" s="15"/>
      <c r="F41" s="16"/>
      <c r="G41" s="17"/>
      <c r="H41" s="33"/>
    </row>
    <row r="42" spans="1:8" ht="15.75" customHeight="1" x14ac:dyDescent="0.2">
      <c r="A42" s="19"/>
      <c r="B42" s="16"/>
      <c r="C42" s="26"/>
      <c r="D42" s="38"/>
      <c r="E42" s="16"/>
      <c r="F42" s="16"/>
      <c r="G42" s="16"/>
      <c r="H42" s="32"/>
    </row>
    <row r="43" spans="1:8" ht="31.5" customHeight="1" x14ac:dyDescent="0.2">
      <c r="A43" s="14"/>
      <c r="B43" s="15"/>
      <c r="C43" s="27"/>
      <c r="D43" s="38"/>
      <c r="E43" s="15"/>
      <c r="F43" s="16"/>
      <c r="G43" s="16"/>
      <c r="H43" s="32"/>
    </row>
    <row r="44" spans="1:8" ht="15.75" customHeight="1" x14ac:dyDescent="0.2">
      <c r="A44" s="14"/>
      <c r="B44" s="15"/>
      <c r="C44" s="28"/>
      <c r="D44" s="39"/>
      <c r="E44" s="15"/>
      <c r="F44" s="16"/>
      <c r="G44" s="17"/>
      <c r="H44" s="33"/>
    </row>
    <row r="45" spans="1:8" ht="15.75" customHeight="1" x14ac:dyDescent="0.2">
      <c r="A45" s="19"/>
      <c r="B45" s="16"/>
      <c r="C45" s="27"/>
      <c r="D45" s="38"/>
      <c r="E45" s="16"/>
      <c r="F45" s="16"/>
      <c r="G45" s="16"/>
      <c r="H45" s="32"/>
    </row>
    <row r="46" spans="1:8" ht="37.5" customHeight="1" x14ac:dyDescent="0.2">
      <c r="A46" s="14"/>
      <c r="B46" s="15"/>
      <c r="C46" s="27"/>
      <c r="D46" s="38"/>
      <c r="E46" s="15"/>
      <c r="F46" s="16"/>
      <c r="G46" s="16"/>
      <c r="H46" s="32"/>
    </row>
    <row r="47" spans="1:8" ht="15.75" customHeight="1" x14ac:dyDescent="0.2">
      <c r="A47" s="14"/>
      <c r="B47" s="15"/>
      <c r="C47" s="28"/>
      <c r="D47" s="39"/>
      <c r="E47" s="15"/>
      <c r="F47" s="16"/>
      <c r="G47" s="17"/>
      <c r="H47" s="33"/>
    </row>
    <row r="48" spans="1:8" ht="15.75" customHeight="1" x14ac:dyDescent="0.2">
      <c r="A48" s="19"/>
      <c r="B48" s="16"/>
      <c r="C48" s="27"/>
      <c r="D48" s="38"/>
      <c r="E48" s="16"/>
      <c r="F48" s="16"/>
      <c r="G48" s="16"/>
      <c r="H48" s="32"/>
    </row>
    <row r="49" spans="1:8" ht="38.25" customHeight="1" x14ac:dyDescent="0.2">
      <c r="A49" s="14"/>
      <c r="B49" s="15"/>
      <c r="C49" s="27"/>
      <c r="D49" s="38"/>
      <c r="E49" s="15"/>
      <c r="F49" s="16"/>
      <c r="G49" s="16"/>
      <c r="H49" s="32"/>
    </row>
    <row r="50" spans="1:8" ht="30.75" customHeight="1" x14ac:dyDescent="0.2">
      <c r="D50" s="40"/>
    </row>
    <row r="51" spans="1:8" ht="15.75" customHeight="1" x14ac:dyDescent="0.2">
      <c r="D51" s="40"/>
    </row>
    <row r="52" spans="1:8" ht="15.75" customHeight="1" x14ac:dyDescent="0.2">
      <c r="D52" s="40"/>
    </row>
    <row r="53" spans="1:8" ht="15.75" customHeight="1" x14ac:dyDescent="0.2">
      <c r="D53" s="40"/>
    </row>
    <row r="54" spans="1:8" ht="15.75" customHeight="1" x14ac:dyDescent="0.2">
      <c r="D54" s="40"/>
    </row>
    <row r="55" spans="1:8" ht="15.75" customHeight="1" x14ac:dyDescent="0.2">
      <c r="D55" s="40"/>
    </row>
    <row r="56" spans="1:8" ht="15.75" customHeight="1" x14ac:dyDescent="0.2">
      <c r="D56" s="40"/>
    </row>
    <row r="57" spans="1:8" ht="15.75" customHeight="1" x14ac:dyDescent="0.2">
      <c r="D57" s="40"/>
    </row>
    <row r="58" spans="1:8" ht="15.75" customHeight="1" x14ac:dyDescent="0.2">
      <c r="D58" s="40"/>
    </row>
    <row r="59" spans="1:8" ht="15.75" customHeight="1" x14ac:dyDescent="0.2">
      <c r="D59" s="40"/>
    </row>
    <row r="60" spans="1:8" ht="15.75" customHeight="1" x14ac:dyDescent="0.2">
      <c r="D60" s="40"/>
    </row>
    <row r="61" spans="1:8" ht="15.75" customHeight="1" x14ac:dyDescent="0.2">
      <c r="D61" s="40"/>
    </row>
    <row r="62" spans="1:8" ht="15.75" customHeight="1" x14ac:dyDescent="0.2">
      <c r="D62" s="40"/>
    </row>
    <row r="63" spans="1:8" ht="15.75" customHeight="1" x14ac:dyDescent="0.2">
      <c r="D63" s="40"/>
    </row>
    <row r="64" spans="1:8" ht="15.75" customHeight="1" x14ac:dyDescent="0.2">
      <c r="D64" s="40"/>
    </row>
    <row r="65" spans="4:4" ht="15.75" customHeight="1" x14ac:dyDescent="0.2">
      <c r="D65" s="40"/>
    </row>
    <row r="66" spans="4:4" ht="15.75" customHeight="1" x14ac:dyDescent="0.2">
      <c r="D66" s="40"/>
    </row>
    <row r="67" spans="4:4" ht="15.75" customHeight="1" x14ac:dyDescent="0.2">
      <c r="D67" s="40"/>
    </row>
    <row r="68" spans="4:4" ht="15.75" customHeight="1" x14ac:dyDescent="0.2">
      <c r="D68" s="40"/>
    </row>
    <row r="69" spans="4:4" ht="15.75" customHeight="1" x14ac:dyDescent="0.2">
      <c r="D69" s="40"/>
    </row>
    <row r="70" spans="4:4" ht="15.75" customHeight="1" x14ac:dyDescent="0.2">
      <c r="D70" s="40"/>
    </row>
    <row r="71" spans="4:4" ht="15.75" customHeight="1" x14ac:dyDescent="0.2">
      <c r="D71" s="40"/>
    </row>
    <row r="72" spans="4:4" ht="15.75" customHeight="1" x14ac:dyDescent="0.2">
      <c r="D72" s="40"/>
    </row>
    <row r="73" spans="4:4" ht="15.75" customHeight="1" x14ac:dyDescent="0.2">
      <c r="D73" s="40"/>
    </row>
    <row r="74" spans="4:4" ht="15.75" customHeight="1" x14ac:dyDescent="0.2">
      <c r="D74" s="40"/>
    </row>
    <row r="75" spans="4:4" ht="15.75" customHeight="1" x14ac:dyDescent="0.2">
      <c r="D75" s="40"/>
    </row>
    <row r="76" spans="4:4" ht="15.75" customHeight="1" x14ac:dyDescent="0.2">
      <c r="D76" s="40"/>
    </row>
    <row r="77" spans="4:4" ht="15.75" customHeight="1" x14ac:dyDescent="0.2">
      <c r="D77" s="40"/>
    </row>
    <row r="78" spans="4:4" ht="15.75" customHeight="1" x14ac:dyDescent="0.2">
      <c r="D78" s="40"/>
    </row>
    <row r="79" spans="4:4" ht="15.75" customHeight="1" x14ac:dyDescent="0.2">
      <c r="D79" s="40"/>
    </row>
    <row r="80" spans="4:4" ht="15.75" customHeight="1" x14ac:dyDescent="0.2">
      <c r="D80" s="40"/>
    </row>
    <row r="81" spans="4:4" ht="15.75" customHeight="1" x14ac:dyDescent="0.2">
      <c r="D81" s="40"/>
    </row>
    <row r="82" spans="4:4" ht="15.75" customHeight="1" x14ac:dyDescent="0.2">
      <c r="D82" s="40"/>
    </row>
    <row r="83" spans="4:4" ht="15.75" customHeight="1" x14ac:dyDescent="0.2">
      <c r="D83" s="40"/>
    </row>
    <row r="84" spans="4:4" ht="15.75" customHeight="1" x14ac:dyDescent="0.2">
      <c r="D84" s="40"/>
    </row>
    <row r="85" spans="4:4" ht="15.75" customHeight="1" x14ac:dyDescent="0.2">
      <c r="D85" s="40"/>
    </row>
    <row r="86" spans="4:4" ht="15.75" customHeight="1" x14ac:dyDescent="0.2">
      <c r="D86" s="40"/>
    </row>
    <row r="87" spans="4:4" ht="15.75" customHeight="1" x14ac:dyDescent="0.2">
      <c r="D87" s="40"/>
    </row>
    <row r="88" spans="4:4" ht="15.75" customHeight="1" x14ac:dyDescent="0.2">
      <c r="D88" s="40"/>
    </row>
    <row r="89" spans="4:4" ht="15.75" customHeight="1" x14ac:dyDescent="0.2">
      <c r="D89" s="40"/>
    </row>
    <row r="90" spans="4:4" ht="15.75" customHeight="1" x14ac:dyDescent="0.2">
      <c r="D90" s="40"/>
    </row>
    <row r="91" spans="4:4" ht="15.75" customHeight="1" x14ac:dyDescent="0.2">
      <c r="D91" s="40"/>
    </row>
    <row r="92" spans="4:4" ht="15.75" customHeight="1" x14ac:dyDescent="0.2">
      <c r="D92" s="40"/>
    </row>
    <row r="93" spans="4:4" ht="15.75" customHeight="1" x14ac:dyDescent="0.2">
      <c r="D93" s="40"/>
    </row>
    <row r="94" spans="4:4" ht="15.75" customHeight="1" x14ac:dyDescent="0.2">
      <c r="D94" s="40"/>
    </row>
    <row r="95" spans="4:4" ht="15.75" customHeight="1" x14ac:dyDescent="0.2">
      <c r="D95" s="40"/>
    </row>
    <row r="96" spans="4:4" ht="15.75" customHeight="1" x14ac:dyDescent="0.2">
      <c r="D96" s="40"/>
    </row>
    <row r="97" spans="4:4" ht="15.75" customHeight="1" x14ac:dyDescent="0.2">
      <c r="D97" s="40"/>
    </row>
    <row r="98" spans="4:4" ht="15.75" customHeight="1" x14ac:dyDescent="0.2">
      <c r="D98" s="40"/>
    </row>
    <row r="99" spans="4:4" ht="15.75" customHeight="1" x14ac:dyDescent="0.2">
      <c r="D99" s="40"/>
    </row>
    <row r="100" spans="4:4" ht="15.75" customHeight="1" x14ac:dyDescent="0.2">
      <c r="D100" s="40"/>
    </row>
    <row r="101" spans="4:4" ht="15.75" customHeight="1" x14ac:dyDescent="0.2">
      <c r="D101" s="40"/>
    </row>
    <row r="102" spans="4:4" ht="15.75" customHeight="1" x14ac:dyDescent="0.2">
      <c r="D102" s="40"/>
    </row>
    <row r="103" spans="4:4" ht="15.75" customHeight="1" x14ac:dyDescent="0.2">
      <c r="D103" s="40"/>
    </row>
    <row r="104" spans="4:4" ht="15.75" customHeight="1" x14ac:dyDescent="0.2">
      <c r="D104" s="40"/>
    </row>
    <row r="105" spans="4:4" ht="15.75" customHeight="1" x14ac:dyDescent="0.2">
      <c r="D105" s="40"/>
    </row>
    <row r="106" spans="4:4" ht="15.75" customHeight="1" x14ac:dyDescent="0.2">
      <c r="D106" s="40"/>
    </row>
    <row r="107" spans="4:4" ht="15.75" customHeight="1" x14ac:dyDescent="0.2">
      <c r="D107" s="40"/>
    </row>
    <row r="108" spans="4:4" ht="15.75" customHeight="1" x14ac:dyDescent="0.2">
      <c r="D108" s="40"/>
    </row>
    <row r="109" spans="4:4" ht="15.75" customHeight="1" x14ac:dyDescent="0.2">
      <c r="D109" s="40"/>
    </row>
    <row r="110" spans="4:4" ht="15.75" customHeight="1" x14ac:dyDescent="0.2">
      <c r="D110" s="40"/>
    </row>
    <row r="111" spans="4:4" ht="15.75" customHeight="1" x14ac:dyDescent="0.2">
      <c r="D111" s="40"/>
    </row>
    <row r="112" spans="4:4" ht="15.75" customHeight="1" x14ac:dyDescent="0.2">
      <c r="D112" s="40"/>
    </row>
    <row r="113" spans="4:4" ht="15.75" customHeight="1" x14ac:dyDescent="0.2">
      <c r="D113" s="40"/>
    </row>
    <row r="114" spans="4:4" ht="15.75" customHeight="1" x14ac:dyDescent="0.2">
      <c r="D114" s="40"/>
    </row>
    <row r="115" spans="4:4" ht="15.75" customHeight="1" x14ac:dyDescent="0.2">
      <c r="D115" s="40"/>
    </row>
    <row r="116" spans="4:4" ht="15.75" customHeight="1" x14ac:dyDescent="0.2">
      <c r="D116" s="40"/>
    </row>
    <row r="117" spans="4:4" ht="15.75" customHeight="1" x14ac:dyDescent="0.2">
      <c r="D117" s="40"/>
    </row>
    <row r="118" spans="4:4" ht="15.75" customHeight="1" x14ac:dyDescent="0.2">
      <c r="D118" s="40"/>
    </row>
    <row r="119" spans="4:4" ht="15.75" customHeight="1" x14ac:dyDescent="0.2">
      <c r="D119" s="40"/>
    </row>
    <row r="120" spans="4:4" ht="15.75" customHeight="1" x14ac:dyDescent="0.2">
      <c r="D120" s="40"/>
    </row>
    <row r="121" spans="4:4" ht="15.75" customHeight="1" x14ac:dyDescent="0.2">
      <c r="D121" s="40"/>
    </row>
    <row r="122" spans="4:4" ht="15.75" customHeight="1" x14ac:dyDescent="0.2">
      <c r="D122" s="40"/>
    </row>
    <row r="123" spans="4:4" ht="15.75" customHeight="1" x14ac:dyDescent="0.2">
      <c r="D123" s="40"/>
    </row>
    <row r="124" spans="4:4" ht="15.75" customHeight="1" x14ac:dyDescent="0.2">
      <c r="D124" s="40"/>
    </row>
    <row r="125" spans="4:4" ht="15.75" customHeight="1" x14ac:dyDescent="0.2">
      <c r="D125" s="40"/>
    </row>
    <row r="126" spans="4:4" ht="15.75" customHeight="1" x14ac:dyDescent="0.2">
      <c r="D126" s="40"/>
    </row>
    <row r="127" spans="4:4" ht="15.75" customHeight="1" x14ac:dyDescent="0.2">
      <c r="D127" s="40"/>
    </row>
    <row r="128" spans="4:4" ht="15.75" customHeight="1" x14ac:dyDescent="0.2">
      <c r="D128" s="40"/>
    </row>
    <row r="129" spans="4:4" ht="15.75" customHeight="1" x14ac:dyDescent="0.2">
      <c r="D129" s="40"/>
    </row>
    <row r="130" spans="4:4" ht="15.75" customHeight="1" x14ac:dyDescent="0.2">
      <c r="D130" s="40"/>
    </row>
    <row r="131" spans="4:4" ht="15.75" customHeight="1" x14ac:dyDescent="0.2">
      <c r="D131" s="40"/>
    </row>
    <row r="132" spans="4:4" ht="15.75" customHeight="1" x14ac:dyDescent="0.2">
      <c r="D132" s="40"/>
    </row>
    <row r="133" spans="4:4" ht="15.75" customHeight="1" x14ac:dyDescent="0.2">
      <c r="D133" s="40"/>
    </row>
    <row r="134" spans="4:4" ht="15.75" customHeight="1" x14ac:dyDescent="0.2">
      <c r="D134" s="40"/>
    </row>
    <row r="135" spans="4:4" ht="15.75" customHeight="1" x14ac:dyDescent="0.2">
      <c r="D135" s="40"/>
    </row>
    <row r="136" spans="4:4" ht="15.75" customHeight="1" x14ac:dyDescent="0.2">
      <c r="D136" s="40"/>
    </row>
    <row r="137" spans="4:4" ht="15.75" customHeight="1" x14ac:dyDescent="0.2">
      <c r="D137" s="40"/>
    </row>
    <row r="138" spans="4:4" ht="15.75" customHeight="1" x14ac:dyDescent="0.2">
      <c r="D138" s="40"/>
    </row>
    <row r="139" spans="4:4" ht="15.75" customHeight="1" x14ac:dyDescent="0.2">
      <c r="D139" s="40"/>
    </row>
    <row r="140" spans="4:4" ht="15.75" customHeight="1" x14ac:dyDescent="0.2">
      <c r="D140" s="40"/>
    </row>
    <row r="141" spans="4:4" ht="15.75" customHeight="1" x14ac:dyDescent="0.2">
      <c r="D141" s="40"/>
    </row>
    <row r="142" spans="4:4" ht="15.75" customHeight="1" x14ac:dyDescent="0.2">
      <c r="D142" s="40"/>
    </row>
    <row r="143" spans="4:4" ht="15.75" customHeight="1" x14ac:dyDescent="0.2">
      <c r="D143" s="40"/>
    </row>
    <row r="144" spans="4:4" ht="15.75" customHeight="1" x14ac:dyDescent="0.2">
      <c r="D144" s="40"/>
    </row>
    <row r="145" spans="4:4" ht="15.75" customHeight="1" x14ac:dyDescent="0.2">
      <c r="D145" s="40"/>
    </row>
    <row r="146" spans="4:4" ht="15.75" customHeight="1" x14ac:dyDescent="0.2">
      <c r="D146" s="40"/>
    </row>
    <row r="147" spans="4:4" ht="15.75" customHeight="1" x14ac:dyDescent="0.2">
      <c r="D147" s="40"/>
    </row>
    <row r="148" spans="4:4" ht="15.75" customHeight="1" x14ac:dyDescent="0.2">
      <c r="D148" s="40"/>
    </row>
    <row r="149" spans="4:4" ht="15.75" customHeight="1" x14ac:dyDescent="0.2">
      <c r="D149" s="40"/>
    </row>
    <row r="150" spans="4:4" ht="15.75" customHeight="1" x14ac:dyDescent="0.2">
      <c r="D150" s="40"/>
    </row>
    <row r="151" spans="4:4" ht="15.75" customHeight="1" x14ac:dyDescent="0.2">
      <c r="D151" s="40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4 H8:H9 G23">
    <cfRule type="cellIs" dxfId="167" priority="81" operator="equal">
      <formula>"FAIL"</formula>
    </cfRule>
  </conditionalFormatting>
  <conditionalFormatting sqref="G14 H8:H9 G23">
    <cfRule type="cellIs" dxfId="166" priority="82" operator="equal">
      <formula>"PASS"</formula>
    </cfRule>
  </conditionalFormatting>
  <conditionalFormatting sqref="G14 H8:H9 G23">
    <cfRule type="cellIs" dxfId="165" priority="83" operator="equal">
      <formula>"WARNING"</formula>
    </cfRule>
  </conditionalFormatting>
  <conditionalFormatting sqref="G14 H8:H9 G23">
    <cfRule type="containsBlanks" dxfId="164" priority="84">
      <formula>LEN(TRIM(G8))=0</formula>
    </cfRule>
  </conditionalFormatting>
  <conditionalFormatting sqref="G26">
    <cfRule type="cellIs" dxfId="163" priority="73" operator="equal">
      <formula>"FAIL"</formula>
    </cfRule>
  </conditionalFormatting>
  <conditionalFormatting sqref="G26">
    <cfRule type="cellIs" dxfId="162" priority="74" operator="equal">
      <formula>"PASS"</formula>
    </cfRule>
  </conditionalFormatting>
  <conditionalFormatting sqref="G26">
    <cfRule type="cellIs" dxfId="161" priority="75" operator="equal">
      <formula>"WARNING"</formula>
    </cfRule>
  </conditionalFormatting>
  <conditionalFormatting sqref="G26">
    <cfRule type="containsBlanks" dxfId="160" priority="76">
      <formula>LEN(TRIM(G26))=0</formula>
    </cfRule>
  </conditionalFormatting>
  <conditionalFormatting sqref="G29">
    <cfRule type="cellIs" dxfId="159" priority="69" operator="equal">
      <formula>"FAIL"</formula>
    </cfRule>
  </conditionalFormatting>
  <conditionalFormatting sqref="G29">
    <cfRule type="cellIs" dxfId="158" priority="70" operator="equal">
      <formula>"PASS"</formula>
    </cfRule>
  </conditionalFormatting>
  <conditionalFormatting sqref="G29">
    <cfRule type="cellIs" dxfId="157" priority="71" operator="equal">
      <formula>"WARNING"</formula>
    </cfRule>
  </conditionalFormatting>
  <conditionalFormatting sqref="G29">
    <cfRule type="containsBlanks" dxfId="156" priority="72">
      <formula>LEN(TRIM(G29))=0</formula>
    </cfRule>
  </conditionalFormatting>
  <conditionalFormatting sqref="G35">
    <cfRule type="cellIs" dxfId="155" priority="65" operator="equal">
      <formula>"FAIL"</formula>
    </cfRule>
  </conditionalFormatting>
  <conditionalFormatting sqref="G35">
    <cfRule type="cellIs" dxfId="154" priority="66" operator="equal">
      <formula>"PASS"</formula>
    </cfRule>
  </conditionalFormatting>
  <conditionalFormatting sqref="G35">
    <cfRule type="cellIs" dxfId="153" priority="67" operator="equal">
      <formula>"WARNING"</formula>
    </cfRule>
  </conditionalFormatting>
  <conditionalFormatting sqref="G35">
    <cfRule type="containsBlanks" dxfId="152" priority="68">
      <formula>LEN(TRIM(G35))=0</formula>
    </cfRule>
  </conditionalFormatting>
  <conditionalFormatting sqref="G38">
    <cfRule type="cellIs" dxfId="151" priority="61" operator="equal">
      <formula>"FAIL"</formula>
    </cfRule>
  </conditionalFormatting>
  <conditionalFormatting sqref="G38">
    <cfRule type="cellIs" dxfId="150" priority="62" operator="equal">
      <formula>"PASS"</formula>
    </cfRule>
  </conditionalFormatting>
  <conditionalFormatting sqref="G38">
    <cfRule type="cellIs" dxfId="149" priority="63" operator="equal">
      <formula>"WARNING"</formula>
    </cfRule>
  </conditionalFormatting>
  <conditionalFormatting sqref="G38">
    <cfRule type="containsBlanks" dxfId="148" priority="64">
      <formula>LEN(TRIM(G38))=0</formula>
    </cfRule>
  </conditionalFormatting>
  <conditionalFormatting sqref="G41">
    <cfRule type="cellIs" dxfId="147" priority="57" operator="equal">
      <formula>"FAIL"</formula>
    </cfRule>
  </conditionalFormatting>
  <conditionalFormatting sqref="G41">
    <cfRule type="cellIs" dxfId="146" priority="58" operator="equal">
      <formula>"PASS"</formula>
    </cfRule>
  </conditionalFormatting>
  <conditionalFormatting sqref="G41">
    <cfRule type="cellIs" dxfId="145" priority="59" operator="equal">
      <formula>"WARNING"</formula>
    </cfRule>
  </conditionalFormatting>
  <conditionalFormatting sqref="G41">
    <cfRule type="containsBlanks" dxfId="144" priority="60">
      <formula>LEN(TRIM(G41))=0</formula>
    </cfRule>
  </conditionalFormatting>
  <conditionalFormatting sqref="I2">
    <cfRule type="cellIs" dxfId="143" priority="53" operator="equal">
      <formula>"FAIL"</formula>
    </cfRule>
  </conditionalFormatting>
  <conditionalFormatting sqref="I2">
    <cfRule type="cellIs" dxfId="142" priority="54" operator="equal">
      <formula>"PASS"</formula>
    </cfRule>
  </conditionalFormatting>
  <conditionalFormatting sqref="I2">
    <cfRule type="cellIs" dxfId="141" priority="55" operator="equal">
      <formula>"WARNING"</formula>
    </cfRule>
  </conditionalFormatting>
  <conditionalFormatting sqref="I2">
    <cfRule type="containsBlanks" dxfId="140" priority="56">
      <formula>LEN(TRIM(I2))=0</formula>
    </cfRule>
  </conditionalFormatting>
  <conditionalFormatting sqref="I3">
    <cfRule type="cellIs" dxfId="139" priority="49" operator="equal">
      <formula>"FAIL"</formula>
    </cfRule>
  </conditionalFormatting>
  <conditionalFormatting sqref="I3">
    <cfRule type="cellIs" dxfId="138" priority="50" operator="equal">
      <formula>"PASS"</formula>
    </cfRule>
  </conditionalFormatting>
  <conditionalFormatting sqref="I3">
    <cfRule type="cellIs" dxfId="137" priority="51" operator="equal">
      <formula>"WARNING"</formula>
    </cfRule>
  </conditionalFormatting>
  <conditionalFormatting sqref="I3">
    <cfRule type="containsBlanks" dxfId="136" priority="52">
      <formula>LEN(TRIM(I3))=0</formula>
    </cfRule>
  </conditionalFormatting>
  <conditionalFormatting sqref="H7">
    <cfRule type="cellIs" dxfId="135" priority="45" operator="equal">
      <formula>"FAIL"</formula>
    </cfRule>
  </conditionalFormatting>
  <conditionalFormatting sqref="H7">
    <cfRule type="cellIs" dxfId="134" priority="46" operator="equal">
      <formula>"PASS"</formula>
    </cfRule>
  </conditionalFormatting>
  <conditionalFormatting sqref="H7">
    <cfRule type="cellIs" dxfId="133" priority="47" operator="equal">
      <formula>"WARNING"</formula>
    </cfRule>
  </conditionalFormatting>
  <conditionalFormatting sqref="H7">
    <cfRule type="containsBlanks" dxfId="132" priority="48">
      <formula>LEN(TRIM(H7))=0</formula>
    </cfRule>
  </conditionalFormatting>
  <conditionalFormatting sqref="G20">
    <cfRule type="cellIs" dxfId="131" priority="41" operator="equal">
      <formula>"FAIL"</formula>
    </cfRule>
  </conditionalFormatting>
  <conditionalFormatting sqref="G20">
    <cfRule type="cellIs" dxfId="130" priority="42" operator="equal">
      <formula>"PASS"</formula>
    </cfRule>
  </conditionalFormatting>
  <conditionalFormatting sqref="G20">
    <cfRule type="cellIs" dxfId="129" priority="43" operator="equal">
      <formula>"WARNING"</formula>
    </cfRule>
  </conditionalFormatting>
  <conditionalFormatting sqref="G20">
    <cfRule type="containsBlanks" dxfId="128" priority="44">
      <formula>LEN(TRIM(G20))=0</formula>
    </cfRule>
  </conditionalFormatting>
  <conditionalFormatting sqref="G32">
    <cfRule type="cellIs" dxfId="127" priority="37" operator="equal">
      <formula>"FAIL"</formula>
    </cfRule>
  </conditionalFormatting>
  <conditionalFormatting sqref="G32">
    <cfRule type="cellIs" dxfId="126" priority="38" operator="equal">
      <formula>"PASS"</formula>
    </cfRule>
  </conditionalFormatting>
  <conditionalFormatting sqref="G32">
    <cfRule type="cellIs" dxfId="125" priority="39" operator="equal">
      <formula>"WARNING"</formula>
    </cfRule>
  </conditionalFormatting>
  <conditionalFormatting sqref="G32">
    <cfRule type="containsBlanks" dxfId="124" priority="40">
      <formula>LEN(TRIM(G32))=0</formula>
    </cfRule>
  </conditionalFormatting>
  <conditionalFormatting sqref="G44">
    <cfRule type="cellIs" dxfId="123" priority="33" operator="equal">
      <formula>"FAIL"</formula>
    </cfRule>
  </conditionalFormatting>
  <conditionalFormatting sqref="G44">
    <cfRule type="cellIs" dxfId="122" priority="34" operator="equal">
      <formula>"PASS"</formula>
    </cfRule>
  </conditionalFormatting>
  <conditionalFormatting sqref="G44">
    <cfRule type="cellIs" dxfId="121" priority="35" operator="equal">
      <formula>"WARNING"</formula>
    </cfRule>
  </conditionalFormatting>
  <conditionalFormatting sqref="G44">
    <cfRule type="containsBlanks" dxfId="120" priority="36">
      <formula>LEN(TRIM(G44))=0</formula>
    </cfRule>
  </conditionalFormatting>
  <conditionalFormatting sqref="G47">
    <cfRule type="cellIs" dxfId="119" priority="29" operator="equal">
      <formula>"FAIL"</formula>
    </cfRule>
  </conditionalFormatting>
  <conditionalFormatting sqref="G47">
    <cfRule type="cellIs" dxfId="118" priority="30" operator="equal">
      <formula>"PASS"</formula>
    </cfRule>
  </conditionalFormatting>
  <conditionalFormatting sqref="G47">
    <cfRule type="cellIs" dxfId="117" priority="31" operator="equal">
      <formula>"WARNING"</formula>
    </cfRule>
  </conditionalFormatting>
  <conditionalFormatting sqref="G47">
    <cfRule type="containsBlanks" dxfId="116" priority="32">
      <formula>LEN(TRIM(G47))=0</formula>
    </cfRule>
  </conditionalFormatting>
  <conditionalFormatting sqref="H10">
    <cfRule type="cellIs" dxfId="115" priority="25" operator="equal">
      <formula>"FAIL"</formula>
    </cfRule>
  </conditionalFormatting>
  <conditionalFormatting sqref="H10">
    <cfRule type="cellIs" dxfId="114" priority="26" operator="equal">
      <formula>"PASS"</formula>
    </cfRule>
  </conditionalFormatting>
  <conditionalFormatting sqref="H10">
    <cfRule type="cellIs" dxfId="113" priority="27" operator="equal">
      <formula>"WARNING"</formula>
    </cfRule>
  </conditionalFormatting>
  <conditionalFormatting sqref="H10">
    <cfRule type="containsBlanks" dxfId="112" priority="28">
      <formula>LEN(TRIM(H10))=0</formula>
    </cfRule>
  </conditionalFormatting>
  <conditionalFormatting sqref="H11">
    <cfRule type="cellIs" dxfId="111" priority="21" operator="equal">
      <formula>"FAIL"</formula>
    </cfRule>
  </conditionalFormatting>
  <conditionalFormatting sqref="H11">
    <cfRule type="cellIs" dxfId="110" priority="22" operator="equal">
      <formula>"PASS"</formula>
    </cfRule>
  </conditionalFormatting>
  <conditionalFormatting sqref="H11">
    <cfRule type="cellIs" dxfId="109" priority="23" operator="equal">
      <formula>"WARNING"</formula>
    </cfRule>
  </conditionalFormatting>
  <conditionalFormatting sqref="H11">
    <cfRule type="containsBlanks" dxfId="108" priority="24">
      <formula>LEN(TRIM(H11))=0</formula>
    </cfRule>
  </conditionalFormatting>
  <conditionalFormatting sqref="H12">
    <cfRule type="cellIs" dxfId="107" priority="17" operator="equal">
      <formula>"FAIL"</formula>
    </cfRule>
  </conditionalFormatting>
  <conditionalFormatting sqref="H12">
    <cfRule type="cellIs" dxfId="106" priority="18" operator="equal">
      <formula>"PASS"</formula>
    </cfRule>
  </conditionalFormatting>
  <conditionalFormatting sqref="H12">
    <cfRule type="cellIs" dxfId="105" priority="19" operator="equal">
      <formula>"WARNING"</formula>
    </cfRule>
  </conditionalFormatting>
  <conditionalFormatting sqref="H12">
    <cfRule type="containsBlanks" dxfId="104" priority="20">
      <formula>LEN(TRIM(H12))=0</formula>
    </cfRule>
  </conditionalFormatting>
  <conditionalFormatting sqref="H13">
    <cfRule type="cellIs" dxfId="103" priority="13" operator="equal">
      <formula>"FAIL"</formula>
    </cfRule>
  </conditionalFormatting>
  <conditionalFormatting sqref="H13">
    <cfRule type="cellIs" dxfId="102" priority="14" operator="equal">
      <formula>"PASS"</formula>
    </cfRule>
  </conditionalFormatting>
  <conditionalFormatting sqref="H13">
    <cfRule type="cellIs" dxfId="101" priority="15" operator="equal">
      <formula>"WARNING"</formula>
    </cfRule>
  </conditionalFormatting>
  <conditionalFormatting sqref="H13">
    <cfRule type="containsBlanks" dxfId="100" priority="16">
      <formula>LEN(TRIM(H13))=0</formula>
    </cfRule>
  </conditionalFormatting>
  <conditionalFormatting sqref="G15">
    <cfRule type="cellIs" dxfId="99" priority="9" operator="equal">
      <formula>"FAIL"</formula>
    </cfRule>
  </conditionalFormatting>
  <conditionalFormatting sqref="G15">
    <cfRule type="cellIs" dxfId="98" priority="10" operator="equal">
      <formula>"PASS"</formula>
    </cfRule>
  </conditionalFormatting>
  <conditionalFormatting sqref="G15">
    <cfRule type="cellIs" dxfId="97" priority="11" operator="equal">
      <formula>"WARNING"</formula>
    </cfRule>
  </conditionalFormatting>
  <conditionalFormatting sqref="G15">
    <cfRule type="containsBlanks" dxfId="96" priority="12">
      <formula>LEN(TRIM(G15))=0</formula>
    </cfRule>
  </conditionalFormatting>
  <conditionalFormatting sqref="G16">
    <cfRule type="cellIs" dxfId="95" priority="5" operator="equal">
      <formula>"FAIL"</formula>
    </cfRule>
  </conditionalFormatting>
  <conditionalFormatting sqref="G16">
    <cfRule type="cellIs" dxfId="94" priority="6" operator="equal">
      <formula>"PASS"</formula>
    </cfRule>
  </conditionalFormatting>
  <conditionalFormatting sqref="G16">
    <cfRule type="cellIs" dxfId="93" priority="7" operator="equal">
      <formula>"WARNING"</formula>
    </cfRule>
  </conditionalFormatting>
  <conditionalFormatting sqref="G16">
    <cfRule type="containsBlanks" dxfId="92" priority="8">
      <formula>LEN(TRIM(G16))=0</formula>
    </cfRule>
  </conditionalFormatting>
  <conditionalFormatting sqref="G17">
    <cfRule type="cellIs" dxfId="91" priority="1" operator="equal">
      <formula>"FAIL"</formula>
    </cfRule>
  </conditionalFormatting>
  <conditionalFormatting sqref="G17">
    <cfRule type="cellIs" dxfId="90" priority="2" operator="equal">
      <formula>"PASS"</formula>
    </cfRule>
  </conditionalFormatting>
  <conditionalFormatting sqref="G17">
    <cfRule type="cellIs" dxfId="89" priority="3" operator="equal">
      <formula>"WARNING"</formula>
    </cfRule>
  </conditionalFormatting>
  <conditionalFormatting sqref="G17">
    <cfRule type="containsBlanks" dxfId="88" priority="4">
      <formula>LEN(TRIM(G17))=0</formula>
    </cfRule>
  </conditionalFormatting>
  <dataValidations xWindow="1346" yWindow="406" count="1">
    <dataValidation type="list" allowBlank="1" showInputMessage="1" showErrorMessage="1" prompt="Click and enter a value from the list of items" sqref="G47 G44 G23 G26 G29 G35 G38 G41 H7:H13 G20 G32 G14:G17" xr:uid="{00000000-0002-0000-0000-000000000000}">
      <formula1>"PASS,FAIL,WARNING"</formula1>
    </dataValidation>
  </dataValidations>
  <hyperlinks>
    <hyperlink ref="I7" r:id="rId1" xr:uid="{00000000-0004-0000-0000-000001000000}"/>
    <hyperlink ref="C7" r:id="rId2" xr:uid="{B59C4AD5-87C6-47D7-B9E2-CB1C3F76B8AE}"/>
    <hyperlink ref="C8" r:id="rId3" xr:uid="{1E106EEB-C53E-4044-97CC-6CDA5A75DE5E}"/>
    <hyperlink ref="I10" r:id="rId4" xr:uid="{C80917F3-C450-4D27-8AB9-A390A56B1B9B}"/>
    <hyperlink ref="I9" r:id="rId5" xr:uid="{0A589F2B-A75C-49B0-9BE7-8AE1C249B7BC}"/>
    <hyperlink ref="C9" r:id="rId6" xr:uid="{38B42022-62DE-4E49-9FF6-CAD122CA2D7A}"/>
    <hyperlink ref="C10" r:id="rId7" xr:uid="{EAAF102A-6F3F-40E7-99A5-0AF8BB7BE105}"/>
    <hyperlink ref="I11" r:id="rId8" xr:uid="{39CDD862-A29F-4CBC-918A-CC8AA0E2147A}"/>
    <hyperlink ref="C11" r:id="rId9" xr:uid="{98E42E08-E046-42B3-874B-40B4406B9AD6}"/>
    <hyperlink ref="C12" r:id="rId10" xr:uid="{6E9F49E6-AE4C-4807-9037-A5C09717D99A}"/>
    <hyperlink ref="C13" r:id="rId11" xr:uid="{66A84053-25CC-4F6C-B0FC-343A86CE9495}"/>
    <hyperlink ref="I13" r:id="rId12" xr:uid="{773434A1-3DC9-4D9F-AB67-70377BD6EA12}"/>
  </hyperlinks>
  <pageMargins left="0.7" right="0.7" top="0.75" bottom="0.75" header="0" footer="0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958B-F519-4275-887E-C9553DC8C61C}">
  <sheetPr codeName="Sheet4">
    <tabColor theme="1" tint="0.249977111117893"/>
  </sheetPr>
  <dimension ref="A1:I981"/>
  <sheetViews>
    <sheetView showGridLines="0" tabSelected="1" zoomScale="90" zoomScaleNormal="90" workbookViewId="0">
      <pane ySplit="6" topLeftCell="A7" activePane="bottomLeft" state="frozen"/>
      <selection pane="bottomLeft" activeCell="E11" sqref="E11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20.42578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5.7109375" style="6" customWidth="1"/>
    <col min="8" max="8" width="17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47" t="s">
        <v>4</v>
      </c>
      <c r="B1" s="44"/>
      <c r="C1" s="1" t="s">
        <v>29</v>
      </c>
      <c r="D1" s="3" t="s">
        <v>5</v>
      </c>
      <c r="E1" s="4">
        <v>44715</v>
      </c>
      <c r="F1" s="5" t="s">
        <v>6</v>
      </c>
      <c r="G1" s="4">
        <v>44715</v>
      </c>
      <c r="H1" s="48" t="s">
        <v>7</v>
      </c>
      <c r="I1" s="44"/>
    </row>
    <row r="2" spans="1:9" ht="25.5" x14ac:dyDescent="0.2">
      <c r="A2" s="46" t="s">
        <v>8</v>
      </c>
      <c r="B2" s="44"/>
      <c r="C2" s="2" t="s">
        <v>78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0">
        <f>COUNTIF(G7:G49, "PASS")</f>
        <v>0</v>
      </c>
    </row>
    <row r="3" spans="1:9" ht="18" customHeight="1" x14ac:dyDescent="0.2">
      <c r="A3" s="46"/>
      <c r="B3" s="49"/>
      <c r="C3" s="2"/>
      <c r="D3" s="42" t="s">
        <v>11</v>
      </c>
      <c r="E3" s="4" t="s">
        <v>31</v>
      </c>
      <c r="F3" s="1" t="s">
        <v>12</v>
      </c>
      <c r="G3" s="2">
        <v>1</v>
      </c>
      <c r="H3" s="9" t="s">
        <v>1</v>
      </c>
      <c r="I3" s="21">
        <f>COUNTIF(G8:G49, "Fail")</f>
        <v>0</v>
      </c>
    </row>
    <row r="4" spans="1:9" ht="18" customHeight="1" x14ac:dyDescent="0.2">
      <c r="A4" s="46" t="s">
        <v>13</v>
      </c>
      <c r="B4" s="44"/>
      <c r="C4" s="2" t="s">
        <v>28</v>
      </c>
      <c r="D4" s="42" t="s">
        <v>14</v>
      </c>
      <c r="E4" s="2" t="s">
        <v>32</v>
      </c>
      <c r="F4" s="1" t="s">
        <v>15</v>
      </c>
      <c r="G4" s="10" t="s">
        <v>3</v>
      </c>
      <c r="H4" s="3" t="s">
        <v>16</v>
      </c>
      <c r="I4" s="22">
        <f>COUNTIF(G8:G49, "WARNING")</f>
        <v>0</v>
      </c>
    </row>
    <row r="5" spans="1:9" ht="18" customHeight="1" x14ac:dyDescent="0.2">
      <c r="A5" s="43" t="s">
        <v>17</v>
      </c>
      <c r="B5" s="44"/>
      <c r="C5" s="43"/>
      <c r="D5" s="45"/>
      <c r="E5" s="45"/>
      <c r="F5" s="45"/>
      <c r="G5" s="44"/>
      <c r="H5" s="11" t="s">
        <v>18</v>
      </c>
      <c r="I5" s="23">
        <f>SUM(I2:I4:I3)</f>
        <v>0</v>
      </c>
    </row>
    <row r="6" spans="1:9" ht="18" customHeight="1" x14ac:dyDescent="0.2">
      <c r="A6" s="12" t="s">
        <v>19</v>
      </c>
      <c r="B6" s="13" t="s">
        <v>20</v>
      </c>
      <c r="C6" s="13" t="s">
        <v>33</v>
      </c>
      <c r="D6" s="36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74</v>
      </c>
      <c r="C7" s="35" t="s">
        <v>75</v>
      </c>
      <c r="D7" s="37">
        <v>18268525000</v>
      </c>
      <c r="E7" s="16" t="s">
        <v>77</v>
      </c>
      <c r="F7" s="15" t="s">
        <v>76</v>
      </c>
      <c r="G7" s="16" t="s">
        <v>67</v>
      </c>
      <c r="H7" s="17" t="s">
        <v>1</v>
      </c>
      <c r="I7" s="34" t="s">
        <v>79</v>
      </c>
    </row>
    <row r="8" spans="1:9" ht="54.95" customHeight="1" x14ac:dyDescent="0.2">
      <c r="A8" s="14" t="s">
        <v>27</v>
      </c>
      <c r="B8" s="15" t="s">
        <v>74</v>
      </c>
      <c r="C8" s="35" t="s">
        <v>75</v>
      </c>
      <c r="D8" s="37">
        <v>18268525</v>
      </c>
      <c r="E8" s="16" t="s">
        <v>77</v>
      </c>
      <c r="F8" s="15" t="s">
        <v>76</v>
      </c>
      <c r="G8" s="16" t="s">
        <v>80</v>
      </c>
      <c r="H8" s="17" t="s">
        <v>0</v>
      </c>
      <c r="I8" s="34"/>
    </row>
    <row r="9" spans="1:9" ht="54.95" customHeight="1" x14ac:dyDescent="0.2">
      <c r="A9" s="14" t="s">
        <v>53</v>
      </c>
      <c r="B9" s="15" t="s">
        <v>74</v>
      </c>
      <c r="C9" s="35" t="s">
        <v>75</v>
      </c>
      <c r="D9" s="37" t="s">
        <v>82</v>
      </c>
      <c r="E9" s="16" t="s">
        <v>77</v>
      </c>
      <c r="F9" s="15" t="s">
        <v>83</v>
      </c>
      <c r="G9" s="15" t="s">
        <v>84</v>
      </c>
      <c r="H9" s="17" t="s">
        <v>0</v>
      </c>
      <c r="I9" s="34"/>
    </row>
    <row r="10" spans="1:9" ht="54.95" customHeight="1" x14ac:dyDescent="0.2">
      <c r="A10" s="14" t="s">
        <v>54</v>
      </c>
      <c r="B10" s="15" t="s">
        <v>81</v>
      </c>
      <c r="C10" s="35" t="s">
        <v>75</v>
      </c>
      <c r="D10" s="37" t="s">
        <v>85</v>
      </c>
      <c r="E10" s="16" t="s">
        <v>86</v>
      </c>
      <c r="F10" s="15" t="s">
        <v>87</v>
      </c>
      <c r="G10" s="15" t="s">
        <v>88</v>
      </c>
      <c r="H10" s="17" t="s">
        <v>1</v>
      </c>
      <c r="I10" s="34" t="s">
        <v>89</v>
      </c>
    </row>
    <row r="11" spans="1:9" ht="54.95" customHeight="1" x14ac:dyDescent="0.2">
      <c r="A11" s="14"/>
      <c r="B11" s="15"/>
      <c r="C11" s="35"/>
      <c r="D11" s="37"/>
      <c r="E11" s="16"/>
      <c r="F11" s="15"/>
      <c r="G11" s="16"/>
      <c r="H11" s="17"/>
      <c r="I11" s="41"/>
    </row>
    <row r="12" spans="1:9" ht="74.25" customHeight="1" x14ac:dyDescent="0.2">
      <c r="A12" s="14"/>
      <c r="B12" s="15"/>
      <c r="C12" s="35"/>
      <c r="D12" s="37"/>
      <c r="E12" s="16"/>
      <c r="F12" s="15"/>
      <c r="G12" s="16"/>
      <c r="H12" s="17"/>
      <c r="I12" s="41"/>
    </row>
    <row r="13" spans="1:9" ht="71.25" customHeight="1" x14ac:dyDescent="0.2">
      <c r="A13" s="14"/>
      <c r="B13" s="15"/>
      <c r="C13" s="35"/>
      <c r="D13" s="37"/>
      <c r="E13" s="16"/>
      <c r="F13" s="15"/>
      <c r="G13" s="16"/>
      <c r="H13" s="17"/>
      <c r="I13" s="34"/>
    </row>
    <row r="14" spans="1:9" ht="54.95" customHeight="1" x14ac:dyDescent="0.2">
      <c r="A14" s="14"/>
      <c r="B14" s="15"/>
      <c r="C14" s="16"/>
      <c r="D14" s="39"/>
      <c r="E14" s="15"/>
      <c r="F14" s="16"/>
      <c r="G14" s="17"/>
      <c r="H14" s="31"/>
      <c r="I14" s="34"/>
    </row>
    <row r="15" spans="1:9" ht="54.95" customHeight="1" x14ac:dyDescent="0.2">
      <c r="A15" s="14"/>
      <c r="B15" s="15"/>
      <c r="C15" s="16"/>
      <c r="D15" s="39"/>
      <c r="E15" s="15"/>
      <c r="F15" s="16"/>
      <c r="G15" s="17"/>
      <c r="H15" s="31"/>
      <c r="I15" s="34"/>
    </row>
    <row r="16" spans="1:9" ht="54.95" customHeight="1" x14ac:dyDescent="0.2">
      <c r="A16" s="14"/>
      <c r="B16" s="15"/>
      <c r="C16" s="16"/>
      <c r="D16" s="39"/>
      <c r="E16" s="15"/>
      <c r="F16" s="16"/>
      <c r="G16" s="17"/>
      <c r="H16" s="31"/>
      <c r="I16" s="34"/>
    </row>
    <row r="17" spans="1:9" ht="54.95" customHeight="1" x14ac:dyDescent="0.2">
      <c r="A17" s="14"/>
      <c r="B17" s="15"/>
      <c r="C17" s="16"/>
      <c r="D17" s="39"/>
      <c r="E17" s="15"/>
      <c r="F17" s="16"/>
      <c r="G17" s="17"/>
      <c r="H17" s="31"/>
      <c r="I17" s="34"/>
    </row>
    <row r="18" spans="1:9" ht="12.75" x14ac:dyDescent="0.2">
      <c r="A18" s="19"/>
      <c r="B18" s="16"/>
      <c r="C18" s="27"/>
      <c r="D18" s="38"/>
      <c r="E18" s="16"/>
      <c r="F18" s="16"/>
      <c r="G18" s="24"/>
      <c r="H18" s="33"/>
    </row>
    <row r="19" spans="1:9" ht="12.75" x14ac:dyDescent="0.2">
      <c r="A19" s="14"/>
      <c r="B19" s="16"/>
      <c r="C19" s="27"/>
      <c r="D19" s="38"/>
      <c r="E19" s="16"/>
      <c r="F19" s="16"/>
      <c r="G19" s="16"/>
      <c r="H19" s="32"/>
    </row>
    <row r="20" spans="1:9" ht="12.75" x14ac:dyDescent="0.2">
      <c r="A20" s="14"/>
      <c r="B20" s="15"/>
      <c r="C20" s="25"/>
      <c r="D20" s="39"/>
      <c r="E20" s="15"/>
      <c r="F20" s="16"/>
      <c r="G20" s="17"/>
      <c r="H20" s="33"/>
    </row>
    <row r="21" spans="1:9" ht="12.75" x14ac:dyDescent="0.2">
      <c r="A21" s="19"/>
      <c r="B21" s="16"/>
      <c r="C21" s="27"/>
      <c r="D21" s="38"/>
      <c r="E21" s="16"/>
      <c r="F21" s="16"/>
      <c r="G21" s="16"/>
      <c r="H21" s="32"/>
    </row>
    <row r="22" spans="1:9" ht="12.75" x14ac:dyDescent="0.2">
      <c r="A22" s="14"/>
      <c r="B22" s="15"/>
      <c r="C22" s="27"/>
      <c r="D22" s="38"/>
      <c r="E22" s="15"/>
      <c r="F22" s="16"/>
      <c r="G22" s="16"/>
      <c r="H22" s="32"/>
    </row>
    <row r="23" spans="1:9" ht="12.75" x14ac:dyDescent="0.2">
      <c r="A23" s="14"/>
      <c r="B23" s="15"/>
      <c r="C23" s="25"/>
      <c r="D23" s="39"/>
      <c r="E23" s="15"/>
      <c r="F23" s="16"/>
      <c r="G23" s="17"/>
      <c r="H23" s="33"/>
    </row>
    <row r="24" spans="1:9" ht="12.75" x14ac:dyDescent="0.2">
      <c r="A24" s="19"/>
      <c r="B24" s="16"/>
      <c r="C24" s="27"/>
      <c r="D24" s="38"/>
      <c r="E24" s="16"/>
      <c r="F24" s="16"/>
      <c r="G24" s="16"/>
      <c r="H24" s="32"/>
    </row>
    <row r="25" spans="1:9" ht="12.75" x14ac:dyDescent="0.2">
      <c r="A25" s="14"/>
      <c r="B25" s="15"/>
      <c r="C25" s="27"/>
      <c r="D25" s="38"/>
      <c r="E25" s="15"/>
      <c r="F25" s="16"/>
      <c r="G25" s="16"/>
      <c r="H25" s="32"/>
    </row>
    <row r="26" spans="1:9" ht="12.75" x14ac:dyDescent="0.2">
      <c r="A26" s="14"/>
      <c r="B26" s="15"/>
      <c r="C26" s="30"/>
      <c r="D26" s="39"/>
      <c r="E26" s="15"/>
      <c r="F26" s="16"/>
      <c r="G26" s="17"/>
      <c r="H26" s="33"/>
    </row>
    <row r="27" spans="1:9" ht="12.75" x14ac:dyDescent="0.2">
      <c r="A27" s="19"/>
      <c r="B27" s="16"/>
      <c r="C27" s="27"/>
      <c r="D27" s="38"/>
      <c r="E27" s="16"/>
      <c r="F27" s="16"/>
      <c r="G27" s="16"/>
      <c r="H27" s="32"/>
    </row>
    <row r="28" spans="1:9" ht="12.75" x14ac:dyDescent="0.2">
      <c r="A28" s="14"/>
      <c r="B28" s="15"/>
      <c r="C28" s="27"/>
      <c r="D28" s="38"/>
      <c r="E28" s="15"/>
      <c r="F28" s="16"/>
      <c r="G28" s="16"/>
      <c r="H28" s="32"/>
    </row>
    <row r="29" spans="1:9" ht="12.75" x14ac:dyDescent="0.2">
      <c r="A29" s="14"/>
      <c r="B29" s="15"/>
      <c r="C29" s="29"/>
      <c r="D29" s="39"/>
      <c r="E29" s="15"/>
      <c r="F29" s="16"/>
      <c r="G29" s="17"/>
      <c r="H29" s="33"/>
    </row>
    <row r="30" spans="1:9" ht="12.75" x14ac:dyDescent="0.2">
      <c r="A30" s="19"/>
      <c r="B30" s="16"/>
      <c r="C30" s="27"/>
      <c r="D30" s="38"/>
      <c r="E30" s="16"/>
      <c r="F30" s="16"/>
      <c r="G30" s="16"/>
      <c r="H30" s="32"/>
    </row>
    <row r="31" spans="1:9" ht="12.75" x14ac:dyDescent="0.2">
      <c r="A31" s="14"/>
      <c r="B31" s="15"/>
      <c r="C31" s="27"/>
      <c r="D31" s="38"/>
      <c r="E31" s="15"/>
      <c r="F31" s="16"/>
      <c r="G31" s="16"/>
      <c r="H31" s="32"/>
    </row>
    <row r="32" spans="1:9" ht="12.75" x14ac:dyDescent="0.2">
      <c r="A32" s="14"/>
      <c r="B32" s="15"/>
      <c r="C32" s="28"/>
      <c r="D32" s="39"/>
      <c r="E32" s="15"/>
      <c r="F32" s="16"/>
      <c r="G32" s="17"/>
      <c r="H32" s="33"/>
    </row>
    <row r="33" spans="1:8" ht="12.75" x14ac:dyDescent="0.2">
      <c r="A33" s="19"/>
      <c r="B33" s="16"/>
      <c r="C33" s="27"/>
      <c r="D33" s="38"/>
      <c r="E33" s="16"/>
      <c r="F33" s="16"/>
      <c r="G33" s="16"/>
      <c r="H33" s="32"/>
    </row>
    <row r="34" spans="1:8" ht="12.75" x14ac:dyDescent="0.2">
      <c r="A34" s="14"/>
      <c r="B34" s="15"/>
      <c r="C34" s="27"/>
      <c r="D34" s="38"/>
      <c r="E34" s="15"/>
      <c r="F34" s="16"/>
      <c r="G34" s="16"/>
      <c r="H34" s="32"/>
    </row>
    <row r="35" spans="1:8" ht="12.75" x14ac:dyDescent="0.2">
      <c r="A35" s="14"/>
      <c r="B35" s="15"/>
      <c r="C35" s="28"/>
      <c r="D35" s="39"/>
      <c r="E35" s="15"/>
      <c r="F35" s="16"/>
      <c r="G35" s="17"/>
      <c r="H35" s="33"/>
    </row>
    <row r="36" spans="1:8" ht="15.75" customHeight="1" x14ac:dyDescent="0.2">
      <c r="A36" s="19"/>
      <c r="B36" s="16"/>
      <c r="C36" s="27"/>
      <c r="D36" s="38"/>
      <c r="E36" s="16"/>
      <c r="F36" s="16"/>
      <c r="G36" s="16"/>
      <c r="H36" s="32"/>
    </row>
    <row r="37" spans="1:8" ht="30.75" customHeight="1" x14ac:dyDescent="0.2">
      <c r="A37" s="14"/>
      <c r="B37" s="15"/>
      <c r="C37" s="27"/>
      <c r="D37" s="38"/>
      <c r="E37" s="15"/>
      <c r="F37" s="16"/>
      <c r="G37" s="16"/>
      <c r="H37" s="32"/>
    </row>
    <row r="38" spans="1:8" ht="15.75" customHeight="1" x14ac:dyDescent="0.2">
      <c r="A38" s="14"/>
      <c r="B38" s="15"/>
      <c r="C38" s="28"/>
      <c r="D38" s="39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38"/>
      <c r="E39" s="16"/>
      <c r="F39" s="16"/>
      <c r="G39" s="16"/>
      <c r="H39" s="32"/>
    </row>
    <row r="40" spans="1:8" ht="30.75" customHeight="1" x14ac:dyDescent="0.2">
      <c r="A40" s="14"/>
      <c r="B40" s="15"/>
      <c r="C40" s="27"/>
      <c r="D40" s="38"/>
      <c r="E40" s="15"/>
      <c r="F40" s="16"/>
      <c r="G40" s="16"/>
      <c r="H40" s="32"/>
    </row>
    <row r="41" spans="1:8" ht="15.75" customHeight="1" x14ac:dyDescent="0.2">
      <c r="A41" s="14"/>
      <c r="B41" s="15"/>
      <c r="C41" s="29"/>
      <c r="D41" s="39"/>
      <c r="E41" s="15"/>
      <c r="F41" s="16"/>
      <c r="G41" s="17"/>
      <c r="H41" s="33"/>
    </row>
    <row r="42" spans="1:8" ht="15.75" customHeight="1" x14ac:dyDescent="0.2">
      <c r="A42" s="19"/>
      <c r="B42" s="16"/>
      <c r="C42" s="26"/>
      <c r="D42" s="38"/>
      <c r="E42" s="16"/>
      <c r="F42" s="16"/>
      <c r="G42" s="16"/>
      <c r="H42" s="32"/>
    </row>
    <row r="43" spans="1:8" ht="31.5" customHeight="1" x14ac:dyDescent="0.2">
      <c r="A43" s="14"/>
      <c r="B43" s="15"/>
      <c r="C43" s="27"/>
      <c r="D43" s="38"/>
      <c r="E43" s="15"/>
      <c r="F43" s="16"/>
      <c r="G43" s="16"/>
      <c r="H43" s="32"/>
    </row>
    <row r="44" spans="1:8" ht="15.75" customHeight="1" x14ac:dyDescent="0.2">
      <c r="A44" s="14"/>
      <c r="B44" s="15"/>
      <c r="C44" s="28"/>
      <c r="D44" s="39"/>
      <c r="E44" s="15"/>
      <c r="F44" s="16"/>
      <c r="G44" s="17"/>
      <c r="H44" s="33"/>
    </row>
    <row r="45" spans="1:8" ht="15.75" customHeight="1" x14ac:dyDescent="0.2">
      <c r="A45" s="19"/>
      <c r="B45" s="16"/>
      <c r="C45" s="27"/>
      <c r="D45" s="38"/>
      <c r="E45" s="16"/>
      <c r="F45" s="16"/>
      <c r="G45" s="16"/>
      <c r="H45" s="32"/>
    </row>
    <row r="46" spans="1:8" ht="37.5" customHeight="1" x14ac:dyDescent="0.2">
      <c r="A46" s="14"/>
      <c r="B46" s="15"/>
      <c r="C46" s="27"/>
      <c r="D46" s="38"/>
      <c r="E46" s="15"/>
      <c r="F46" s="16"/>
      <c r="G46" s="16"/>
      <c r="H46" s="32"/>
    </row>
    <row r="47" spans="1:8" ht="15.75" customHeight="1" x14ac:dyDescent="0.2">
      <c r="A47" s="14"/>
      <c r="B47" s="15"/>
      <c r="C47" s="28"/>
      <c r="D47" s="39"/>
      <c r="E47" s="15"/>
      <c r="F47" s="16"/>
      <c r="G47" s="17"/>
      <c r="H47" s="33"/>
    </row>
    <row r="48" spans="1:8" ht="15.75" customHeight="1" x14ac:dyDescent="0.2">
      <c r="A48" s="19"/>
      <c r="B48" s="16"/>
      <c r="C48" s="27"/>
      <c r="D48" s="38"/>
      <c r="E48" s="16"/>
      <c r="F48" s="16"/>
      <c r="G48" s="16"/>
      <c r="H48" s="32"/>
    </row>
    <row r="49" spans="1:8" ht="38.25" customHeight="1" x14ac:dyDescent="0.2">
      <c r="A49" s="14"/>
      <c r="B49" s="15"/>
      <c r="C49" s="27"/>
      <c r="D49" s="38"/>
      <c r="E49" s="15"/>
      <c r="F49" s="16"/>
      <c r="G49" s="16"/>
      <c r="H49" s="32"/>
    </row>
    <row r="50" spans="1:8" ht="30.75" customHeight="1" x14ac:dyDescent="0.2">
      <c r="D50" s="40"/>
    </row>
    <row r="51" spans="1:8" ht="15.75" customHeight="1" x14ac:dyDescent="0.2">
      <c r="D51" s="40"/>
    </row>
    <row r="52" spans="1:8" ht="15.75" customHeight="1" x14ac:dyDescent="0.2">
      <c r="D52" s="40"/>
    </row>
    <row r="53" spans="1:8" ht="15.75" customHeight="1" x14ac:dyDescent="0.2">
      <c r="D53" s="40"/>
    </row>
    <row r="54" spans="1:8" ht="15.75" customHeight="1" x14ac:dyDescent="0.2">
      <c r="D54" s="40"/>
    </row>
    <row r="55" spans="1:8" ht="15.75" customHeight="1" x14ac:dyDescent="0.2">
      <c r="D55" s="40"/>
    </row>
    <row r="56" spans="1:8" ht="15.75" customHeight="1" x14ac:dyDescent="0.2">
      <c r="D56" s="40"/>
    </row>
    <row r="57" spans="1:8" ht="15.75" customHeight="1" x14ac:dyDescent="0.2">
      <c r="D57" s="40"/>
    </row>
    <row r="58" spans="1:8" ht="15.75" customHeight="1" x14ac:dyDescent="0.2">
      <c r="D58" s="40"/>
    </row>
    <row r="59" spans="1:8" ht="15.75" customHeight="1" x14ac:dyDescent="0.2">
      <c r="D59" s="40"/>
    </row>
    <row r="60" spans="1:8" ht="15.75" customHeight="1" x14ac:dyDescent="0.2">
      <c r="D60" s="40"/>
    </row>
    <row r="61" spans="1:8" ht="15.75" customHeight="1" x14ac:dyDescent="0.2">
      <c r="D61" s="40"/>
    </row>
    <row r="62" spans="1:8" ht="15.75" customHeight="1" x14ac:dyDescent="0.2">
      <c r="D62" s="40"/>
    </row>
    <row r="63" spans="1:8" ht="15.75" customHeight="1" x14ac:dyDescent="0.2">
      <c r="D63" s="40"/>
    </row>
    <row r="64" spans="1:8" ht="15.75" customHeight="1" x14ac:dyDescent="0.2">
      <c r="D64" s="40"/>
    </row>
    <row r="65" spans="4:4" ht="15.75" customHeight="1" x14ac:dyDescent="0.2">
      <c r="D65" s="40"/>
    </row>
    <row r="66" spans="4:4" ht="15.75" customHeight="1" x14ac:dyDescent="0.2">
      <c r="D66" s="40"/>
    </row>
    <row r="67" spans="4:4" ht="15.75" customHeight="1" x14ac:dyDescent="0.2">
      <c r="D67" s="40"/>
    </row>
    <row r="68" spans="4:4" ht="15.75" customHeight="1" x14ac:dyDescent="0.2">
      <c r="D68" s="40"/>
    </row>
    <row r="69" spans="4:4" ht="15.75" customHeight="1" x14ac:dyDescent="0.2">
      <c r="D69" s="40"/>
    </row>
    <row r="70" spans="4:4" ht="15.75" customHeight="1" x14ac:dyDescent="0.2">
      <c r="D70" s="40"/>
    </row>
    <row r="71" spans="4:4" ht="15.75" customHeight="1" x14ac:dyDescent="0.2">
      <c r="D71" s="40"/>
    </row>
    <row r="72" spans="4:4" ht="15.75" customHeight="1" x14ac:dyDescent="0.2">
      <c r="D72" s="40"/>
    </row>
    <row r="73" spans="4:4" ht="15.75" customHeight="1" x14ac:dyDescent="0.2">
      <c r="D73" s="40"/>
    </row>
    <row r="74" spans="4:4" ht="15.75" customHeight="1" x14ac:dyDescent="0.2">
      <c r="D74" s="40"/>
    </row>
    <row r="75" spans="4:4" ht="15.75" customHeight="1" x14ac:dyDescent="0.2">
      <c r="D75" s="40"/>
    </row>
    <row r="76" spans="4:4" ht="15.75" customHeight="1" x14ac:dyDescent="0.2">
      <c r="D76" s="40"/>
    </row>
    <row r="77" spans="4:4" ht="15.75" customHeight="1" x14ac:dyDescent="0.2">
      <c r="D77" s="40"/>
    </row>
    <row r="78" spans="4:4" ht="15.75" customHeight="1" x14ac:dyDescent="0.2">
      <c r="D78" s="40"/>
    </row>
    <row r="79" spans="4:4" ht="15.75" customHeight="1" x14ac:dyDescent="0.2">
      <c r="D79" s="40"/>
    </row>
    <row r="80" spans="4:4" ht="15.75" customHeight="1" x14ac:dyDescent="0.2">
      <c r="D80" s="40"/>
    </row>
    <row r="81" spans="4:4" ht="15.75" customHeight="1" x14ac:dyDescent="0.2">
      <c r="D81" s="40"/>
    </row>
    <row r="82" spans="4:4" ht="15.75" customHeight="1" x14ac:dyDescent="0.2">
      <c r="D82" s="40"/>
    </row>
    <row r="83" spans="4:4" ht="15.75" customHeight="1" x14ac:dyDescent="0.2">
      <c r="D83" s="40"/>
    </row>
    <row r="84" spans="4:4" ht="15.75" customHeight="1" x14ac:dyDescent="0.2">
      <c r="D84" s="40"/>
    </row>
    <row r="85" spans="4:4" ht="15.75" customHeight="1" x14ac:dyDescent="0.2">
      <c r="D85" s="40"/>
    </row>
    <row r="86" spans="4:4" ht="15.75" customHeight="1" x14ac:dyDescent="0.2">
      <c r="D86" s="40"/>
    </row>
    <row r="87" spans="4:4" ht="15.75" customHeight="1" x14ac:dyDescent="0.2">
      <c r="D87" s="40"/>
    </row>
    <row r="88" spans="4:4" ht="15.75" customHeight="1" x14ac:dyDescent="0.2">
      <c r="D88" s="40"/>
    </row>
    <row r="89" spans="4:4" ht="15.75" customHeight="1" x14ac:dyDescent="0.2">
      <c r="D89" s="40"/>
    </row>
    <row r="90" spans="4:4" ht="15.75" customHeight="1" x14ac:dyDescent="0.2">
      <c r="D90" s="40"/>
    </row>
    <row r="91" spans="4:4" ht="15.75" customHeight="1" x14ac:dyDescent="0.2">
      <c r="D91" s="40"/>
    </row>
    <row r="92" spans="4:4" ht="15.75" customHeight="1" x14ac:dyDescent="0.2">
      <c r="D92" s="40"/>
    </row>
    <row r="93" spans="4:4" ht="15.75" customHeight="1" x14ac:dyDescent="0.2">
      <c r="D93" s="40"/>
    </row>
    <row r="94" spans="4:4" ht="15.75" customHeight="1" x14ac:dyDescent="0.2">
      <c r="D94" s="40"/>
    </row>
    <row r="95" spans="4:4" ht="15.75" customHeight="1" x14ac:dyDescent="0.2">
      <c r="D95" s="40"/>
    </row>
    <row r="96" spans="4:4" ht="15.75" customHeight="1" x14ac:dyDescent="0.2">
      <c r="D96" s="40"/>
    </row>
    <row r="97" spans="4:4" ht="15.75" customHeight="1" x14ac:dyDescent="0.2">
      <c r="D97" s="40"/>
    </row>
    <row r="98" spans="4:4" ht="15.75" customHeight="1" x14ac:dyDescent="0.2">
      <c r="D98" s="40"/>
    </row>
    <row r="99" spans="4:4" ht="15.75" customHeight="1" x14ac:dyDescent="0.2">
      <c r="D99" s="40"/>
    </row>
    <row r="100" spans="4:4" ht="15.75" customHeight="1" x14ac:dyDescent="0.2">
      <c r="D100" s="40"/>
    </row>
    <row r="101" spans="4:4" ht="15.75" customHeight="1" x14ac:dyDescent="0.2">
      <c r="D101" s="40"/>
    </row>
    <row r="102" spans="4:4" ht="15.75" customHeight="1" x14ac:dyDescent="0.2">
      <c r="D102" s="40"/>
    </row>
    <row r="103" spans="4:4" ht="15.75" customHeight="1" x14ac:dyDescent="0.2">
      <c r="D103" s="40"/>
    </row>
    <row r="104" spans="4:4" ht="15.75" customHeight="1" x14ac:dyDescent="0.2">
      <c r="D104" s="40"/>
    </row>
    <row r="105" spans="4:4" ht="15.75" customHeight="1" x14ac:dyDescent="0.2">
      <c r="D105" s="40"/>
    </row>
    <row r="106" spans="4:4" ht="15.75" customHeight="1" x14ac:dyDescent="0.2">
      <c r="D106" s="40"/>
    </row>
    <row r="107" spans="4:4" ht="15.75" customHeight="1" x14ac:dyDescent="0.2">
      <c r="D107" s="40"/>
    </row>
    <row r="108" spans="4:4" ht="15.75" customHeight="1" x14ac:dyDescent="0.2">
      <c r="D108" s="40"/>
    </row>
    <row r="109" spans="4:4" ht="15.75" customHeight="1" x14ac:dyDescent="0.2">
      <c r="D109" s="40"/>
    </row>
    <row r="110" spans="4:4" ht="15.75" customHeight="1" x14ac:dyDescent="0.2">
      <c r="D110" s="40"/>
    </row>
    <row r="111" spans="4:4" ht="15.75" customHeight="1" x14ac:dyDescent="0.2">
      <c r="D111" s="40"/>
    </row>
    <row r="112" spans="4:4" ht="15.75" customHeight="1" x14ac:dyDescent="0.2">
      <c r="D112" s="40"/>
    </row>
    <row r="113" spans="4:4" ht="15.75" customHeight="1" x14ac:dyDescent="0.2">
      <c r="D113" s="40"/>
    </row>
    <row r="114" spans="4:4" ht="15.75" customHeight="1" x14ac:dyDescent="0.2">
      <c r="D114" s="40"/>
    </row>
    <row r="115" spans="4:4" ht="15.75" customHeight="1" x14ac:dyDescent="0.2">
      <c r="D115" s="40"/>
    </row>
    <row r="116" spans="4:4" ht="15.75" customHeight="1" x14ac:dyDescent="0.2">
      <c r="D116" s="40"/>
    </row>
    <row r="117" spans="4:4" ht="15.75" customHeight="1" x14ac:dyDescent="0.2">
      <c r="D117" s="40"/>
    </row>
    <row r="118" spans="4:4" ht="15.75" customHeight="1" x14ac:dyDescent="0.2">
      <c r="D118" s="40"/>
    </row>
    <row r="119" spans="4:4" ht="15.75" customHeight="1" x14ac:dyDescent="0.2">
      <c r="D119" s="40"/>
    </row>
    <row r="120" spans="4:4" ht="15.75" customHeight="1" x14ac:dyDescent="0.2">
      <c r="D120" s="40"/>
    </row>
    <row r="121" spans="4:4" ht="15.75" customHeight="1" x14ac:dyDescent="0.2">
      <c r="D121" s="40"/>
    </row>
    <row r="122" spans="4:4" ht="15.75" customHeight="1" x14ac:dyDescent="0.2">
      <c r="D122" s="40"/>
    </row>
    <row r="123" spans="4:4" ht="15.75" customHeight="1" x14ac:dyDescent="0.2">
      <c r="D123" s="40"/>
    </row>
    <row r="124" spans="4:4" ht="15.75" customHeight="1" x14ac:dyDescent="0.2">
      <c r="D124" s="40"/>
    </row>
    <row r="125" spans="4:4" ht="15.75" customHeight="1" x14ac:dyDescent="0.2">
      <c r="D125" s="40"/>
    </row>
    <row r="126" spans="4:4" ht="15.75" customHeight="1" x14ac:dyDescent="0.2">
      <c r="D126" s="40"/>
    </row>
    <row r="127" spans="4:4" ht="15.75" customHeight="1" x14ac:dyDescent="0.2">
      <c r="D127" s="40"/>
    </row>
    <row r="128" spans="4:4" ht="15.75" customHeight="1" x14ac:dyDescent="0.2">
      <c r="D128" s="40"/>
    </row>
    <row r="129" spans="4:4" ht="15.75" customHeight="1" x14ac:dyDescent="0.2">
      <c r="D129" s="40"/>
    </row>
    <row r="130" spans="4:4" ht="15.75" customHeight="1" x14ac:dyDescent="0.2">
      <c r="D130" s="40"/>
    </row>
    <row r="131" spans="4:4" ht="15.75" customHeight="1" x14ac:dyDescent="0.2">
      <c r="D131" s="40"/>
    </row>
    <row r="132" spans="4:4" ht="15.75" customHeight="1" x14ac:dyDescent="0.2">
      <c r="D132" s="40"/>
    </row>
    <row r="133" spans="4:4" ht="15.75" customHeight="1" x14ac:dyDescent="0.2">
      <c r="D133" s="40"/>
    </row>
    <row r="134" spans="4:4" ht="15.75" customHeight="1" x14ac:dyDescent="0.2">
      <c r="D134" s="40"/>
    </row>
    <row r="135" spans="4:4" ht="15.75" customHeight="1" x14ac:dyDescent="0.2">
      <c r="D135" s="40"/>
    </row>
    <row r="136" spans="4:4" ht="15.75" customHeight="1" x14ac:dyDescent="0.2">
      <c r="D136" s="40"/>
    </row>
    <row r="137" spans="4:4" ht="15.75" customHeight="1" x14ac:dyDescent="0.2">
      <c r="D137" s="40"/>
    </row>
    <row r="138" spans="4:4" ht="15.75" customHeight="1" x14ac:dyDescent="0.2">
      <c r="D138" s="40"/>
    </row>
    <row r="139" spans="4:4" ht="15.75" customHeight="1" x14ac:dyDescent="0.2">
      <c r="D139" s="40"/>
    </row>
    <row r="140" spans="4:4" ht="15.75" customHeight="1" x14ac:dyDescent="0.2">
      <c r="D140" s="40"/>
    </row>
    <row r="141" spans="4:4" ht="15.75" customHeight="1" x14ac:dyDescent="0.2">
      <c r="D141" s="40"/>
    </row>
    <row r="142" spans="4:4" ht="15.75" customHeight="1" x14ac:dyDescent="0.2">
      <c r="D142" s="40"/>
    </row>
    <row r="143" spans="4:4" ht="15.75" customHeight="1" x14ac:dyDescent="0.2">
      <c r="D143" s="40"/>
    </row>
    <row r="144" spans="4:4" ht="15.75" customHeight="1" x14ac:dyDescent="0.2">
      <c r="D144" s="40"/>
    </row>
    <row r="145" spans="4:4" ht="15.75" customHeight="1" x14ac:dyDescent="0.2">
      <c r="D145" s="40"/>
    </row>
    <row r="146" spans="4:4" ht="15.75" customHeight="1" x14ac:dyDescent="0.2">
      <c r="D146" s="40"/>
    </row>
    <row r="147" spans="4:4" ht="15.75" customHeight="1" x14ac:dyDescent="0.2">
      <c r="D147" s="40"/>
    </row>
    <row r="148" spans="4:4" ht="15.75" customHeight="1" x14ac:dyDescent="0.2">
      <c r="D148" s="40"/>
    </row>
    <row r="149" spans="4:4" ht="15.75" customHeight="1" x14ac:dyDescent="0.2">
      <c r="D149" s="40"/>
    </row>
    <row r="150" spans="4:4" ht="15.75" customHeight="1" x14ac:dyDescent="0.2">
      <c r="D150" s="40"/>
    </row>
    <row r="151" spans="4:4" ht="15.75" customHeight="1" x14ac:dyDescent="0.2">
      <c r="D151" s="40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14 H9 G23">
    <cfRule type="cellIs" dxfId="87" priority="85" operator="equal">
      <formula>"FAIL"</formula>
    </cfRule>
  </conditionalFormatting>
  <conditionalFormatting sqref="G14 H9 G23">
    <cfRule type="cellIs" dxfId="86" priority="86" operator="equal">
      <formula>"PASS"</formula>
    </cfRule>
  </conditionalFormatting>
  <conditionalFormatting sqref="G14 H9 G23">
    <cfRule type="cellIs" dxfId="85" priority="87" operator="equal">
      <formula>"WARNING"</formula>
    </cfRule>
  </conditionalFormatting>
  <conditionalFormatting sqref="G14 H9 G23">
    <cfRule type="containsBlanks" dxfId="84" priority="88">
      <formula>LEN(TRIM(G9))=0</formula>
    </cfRule>
  </conditionalFormatting>
  <conditionalFormatting sqref="G26">
    <cfRule type="cellIs" dxfId="83" priority="81" operator="equal">
      <formula>"FAIL"</formula>
    </cfRule>
  </conditionalFormatting>
  <conditionalFormatting sqref="G26">
    <cfRule type="cellIs" dxfId="82" priority="82" operator="equal">
      <formula>"PASS"</formula>
    </cfRule>
  </conditionalFormatting>
  <conditionalFormatting sqref="G26">
    <cfRule type="cellIs" dxfId="81" priority="83" operator="equal">
      <formula>"WARNING"</formula>
    </cfRule>
  </conditionalFormatting>
  <conditionalFormatting sqref="G26">
    <cfRule type="containsBlanks" dxfId="80" priority="84">
      <formula>LEN(TRIM(G26))=0</formula>
    </cfRule>
  </conditionalFormatting>
  <conditionalFormatting sqref="G29">
    <cfRule type="cellIs" dxfId="79" priority="77" operator="equal">
      <formula>"FAIL"</formula>
    </cfRule>
  </conditionalFormatting>
  <conditionalFormatting sqref="G29">
    <cfRule type="cellIs" dxfId="78" priority="78" operator="equal">
      <formula>"PASS"</formula>
    </cfRule>
  </conditionalFormatting>
  <conditionalFormatting sqref="G29">
    <cfRule type="cellIs" dxfId="77" priority="79" operator="equal">
      <formula>"WARNING"</formula>
    </cfRule>
  </conditionalFormatting>
  <conditionalFormatting sqref="G29">
    <cfRule type="containsBlanks" dxfId="76" priority="80">
      <formula>LEN(TRIM(G29))=0</formula>
    </cfRule>
  </conditionalFormatting>
  <conditionalFormatting sqref="G35">
    <cfRule type="cellIs" dxfId="75" priority="73" operator="equal">
      <formula>"FAIL"</formula>
    </cfRule>
  </conditionalFormatting>
  <conditionalFormatting sqref="G35">
    <cfRule type="cellIs" dxfId="74" priority="74" operator="equal">
      <formula>"PASS"</formula>
    </cfRule>
  </conditionalFormatting>
  <conditionalFormatting sqref="G35">
    <cfRule type="cellIs" dxfId="73" priority="75" operator="equal">
      <formula>"WARNING"</formula>
    </cfRule>
  </conditionalFormatting>
  <conditionalFormatting sqref="G35">
    <cfRule type="containsBlanks" dxfId="72" priority="76">
      <formula>LEN(TRIM(G35))=0</formula>
    </cfRule>
  </conditionalFormatting>
  <conditionalFormatting sqref="G38">
    <cfRule type="cellIs" dxfId="71" priority="69" operator="equal">
      <formula>"FAIL"</formula>
    </cfRule>
  </conditionalFormatting>
  <conditionalFormatting sqref="G38">
    <cfRule type="cellIs" dxfId="70" priority="70" operator="equal">
      <formula>"PASS"</formula>
    </cfRule>
  </conditionalFormatting>
  <conditionalFormatting sqref="G38">
    <cfRule type="cellIs" dxfId="69" priority="71" operator="equal">
      <formula>"WARNING"</formula>
    </cfRule>
  </conditionalFormatting>
  <conditionalFormatting sqref="G38">
    <cfRule type="containsBlanks" dxfId="68" priority="72">
      <formula>LEN(TRIM(G38))=0</formula>
    </cfRule>
  </conditionalFormatting>
  <conditionalFormatting sqref="G41">
    <cfRule type="cellIs" dxfId="67" priority="65" operator="equal">
      <formula>"FAIL"</formula>
    </cfRule>
  </conditionalFormatting>
  <conditionalFormatting sqref="G41">
    <cfRule type="cellIs" dxfId="66" priority="66" operator="equal">
      <formula>"PASS"</formula>
    </cfRule>
  </conditionalFormatting>
  <conditionalFormatting sqref="G41">
    <cfRule type="cellIs" dxfId="65" priority="67" operator="equal">
      <formula>"WARNING"</formula>
    </cfRule>
  </conditionalFormatting>
  <conditionalFormatting sqref="G41">
    <cfRule type="containsBlanks" dxfId="64" priority="68">
      <formula>LEN(TRIM(G41))=0</formula>
    </cfRule>
  </conditionalFormatting>
  <conditionalFormatting sqref="I2">
    <cfRule type="cellIs" dxfId="63" priority="61" operator="equal">
      <formula>"FAIL"</formula>
    </cfRule>
  </conditionalFormatting>
  <conditionalFormatting sqref="I2">
    <cfRule type="cellIs" dxfId="62" priority="62" operator="equal">
      <formula>"PASS"</formula>
    </cfRule>
  </conditionalFormatting>
  <conditionalFormatting sqref="I2">
    <cfRule type="cellIs" dxfId="61" priority="63" operator="equal">
      <formula>"WARNING"</formula>
    </cfRule>
  </conditionalFormatting>
  <conditionalFormatting sqref="I2">
    <cfRule type="containsBlanks" dxfId="60" priority="64">
      <formula>LEN(TRIM(I2))=0</formula>
    </cfRule>
  </conditionalFormatting>
  <conditionalFormatting sqref="I3">
    <cfRule type="cellIs" dxfId="59" priority="57" operator="equal">
      <formula>"FAIL"</formula>
    </cfRule>
  </conditionalFormatting>
  <conditionalFormatting sqref="I3">
    <cfRule type="cellIs" dxfId="58" priority="58" operator="equal">
      <formula>"PASS"</formula>
    </cfRule>
  </conditionalFormatting>
  <conditionalFormatting sqref="I3">
    <cfRule type="cellIs" dxfId="57" priority="59" operator="equal">
      <formula>"WARNING"</formula>
    </cfRule>
  </conditionalFormatting>
  <conditionalFormatting sqref="I3">
    <cfRule type="containsBlanks" dxfId="56" priority="60">
      <formula>LEN(TRIM(I3))=0</formula>
    </cfRule>
  </conditionalFormatting>
  <conditionalFormatting sqref="H7">
    <cfRule type="cellIs" dxfId="55" priority="53" operator="equal">
      <formula>"FAIL"</formula>
    </cfRule>
  </conditionalFormatting>
  <conditionalFormatting sqref="H7">
    <cfRule type="cellIs" dxfId="54" priority="54" operator="equal">
      <formula>"PASS"</formula>
    </cfRule>
  </conditionalFormatting>
  <conditionalFormatting sqref="H7">
    <cfRule type="cellIs" dxfId="53" priority="55" operator="equal">
      <formula>"WARNING"</formula>
    </cfRule>
  </conditionalFormatting>
  <conditionalFormatting sqref="H7">
    <cfRule type="containsBlanks" dxfId="52" priority="56">
      <formula>LEN(TRIM(H7))=0</formula>
    </cfRule>
  </conditionalFormatting>
  <conditionalFormatting sqref="G20">
    <cfRule type="cellIs" dxfId="51" priority="49" operator="equal">
      <formula>"FAIL"</formula>
    </cfRule>
  </conditionalFormatting>
  <conditionalFormatting sqref="G20">
    <cfRule type="cellIs" dxfId="50" priority="50" operator="equal">
      <formula>"PASS"</formula>
    </cfRule>
  </conditionalFormatting>
  <conditionalFormatting sqref="G20">
    <cfRule type="cellIs" dxfId="49" priority="51" operator="equal">
      <formula>"WARNING"</formula>
    </cfRule>
  </conditionalFormatting>
  <conditionalFormatting sqref="G20">
    <cfRule type="containsBlanks" dxfId="48" priority="52">
      <formula>LEN(TRIM(G20))=0</formula>
    </cfRule>
  </conditionalFormatting>
  <conditionalFormatting sqref="G32">
    <cfRule type="cellIs" dxfId="47" priority="45" operator="equal">
      <formula>"FAIL"</formula>
    </cfRule>
  </conditionalFormatting>
  <conditionalFormatting sqref="G32">
    <cfRule type="cellIs" dxfId="46" priority="46" operator="equal">
      <formula>"PASS"</formula>
    </cfRule>
  </conditionalFormatting>
  <conditionalFormatting sqref="G32">
    <cfRule type="cellIs" dxfId="45" priority="47" operator="equal">
      <formula>"WARNING"</formula>
    </cfRule>
  </conditionalFormatting>
  <conditionalFormatting sqref="G32">
    <cfRule type="containsBlanks" dxfId="44" priority="48">
      <formula>LEN(TRIM(G32))=0</formula>
    </cfRule>
  </conditionalFormatting>
  <conditionalFormatting sqref="G44">
    <cfRule type="cellIs" dxfId="43" priority="41" operator="equal">
      <formula>"FAIL"</formula>
    </cfRule>
  </conditionalFormatting>
  <conditionalFormatting sqref="G44">
    <cfRule type="cellIs" dxfId="42" priority="42" operator="equal">
      <formula>"PASS"</formula>
    </cfRule>
  </conditionalFormatting>
  <conditionalFormatting sqref="G44">
    <cfRule type="cellIs" dxfId="41" priority="43" operator="equal">
      <formula>"WARNING"</formula>
    </cfRule>
  </conditionalFormatting>
  <conditionalFormatting sqref="G44">
    <cfRule type="containsBlanks" dxfId="40" priority="44">
      <formula>LEN(TRIM(G44))=0</formula>
    </cfRule>
  </conditionalFormatting>
  <conditionalFormatting sqref="G47">
    <cfRule type="cellIs" dxfId="39" priority="37" operator="equal">
      <formula>"FAIL"</formula>
    </cfRule>
  </conditionalFormatting>
  <conditionalFormatting sqref="G47">
    <cfRule type="cellIs" dxfId="38" priority="38" operator="equal">
      <formula>"PASS"</formula>
    </cfRule>
  </conditionalFormatting>
  <conditionalFormatting sqref="G47">
    <cfRule type="cellIs" dxfId="37" priority="39" operator="equal">
      <formula>"WARNING"</formula>
    </cfRule>
  </conditionalFormatting>
  <conditionalFormatting sqref="G47">
    <cfRule type="containsBlanks" dxfId="36" priority="40">
      <formula>LEN(TRIM(G47))=0</formula>
    </cfRule>
  </conditionalFormatting>
  <conditionalFormatting sqref="H11">
    <cfRule type="cellIs" dxfId="31" priority="29" operator="equal">
      <formula>"FAIL"</formula>
    </cfRule>
  </conditionalFormatting>
  <conditionalFormatting sqref="H11">
    <cfRule type="cellIs" dxfId="30" priority="30" operator="equal">
      <formula>"PASS"</formula>
    </cfRule>
  </conditionalFormatting>
  <conditionalFormatting sqref="H11">
    <cfRule type="cellIs" dxfId="29" priority="31" operator="equal">
      <formula>"WARNING"</formula>
    </cfRule>
  </conditionalFormatting>
  <conditionalFormatting sqref="H11">
    <cfRule type="containsBlanks" dxfId="28" priority="32">
      <formula>LEN(TRIM(H11))=0</formula>
    </cfRule>
  </conditionalFormatting>
  <conditionalFormatting sqref="H12">
    <cfRule type="cellIs" dxfId="27" priority="25" operator="equal">
      <formula>"FAIL"</formula>
    </cfRule>
  </conditionalFormatting>
  <conditionalFormatting sqref="H12">
    <cfRule type="cellIs" dxfId="26" priority="26" operator="equal">
      <formula>"PASS"</formula>
    </cfRule>
  </conditionalFormatting>
  <conditionalFormatting sqref="H12">
    <cfRule type="cellIs" dxfId="25" priority="27" operator="equal">
      <formula>"WARNING"</formula>
    </cfRule>
  </conditionalFormatting>
  <conditionalFormatting sqref="H12">
    <cfRule type="containsBlanks" dxfId="24" priority="28">
      <formula>LEN(TRIM(H12))=0</formula>
    </cfRule>
  </conditionalFormatting>
  <conditionalFormatting sqref="H13">
    <cfRule type="cellIs" dxfId="23" priority="21" operator="equal">
      <formula>"FAIL"</formula>
    </cfRule>
  </conditionalFormatting>
  <conditionalFormatting sqref="H13">
    <cfRule type="cellIs" dxfId="22" priority="22" operator="equal">
      <formula>"PASS"</formula>
    </cfRule>
  </conditionalFormatting>
  <conditionalFormatting sqref="H13">
    <cfRule type="cellIs" dxfId="21" priority="23" operator="equal">
      <formula>"WARNING"</formula>
    </cfRule>
  </conditionalFormatting>
  <conditionalFormatting sqref="H13">
    <cfRule type="containsBlanks" dxfId="20" priority="24">
      <formula>LEN(TRIM(H13))=0</formula>
    </cfRule>
  </conditionalFormatting>
  <conditionalFormatting sqref="G15">
    <cfRule type="cellIs" dxfId="19" priority="17" operator="equal">
      <formula>"FAIL"</formula>
    </cfRule>
  </conditionalFormatting>
  <conditionalFormatting sqref="G15">
    <cfRule type="cellIs" dxfId="18" priority="18" operator="equal">
      <formula>"PASS"</formula>
    </cfRule>
  </conditionalFormatting>
  <conditionalFormatting sqref="G15">
    <cfRule type="cellIs" dxfId="17" priority="19" operator="equal">
      <formula>"WARNING"</formula>
    </cfRule>
  </conditionalFormatting>
  <conditionalFormatting sqref="G15">
    <cfRule type="containsBlanks" dxfId="16" priority="20">
      <formula>LEN(TRIM(G15))=0</formula>
    </cfRule>
  </conditionalFormatting>
  <conditionalFormatting sqref="G16">
    <cfRule type="cellIs" dxfId="15" priority="13" operator="equal">
      <formula>"FAIL"</formula>
    </cfRule>
  </conditionalFormatting>
  <conditionalFormatting sqref="G16">
    <cfRule type="cellIs" dxfId="14" priority="14" operator="equal">
      <formula>"PASS"</formula>
    </cfRule>
  </conditionalFormatting>
  <conditionalFormatting sqref="G16">
    <cfRule type="cellIs" dxfId="13" priority="15" operator="equal">
      <formula>"WARNING"</formula>
    </cfRule>
  </conditionalFormatting>
  <conditionalFormatting sqref="G16">
    <cfRule type="containsBlanks" dxfId="12" priority="16">
      <formula>LEN(TRIM(G16))=0</formula>
    </cfRule>
  </conditionalFormatting>
  <conditionalFormatting sqref="G17">
    <cfRule type="cellIs" dxfId="11" priority="9" operator="equal">
      <formula>"FAIL"</formula>
    </cfRule>
  </conditionalFormatting>
  <conditionalFormatting sqref="G17">
    <cfRule type="cellIs" dxfId="10" priority="10" operator="equal">
      <formula>"PASS"</formula>
    </cfRule>
  </conditionalFormatting>
  <conditionalFormatting sqref="G17">
    <cfRule type="cellIs" dxfId="9" priority="11" operator="equal">
      <formula>"WARNING"</formula>
    </cfRule>
  </conditionalFormatting>
  <conditionalFormatting sqref="G17">
    <cfRule type="containsBlanks" dxfId="8" priority="12">
      <formula>LEN(TRIM(G17))=0</formula>
    </cfRule>
  </conditionalFormatting>
  <conditionalFormatting sqref="H8">
    <cfRule type="cellIs" dxfId="7" priority="5" operator="equal">
      <formula>"FAIL"</formula>
    </cfRule>
  </conditionalFormatting>
  <conditionalFormatting sqref="H8">
    <cfRule type="cellIs" dxfId="6" priority="6" operator="equal">
      <formula>"PASS"</formula>
    </cfRule>
  </conditionalFormatting>
  <conditionalFormatting sqref="H8">
    <cfRule type="cellIs" dxfId="5" priority="7" operator="equal">
      <formula>"WARNING"</formula>
    </cfRule>
  </conditionalFormatting>
  <conditionalFormatting sqref="H8">
    <cfRule type="containsBlanks" dxfId="4" priority="8">
      <formula>LEN(TRIM(H8))=0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count="1">
    <dataValidation type="list" allowBlank="1" showInputMessage="1" showErrorMessage="1" prompt="Click and enter a value from the list of items" sqref="G47 G44 G23 G26 G29 G35 G38 G41 G14:G17 G20 G32 H7:H13" xr:uid="{00E42314-79F0-431E-B732-B3ABF60BC2BE}">
      <formula1>"PASS,FAIL,WARNING"</formula1>
    </dataValidation>
  </dataValidations>
  <hyperlinks>
    <hyperlink ref="I7" r:id="rId1" xr:uid="{818B2B69-0C03-4BBA-AA6F-237A41F029A4}"/>
    <hyperlink ref="C7" r:id="rId2" xr:uid="{4B3BD43B-259D-48AD-9044-74DB97983B58}"/>
    <hyperlink ref="C8" r:id="rId3" xr:uid="{B837DEF5-CBB2-4A5E-8D9E-6242944EE4CB}"/>
    <hyperlink ref="C9" r:id="rId4" xr:uid="{32666789-EC96-4CC6-BBC7-84BA6B1C2033}"/>
    <hyperlink ref="C10" r:id="rId5" xr:uid="{6B004C8A-3424-4C54-A7D2-3680B299B734}"/>
    <hyperlink ref="I10" r:id="rId6" xr:uid="{45BC3485-42B5-4FD8-9242-266DC344A575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TC for Home page</vt:lpstr>
      <vt:lpstr>TC for Registration process </vt:lpstr>
      <vt:lpstr>'TC for Registration process '!mm</vt:lpstr>
      <vt:lpstr>mm</vt:lpstr>
      <vt:lpstr>'TC for Registration process 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2022-03-06T08:56:06Z</cp:lastPrinted>
  <dcterms:created xsi:type="dcterms:W3CDTF">2020-08-07T08:33:33Z</dcterms:created>
  <dcterms:modified xsi:type="dcterms:W3CDTF">2022-03-06T19:19:43Z</dcterms:modified>
</cp:coreProperties>
</file>