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uba/.ghq/src/github.com/mitubaEX/research/docs/paper_experiment/FN/"/>
    </mc:Choice>
  </mc:AlternateContent>
  <xr:revisionPtr revIDLastSave="0" documentId="13_ncr:1_{14883268-8575-814D-8D01-E87A697E95AE}" xr6:coauthVersionLast="32" xr6:coauthVersionMax="33" xr10:uidLastSave="{00000000-0000-0000-0000-000000000000}"/>
  <bookViews>
    <workbookView xWindow="23460" yWindow="-19100" windowWidth="27900" windowHeight="16500" activeTab="2" xr2:uid="{E3283A29-F980-5A4F-B8BD-D15A277E7FE8}"/>
  </bookViews>
  <sheets>
    <sheet name="BM25" sheetId="1" r:id="rId1"/>
    <sheet name="edit" sheetId="2" r:id="rId2"/>
    <sheet name="グラフ" sheetId="3" r:id="rId3"/>
  </sheets>
  <definedNames>
    <definedName name="_xlchart.v2.0" hidden="1">グラフ!$A$2</definedName>
    <definedName name="_xlchart.v2.1" hidden="1">グラフ!$A$3</definedName>
    <definedName name="_xlchart.v2.2" hidden="1">グラフ!$B$1:$K$1</definedName>
    <definedName name="_xlchart.v2.3" hidden="1">グラフ!$B$2:$K$2</definedName>
    <definedName name="_xlchart.v2.4" hidden="1">グラフ!$B$3:$K$3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J12" i="2"/>
  <c r="B12" i="2"/>
  <c r="C12" i="1"/>
  <c r="D12" i="1"/>
  <c r="E12" i="1"/>
  <c r="F12" i="1"/>
  <c r="G12" i="1"/>
  <c r="H12" i="1"/>
  <c r="I12" i="1"/>
  <c r="J12" i="1"/>
  <c r="B12" i="1"/>
  <c r="J8" i="2" l="1"/>
  <c r="I8" i="2"/>
  <c r="H8" i="2"/>
  <c r="G8" i="2"/>
  <c r="F8" i="2"/>
  <c r="E8" i="2"/>
  <c r="D8" i="2"/>
  <c r="C8" i="2"/>
  <c r="B8" i="2"/>
  <c r="C8" i="1"/>
  <c r="D8" i="1"/>
  <c r="E8" i="1"/>
  <c r="F8" i="1"/>
  <c r="G8" i="1"/>
  <c r="H8" i="1"/>
  <c r="I8" i="1"/>
  <c r="J8" i="1"/>
  <c r="B8" i="1"/>
</calcChain>
</file>

<file path=xl/sharedStrings.xml><?xml version="1.0" encoding="utf-8"?>
<sst xmlns="http://schemas.openxmlformats.org/spreadsheetml/2006/main" count="20" uniqueCount="15">
  <si>
    <t>pre</t>
    <phoneticPr fontId="1"/>
  </si>
  <si>
    <t>and</t>
    <phoneticPr fontId="1"/>
  </si>
  <si>
    <t>FN</t>
    <phoneticPr fontId="1"/>
  </si>
  <si>
    <t>BM25</t>
    <phoneticPr fontId="1"/>
  </si>
  <si>
    <t>edit</t>
    <phoneticPr fontId="1"/>
  </si>
  <si>
    <t>&gt;=0.9</t>
    <phoneticPr fontId="1"/>
  </si>
  <si>
    <t>&gt;=0.8</t>
    <phoneticPr fontId="1"/>
  </si>
  <si>
    <t>&gt;=0.7</t>
    <phoneticPr fontId="1"/>
  </si>
  <si>
    <t>&gt;=0.6</t>
    <phoneticPr fontId="1"/>
  </si>
  <si>
    <t>&gt;=0.5</t>
    <phoneticPr fontId="1"/>
  </si>
  <si>
    <t>&gt;=0.4</t>
    <phoneticPr fontId="1"/>
  </si>
  <si>
    <t>&gt;=0.3</t>
    <phoneticPr fontId="1"/>
  </si>
  <si>
    <t>&gt;=0.2</t>
    <phoneticPr fontId="1"/>
  </si>
  <si>
    <t>&gt;=0.1</t>
    <phoneticPr fontId="1"/>
  </si>
  <si>
    <t>&gt;=0.0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</si>
</sst>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グラフ!$A$2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グラフ!$B$1:$K$1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グラフ!$B$2:$K$2</c:f>
              <c:numCache>
                <c:formatCode>0.00%</c:formatCode>
                <c:ptCount val="10"/>
                <c:pt idx="0">
                  <c:v>0.13354927120966742</c:v>
                </c:pt>
                <c:pt idx="1">
                  <c:v>2.0306465678335606E-2</c:v>
                </c:pt>
                <c:pt idx="2">
                  <c:v>4.9831817615542118E-4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3-3747-8C25-D1E45BAC8A1B}"/>
            </c:ext>
          </c:extLst>
        </c:ser>
        <c:ser>
          <c:idx val="1"/>
          <c:order val="1"/>
          <c:tx>
            <c:strRef>
              <c:f>グラフ!$A$3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グラフ!$B$1:$K$1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グラフ!$B$3:$K$3</c:f>
              <c:numCache>
                <c:formatCode>0.00%</c:formatCode>
                <c:ptCount val="10"/>
                <c:pt idx="0">
                  <c:v>0.27855986047091064</c:v>
                </c:pt>
                <c:pt idx="1">
                  <c:v>0.18026660022424323</c:v>
                </c:pt>
                <c:pt idx="2">
                  <c:v>8.0104646816992697E-2</c:v>
                </c:pt>
                <c:pt idx="3">
                  <c:v>3.9117976828204837E-2</c:v>
                </c:pt>
                <c:pt idx="4">
                  <c:v>1.8188613429674816E-2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3-3747-8C25-D1E45BAC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768927"/>
        <c:axId val="415717391"/>
      </c:barChart>
      <c:catAx>
        <c:axId val="41276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717391"/>
        <c:crosses val="autoZero"/>
        <c:auto val="1"/>
        <c:lblAlgn val="ctr"/>
        <c:lblOffset val="100"/>
        <c:noMultiLvlLbl val="0"/>
      </c:catAx>
      <c:valAx>
        <c:axId val="4157173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76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9</xdr:row>
      <xdr:rowOff>177800</xdr:rowOff>
    </xdr:from>
    <xdr:to>
      <xdr:col>11</xdr:col>
      <xdr:colOff>501650</xdr:colOff>
      <xdr:row>20</xdr:row>
      <xdr:rowOff>127000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C569C05-4F20-8A42-BCFD-CCE8DA04E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C793-43EF-5147-A640-94FD7BF88370}">
  <dimension ref="A1:J12"/>
  <sheetViews>
    <sheetView workbookViewId="0">
      <selection activeCell="B12" sqref="B12:J12"/>
    </sheetView>
  </sheetViews>
  <sheetFormatPr baseColWidth="10" defaultRowHeight="20"/>
  <sheetData>
    <row r="1" spans="1:10">
      <c r="B1">
        <v>0.9</v>
      </c>
      <c r="C1">
        <v>0.8</v>
      </c>
      <c r="D1">
        <v>0.7</v>
      </c>
      <c r="E1">
        <v>0.6</v>
      </c>
      <c r="F1">
        <v>0.5</v>
      </c>
      <c r="G1">
        <v>0.4</v>
      </c>
      <c r="H1">
        <v>0.3</v>
      </c>
      <c r="I1">
        <v>0.2</v>
      </c>
      <c r="J1">
        <v>0.1</v>
      </c>
    </row>
    <row r="2" spans="1:10">
      <c r="A2" t="s">
        <v>0</v>
      </c>
      <c r="B2">
        <v>8027</v>
      </c>
      <c r="C2">
        <v>8027</v>
      </c>
      <c r="D2">
        <v>8027</v>
      </c>
      <c r="E2">
        <v>8027</v>
      </c>
      <c r="F2">
        <v>8027</v>
      </c>
      <c r="G2">
        <v>8027</v>
      </c>
      <c r="H2">
        <v>8027</v>
      </c>
      <c r="I2">
        <v>8027</v>
      </c>
      <c r="J2">
        <v>8027</v>
      </c>
    </row>
    <row r="3" spans="1:10">
      <c r="A3" t="s">
        <v>1</v>
      </c>
      <c r="B3">
        <v>6955</v>
      </c>
      <c r="C3">
        <v>7864</v>
      </c>
      <c r="D3">
        <v>8023</v>
      </c>
      <c r="E3">
        <v>8027</v>
      </c>
      <c r="F3">
        <v>8027</v>
      </c>
      <c r="G3">
        <v>8027</v>
      </c>
      <c r="H3">
        <v>8027</v>
      </c>
      <c r="I3">
        <v>8027</v>
      </c>
      <c r="J3">
        <v>8027</v>
      </c>
    </row>
    <row r="7" spans="1:10">
      <c r="B7">
        <v>0.9</v>
      </c>
      <c r="C7">
        <v>0.8</v>
      </c>
      <c r="D7">
        <v>0.7</v>
      </c>
      <c r="E7">
        <v>0.6</v>
      </c>
      <c r="F7">
        <v>0.5</v>
      </c>
      <c r="G7">
        <v>0.4</v>
      </c>
      <c r="H7">
        <v>0.3</v>
      </c>
      <c r="I7">
        <v>0.2</v>
      </c>
      <c r="J7">
        <v>0.1</v>
      </c>
    </row>
    <row r="8" spans="1:10">
      <c r="A8" t="s">
        <v>2</v>
      </c>
      <c r="B8">
        <f>B3/B2</f>
        <v>0.86645072879033258</v>
      </c>
      <c r="C8">
        <f t="shared" ref="C8:J8" si="0">C3/C2</f>
        <v>0.97969353432166439</v>
      </c>
      <c r="D8">
        <f t="shared" si="0"/>
        <v>0.99950168182384458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</row>
    <row r="11" spans="1:10">
      <c r="B11">
        <v>0.9</v>
      </c>
      <c r="C11">
        <v>0.8</v>
      </c>
      <c r="D11">
        <v>0.7</v>
      </c>
      <c r="E11">
        <v>0.6</v>
      </c>
      <c r="F11">
        <v>0.5</v>
      </c>
      <c r="G11">
        <v>0.4</v>
      </c>
      <c r="H11">
        <v>0.3</v>
      </c>
      <c r="I11">
        <v>0.2</v>
      </c>
      <c r="J11">
        <v>0.1</v>
      </c>
    </row>
    <row r="12" spans="1:10">
      <c r="A12" t="s">
        <v>2</v>
      </c>
      <c r="B12">
        <f>1-B8</f>
        <v>0.13354927120966742</v>
      </c>
      <c r="C12">
        <f t="shared" ref="C12:J12" si="1">1-C8</f>
        <v>2.0306465678335606E-2</v>
      </c>
      <c r="D12">
        <f t="shared" si="1"/>
        <v>4.9831817615542118E-4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D1ED-5404-B847-BAEB-8200C8AB906F}">
  <dimension ref="A1:J12"/>
  <sheetViews>
    <sheetView workbookViewId="0">
      <selection activeCell="B12" sqref="B12:J12"/>
    </sheetView>
  </sheetViews>
  <sheetFormatPr baseColWidth="10" defaultRowHeight="20"/>
  <sheetData>
    <row r="1" spans="1:10">
      <c r="B1">
        <v>0.9</v>
      </c>
      <c r="C1">
        <v>0.8</v>
      </c>
      <c r="D1">
        <v>0.7</v>
      </c>
      <c r="E1">
        <v>0.6</v>
      </c>
      <c r="F1">
        <v>0.5</v>
      </c>
      <c r="G1">
        <v>0.4</v>
      </c>
      <c r="H1">
        <v>0.3</v>
      </c>
      <c r="I1">
        <v>0.2</v>
      </c>
      <c r="J1">
        <v>0.1</v>
      </c>
    </row>
    <row r="2" spans="1:10">
      <c r="A2" t="s">
        <v>0</v>
      </c>
      <c r="B2">
        <v>8027</v>
      </c>
      <c r="C2">
        <v>8027</v>
      </c>
      <c r="D2">
        <v>8027</v>
      </c>
      <c r="E2">
        <v>8027</v>
      </c>
      <c r="F2">
        <v>8027</v>
      </c>
      <c r="G2">
        <v>8027</v>
      </c>
      <c r="H2">
        <v>8027</v>
      </c>
      <c r="I2">
        <v>8027</v>
      </c>
      <c r="J2">
        <v>8027</v>
      </c>
    </row>
    <row r="3" spans="1:10">
      <c r="A3" t="s">
        <v>1</v>
      </c>
      <c r="B3">
        <v>5791</v>
      </c>
      <c r="C3">
        <v>6580</v>
      </c>
      <c r="D3">
        <v>7384</v>
      </c>
      <c r="E3">
        <v>7713</v>
      </c>
      <c r="F3">
        <v>7881</v>
      </c>
      <c r="G3">
        <v>8027</v>
      </c>
      <c r="H3">
        <v>8027</v>
      </c>
      <c r="I3">
        <v>8027</v>
      </c>
      <c r="J3">
        <v>8027</v>
      </c>
    </row>
    <row r="7" spans="1:10">
      <c r="B7">
        <v>0.9</v>
      </c>
      <c r="C7">
        <v>0.8</v>
      </c>
      <c r="D7">
        <v>0.7</v>
      </c>
      <c r="E7">
        <v>0.6</v>
      </c>
      <c r="F7">
        <v>0.5</v>
      </c>
      <c r="G7">
        <v>0.4</v>
      </c>
      <c r="H7">
        <v>0.3</v>
      </c>
      <c r="I7">
        <v>0.2</v>
      </c>
      <c r="J7">
        <v>0.1</v>
      </c>
    </row>
    <row r="8" spans="1:10">
      <c r="A8" t="s">
        <v>2</v>
      </c>
      <c r="B8">
        <f>B3/B2</f>
        <v>0.72144013952908936</v>
      </c>
      <c r="C8">
        <f t="shared" ref="C8:J8" si="0">C3/C2</f>
        <v>0.81973339977575677</v>
      </c>
      <c r="D8">
        <f t="shared" si="0"/>
        <v>0.9198953531830073</v>
      </c>
      <c r="E8">
        <f t="shared" si="0"/>
        <v>0.96088202317179516</v>
      </c>
      <c r="F8">
        <f t="shared" si="0"/>
        <v>0.98181138657032518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</row>
    <row r="11" spans="1:10">
      <c r="B11">
        <v>0.9</v>
      </c>
      <c r="C11">
        <v>0.8</v>
      </c>
      <c r="D11">
        <v>0.7</v>
      </c>
      <c r="E11">
        <v>0.6</v>
      </c>
      <c r="F11">
        <v>0.5</v>
      </c>
      <c r="G11">
        <v>0.4</v>
      </c>
      <c r="H11">
        <v>0.3</v>
      </c>
      <c r="I11">
        <v>0.2</v>
      </c>
      <c r="J11">
        <v>0.1</v>
      </c>
    </row>
    <row r="12" spans="1:10">
      <c r="A12" t="s">
        <v>2</v>
      </c>
      <c r="B12">
        <f>1-B8</f>
        <v>0.27855986047091064</v>
      </c>
      <c r="C12">
        <f t="shared" ref="C12:J12" si="1">1-C8</f>
        <v>0.18026660022424323</v>
      </c>
      <c r="D12">
        <f t="shared" si="1"/>
        <v>8.0104646816992697E-2</v>
      </c>
      <c r="E12">
        <f t="shared" si="1"/>
        <v>3.9117976828204837E-2</v>
      </c>
      <c r="F12">
        <f t="shared" si="1"/>
        <v>1.8188613429674816E-2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C2E1-EFA5-794D-982D-74C30784D07B}">
  <dimension ref="A1:K12"/>
  <sheetViews>
    <sheetView tabSelected="1" workbookViewId="0">
      <selection activeCell="D8" sqref="D8"/>
    </sheetView>
  </sheetViews>
  <sheetFormatPr baseColWidth="10" defaultRowHeight="20"/>
  <sheetData>
    <row r="1" spans="1:11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>
      <c r="A2" t="s">
        <v>3</v>
      </c>
      <c r="B2" s="1">
        <v>0.13354927120966742</v>
      </c>
      <c r="C2" s="1">
        <v>2.0306465678335606E-2</v>
      </c>
      <c r="D2" s="1">
        <v>4.9831817615542118E-4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>
      <c r="A3" t="s">
        <v>4</v>
      </c>
      <c r="B3" s="1">
        <v>0.27855986047091064</v>
      </c>
      <c r="C3" s="1">
        <v>0.18026660022424323</v>
      </c>
      <c r="D3" s="1">
        <v>8.0104646816992697E-2</v>
      </c>
      <c r="E3" s="1">
        <v>3.9117976828204837E-2</v>
      </c>
      <c r="F3" s="1">
        <v>1.8188613429674816E-2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>
      <c r="B4" s="1"/>
      <c r="C4" s="1"/>
      <c r="D4" s="1"/>
    </row>
    <row r="12" spans="1:11" ht="21" customHeight="1"/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BM25</vt:lpstr>
      <vt:lpstr>edit</vt:lpstr>
      <vt:lpstr>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2018-06-28T15:42:59Z</dcterms:created>
  <dcterms:modified xsi:type="dcterms:W3CDTF">2018-07-07T14:15:51Z</dcterms:modified>
</cp:coreProperties>
</file>