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dalab/.ghq/src/github.com/mitubaEX/research/docs/paper_experiment/FN/"/>
    </mc:Choice>
  </mc:AlternateContent>
  <xr:revisionPtr revIDLastSave="0" documentId="13_ncr:1_{1A8E1FD4-55E9-8E48-A6B3-FD09988F19E1}" xr6:coauthVersionLast="33" xr6:coauthVersionMax="33" xr10:uidLastSave="{00000000-0000-0000-0000-000000000000}"/>
  <bookViews>
    <workbookView xWindow="50940" yWindow="-18880" windowWidth="27900" windowHeight="16500" activeTab="6" xr2:uid="{E3283A29-F980-5A4F-B8BD-D15A277E7FE8}"/>
  </bookViews>
  <sheets>
    <sheet name="2gram" sheetId="1" r:id="rId1"/>
    <sheet name="3gram" sheetId="5" r:id="rId2"/>
    <sheet name="4gram" sheetId="6" r:id="rId3"/>
    <sheet name="5gram" sheetId="7" r:id="rId4"/>
    <sheet name="6gram" sheetId="8" r:id="rId5"/>
    <sheet name="uc" sheetId="9" r:id="rId6"/>
    <sheet name="本ちゃん" sheetId="10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9" l="1"/>
  <c r="J12" i="9" s="1"/>
  <c r="I8" i="9"/>
  <c r="I12" i="9" s="1"/>
  <c r="H8" i="9"/>
  <c r="H12" i="9" s="1"/>
  <c r="G8" i="9"/>
  <c r="G12" i="9" s="1"/>
  <c r="F8" i="9"/>
  <c r="F12" i="9" s="1"/>
  <c r="E8" i="9"/>
  <c r="E12" i="9" s="1"/>
  <c r="D8" i="9"/>
  <c r="D12" i="9" s="1"/>
  <c r="C8" i="9"/>
  <c r="C12" i="9" s="1"/>
  <c r="B8" i="9"/>
  <c r="B12" i="9" s="1"/>
  <c r="J8" i="8"/>
  <c r="J12" i="8" s="1"/>
  <c r="I8" i="8"/>
  <c r="I12" i="8" s="1"/>
  <c r="H8" i="8"/>
  <c r="H12" i="8" s="1"/>
  <c r="G8" i="8"/>
  <c r="G12" i="8" s="1"/>
  <c r="F8" i="8"/>
  <c r="F12" i="8" s="1"/>
  <c r="E8" i="8"/>
  <c r="E12" i="8" s="1"/>
  <c r="D8" i="8"/>
  <c r="D12" i="8" s="1"/>
  <c r="C8" i="8"/>
  <c r="C12" i="8" s="1"/>
  <c r="B8" i="8"/>
  <c r="B12" i="8" s="1"/>
  <c r="J8" i="7"/>
  <c r="J12" i="7" s="1"/>
  <c r="I8" i="7"/>
  <c r="I12" i="7" s="1"/>
  <c r="H8" i="7"/>
  <c r="H12" i="7" s="1"/>
  <c r="G8" i="7"/>
  <c r="G12" i="7" s="1"/>
  <c r="F8" i="7"/>
  <c r="F12" i="7" s="1"/>
  <c r="E8" i="7"/>
  <c r="E12" i="7" s="1"/>
  <c r="D8" i="7"/>
  <c r="D12" i="7" s="1"/>
  <c r="C8" i="7"/>
  <c r="C12" i="7" s="1"/>
  <c r="B8" i="7"/>
  <c r="B12" i="7" s="1"/>
  <c r="J8" i="6"/>
  <c r="J12" i="6" s="1"/>
  <c r="I8" i="6"/>
  <c r="I12" i="6" s="1"/>
  <c r="H8" i="6"/>
  <c r="H12" i="6" s="1"/>
  <c r="G8" i="6"/>
  <c r="G12" i="6" s="1"/>
  <c r="F8" i="6"/>
  <c r="F12" i="6" s="1"/>
  <c r="E8" i="6"/>
  <c r="E12" i="6" s="1"/>
  <c r="D8" i="6"/>
  <c r="D12" i="6" s="1"/>
  <c r="C8" i="6"/>
  <c r="C12" i="6" s="1"/>
  <c r="B8" i="6"/>
  <c r="B12" i="6" s="1"/>
  <c r="J8" i="5"/>
  <c r="J12" i="5" s="1"/>
  <c r="I8" i="5"/>
  <c r="I12" i="5" s="1"/>
  <c r="H8" i="5"/>
  <c r="H12" i="5" s="1"/>
  <c r="G8" i="5"/>
  <c r="G12" i="5" s="1"/>
  <c r="F8" i="5"/>
  <c r="F12" i="5" s="1"/>
  <c r="E8" i="5"/>
  <c r="E12" i="5" s="1"/>
  <c r="D8" i="5"/>
  <c r="D12" i="5" s="1"/>
  <c r="C8" i="5"/>
  <c r="C12" i="5" s="1"/>
  <c r="B8" i="5"/>
  <c r="B12" i="5" s="1"/>
  <c r="C12" i="1" l="1"/>
  <c r="D12" i="1"/>
  <c r="E12" i="1"/>
  <c r="F12" i="1"/>
  <c r="G12" i="1"/>
  <c r="H12" i="1"/>
  <c r="I12" i="1"/>
  <c r="J12" i="1"/>
  <c r="B12" i="1"/>
  <c r="C8" i="1" l="1"/>
  <c r="D8" i="1"/>
  <c r="E8" i="1"/>
  <c r="F8" i="1"/>
  <c r="G8" i="1"/>
  <c r="H8" i="1"/>
  <c r="I8" i="1"/>
  <c r="J8" i="1"/>
  <c r="B8" i="1"/>
</calcChain>
</file>

<file path=xl/sharedStrings.xml><?xml version="1.0" encoding="utf-8"?>
<sst xmlns="http://schemas.openxmlformats.org/spreadsheetml/2006/main" count="46" uniqueCount="19">
  <si>
    <t>pre</t>
    <phoneticPr fontId="2"/>
  </si>
  <si>
    <t>and</t>
    <phoneticPr fontId="2"/>
  </si>
  <si>
    <t>FN</t>
    <phoneticPr fontId="2"/>
  </si>
  <si>
    <t>2-gram</t>
    <phoneticPr fontId="2"/>
  </si>
  <si>
    <t>3-gram</t>
  </si>
  <si>
    <t>4-gram</t>
  </si>
  <si>
    <t>5-gram</t>
  </si>
  <si>
    <t>6-gram</t>
  </si>
  <si>
    <t>UC</t>
    <phoneticPr fontId="2"/>
  </si>
  <si>
    <r>
      <t>ε</t>
    </r>
    <r>
      <rPr>
        <sz val="10"/>
        <color theme="1"/>
        <rFont val="游ゴシック (本文)"/>
        <charset val="128"/>
      </rPr>
      <t>n</t>
    </r>
    <r>
      <rPr>
        <sz val="12"/>
        <color theme="1"/>
        <rFont val="游ゴシック"/>
        <family val="2"/>
        <charset val="128"/>
        <scheme val="minor"/>
      </rPr>
      <t>=0.9</t>
    </r>
    <phoneticPr fontId="2"/>
  </si>
  <si>
    <r>
      <t>ε</t>
    </r>
    <r>
      <rPr>
        <sz val="10"/>
        <color theme="1"/>
        <rFont val="游ゴシック (本文)"/>
        <charset val="128"/>
      </rPr>
      <t>n</t>
    </r>
    <r>
      <rPr>
        <sz val="12"/>
        <color theme="1"/>
        <rFont val="游ゴシック"/>
        <family val="2"/>
        <charset val="128"/>
        <scheme val="minor"/>
      </rPr>
      <t>=0.8</t>
    </r>
    <phoneticPr fontId="2"/>
  </si>
  <si>
    <r>
      <t>ε</t>
    </r>
    <r>
      <rPr>
        <sz val="10"/>
        <color theme="1"/>
        <rFont val="游ゴシック (本文)"/>
        <charset val="128"/>
      </rPr>
      <t>n</t>
    </r>
    <r>
      <rPr>
        <sz val="12"/>
        <color theme="1"/>
        <rFont val="游ゴシック"/>
        <family val="2"/>
        <charset val="128"/>
        <scheme val="minor"/>
      </rPr>
      <t>=0.7</t>
    </r>
    <r>
      <rPr>
        <sz val="12"/>
        <color theme="1"/>
        <rFont val="游ゴシック"/>
        <family val="2"/>
        <charset val="128"/>
        <scheme val="minor"/>
      </rPr>
      <t/>
    </r>
  </si>
  <si>
    <r>
      <t>ε</t>
    </r>
    <r>
      <rPr>
        <sz val="10"/>
        <color theme="1"/>
        <rFont val="游ゴシック (本文)"/>
        <charset val="128"/>
      </rPr>
      <t>n</t>
    </r>
    <r>
      <rPr>
        <sz val="12"/>
        <color theme="1"/>
        <rFont val="游ゴシック"/>
        <family val="2"/>
        <charset val="128"/>
        <scheme val="minor"/>
      </rPr>
      <t>=0.6</t>
    </r>
    <r>
      <rPr>
        <sz val="12"/>
        <color theme="1"/>
        <rFont val="游ゴシック"/>
        <family val="2"/>
        <charset val="128"/>
        <scheme val="minor"/>
      </rPr>
      <t/>
    </r>
  </si>
  <si>
    <r>
      <t>ε</t>
    </r>
    <r>
      <rPr>
        <sz val="10"/>
        <color theme="1"/>
        <rFont val="游ゴシック (本文)"/>
        <charset val="128"/>
      </rPr>
      <t>n</t>
    </r>
    <r>
      <rPr>
        <sz val="12"/>
        <color theme="1"/>
        <rFont val="游ゴシック"/>
        <family val="2"/>
        <charset val="128"/>
        <scheme val="minor"/>
      </rPr>
      <t>=0.5</t>
    </r>
    <r>
      <rPr>
        <sz val="12"/>
        <color theme="1"/>
        <rFont val="游ゴシック"/>
        <family val="2"/>
        <charset val="128"/>
        <scheme val="minor"/>
      </rPr>
      <t/>
    </r>
  </si>
  <si>
    <r>
      <t>ε</t>
    </r>
    <r>
      <rPr>
        <sz val="10"/>
        <color theme="1"/>
        <rFont val="游ゴシック (本文)"/>
        <charset val="128"/>
      </rPr>
      <t>n</t>
    </r>
    <r>
      <rPr>
        <sz val="12"/>
        <color theme="1"/>
        <rFont val="游ゴシック"/>
        <family val="2"/>
        <charset val="128"/>
        <scheme val="minor"/>
      </rPr>
      <t>=0.4</t>
    </r>
    <r>
      <rPr>
        <sz val="12"/>
        <color theme="1"/>
        <rFont val="游ゴシック"/>
        <family val="2"/>
        <charset val="128"/>
        <scheme val="minor"/>
      </rPr>
      <t/>
    </r>
  </si>
  <si>
    <r>
      <t>ε</t>
    </r>
    <r>
      <rPr>
        <sz val="10"/>
        <color theme="1"/>
        <rFont val="游ゴシック (本文)"/>
        <charset val="128"/>
      </rPr>
      <t>n</t>
    </r>
    <r>
      <rPr>
        <sz val="12"/>
        <color theme="1"/>
        <rFont val="游ゴシック"/>
        <family val="2"/>
        <charset val="128"/>
        <scheme val="minor"/>
      </rPr>
      <t>=0.3</t>
    </r>
    <r>
      <rPr>
        <sz val="12"/>
        <color theme="1"/>
        <rFont val="游ゴシック"/>
        <family val="2"/>
        <charset val="128"/>
        <scheme val="minor"/>
      </rPr>
      <t/>
    </r>
  </si>
  <si>
    <r>
      <t>ε</t>
    </r>
    <r>
      <rPr>
        <sz val="10"/>
        <color theme="1"/>
        <rFont val="游ゴシック (本文)"/>
        <charset val="128"/>
      </rPr>
      <t>n</t>
    </r>
    <r>
      <rPr>
        <sz val="12"/>
        <color theme="1"/>
        <rFont val="游ゴシック"/>
        <family val="2"/>
        <charset val="128"/>
        <scheme val="minor"/>
      </rPr>
      <t>=0.2</t>
    </r>
    <r>
      <rPr>
        <sz val="12"/>
        <color theme="1"/>
        <rFont val="游ゴシック"/>
        <family val="2"/>
        <charset val="128"/>
        <scheme val="minor"/>
      </rPr>
      <t/>
    </r>
  </si>
  <si>
    <r>
      <t>ε</t>
    </r>
    <r>
      <rPr>
        <sz val="10"/>
        <color theme="1"/>
        <rFont val="游ゴシック (本文)"/>
        <charset val="128"/>
      </rPr>
      <t>n</t>
    </r>
    <r>
      <rPr>
        <sz val="12"/>
        <color theme="1"/>
        <rFont val="游ゴシック"/>
        <family val="2"/>
        <charset val="128"/>
        <scheme val="minor"/>
      </rPr>
      <t>=0.1</t>
    </r>
    <r>
      <rPr>
        <sz val="12"/>
        <color theme="1"/>
        <rFont val="游ゴシック"/>
        <family val="2"/>
        <charset val="128"/>
        <scheme val="minor"/>
      </rPr>
      <t/>
    </r>
  </si>
  <si>
    <r>
      <t>ε</t>
    </r>
    <r>
      <rPr>
        <sz val="10"/>
        <color theme="1"/>
        <rFont val="游ゴシック (本文)"/>
        <charset val="128"/>
      </rPr>
      <t>n</t>
    </r>
    <r>
      <rPr>
        <sz val="12"/>
        <color theme="1"/>
        <rFont val="游ゴシック"/>
        <family val="2"/>
        <charset val="128"/>
        <scheme val="minor"/>
      </rPr>
      <t>=0.0</t>
    </r>
    <r>
      <rPr>
        <sz val="12"/>
        <color theme="1"/>
        <rFont val="游ゴシック"/>
        <family val="2"/>
        <charset val="128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</si>
</sst>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"/>
  </numFmts>
  <fonts count="5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0"/>
      <color theme="1"/>
      <name val="游ゴシック (本文)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77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本ちゃん!$A$3</c:f>
              <c:strCache>
                <c:ptCount val="1"/>
                <c:pt idx="0">
                  <c:v>2-gram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本ちゃん!$B$2:$K$2</c:f>
              <c:strCache>
                <c:ptCount val="10"/>
                <c:pt idx="0">
                  <c:v>εn=0.9</c:v>
                </c:pt>
                <c:pt idx="1">
                  <c:v>εn=0.8</c:v>
                </c:pt>
                <c:pt idx="2">
                  <c:v>εn=0.7</c:v>
                </c:pt>
                <c:pt idx="3">
                  <c:v>εn=0.6</c:v>
                </c:pt>
                <c:pt idx="4">
                  <c:v>εn=0.5</c:v>
                </c:pt>
                <c:pt idx="5">
                  <c:v>εn=0.4</c:v>
                </c:pt>
                <c:pt idx="6">
                  <c:v>εn=0.3</c:v>
                </c:pt>
                <c:pt idx="7">
                  <c:v>εn=0.2</c:v>
                </c:pt>
                <c:pt idx="8">
                  <c:v>εn=0.1</c:v>
                </c:pt>
                <c:pt idx="9">
                  <c:v>εn=0.0</c:v>
                </c:pt>
              </c:strCache>
            </c:strRef>
          </c:cat>
          <c:val>
            <c:numRef>
              <c:f>本ちゃん!$B$3:$K$3</c:f>
              <c:numCache>
                <c:formatCode>0.00%</c:formatCode>
                <c:ptCount val="10"/>
                <c:pt idx="0">
                  <c:v>0.13354927120966742</c:v>
                </c:pt>
                <c:pt idx="1">
                  <c:v>2.0306465678335606E-2</c:v>
                </c:pt>
                <c:pt idx="2">
                  <c:v>4.9831817615542118E-4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C-894C-A9E8-BCE7FC394D0D}"/>
            </c:ext>
          </c:extLst>
        </c:ser>
        <c:ser>
          <c:idx val="1"/>
          <c:order val="1"/>
          <c:tx>
            <c:strRef>
              <c:f>本ちゃん!$A$4</c:f>
              <c:strCache>
                <c:ptCount val="1"/>
                <c:pt idx="0">
                  <c:v>3-gram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本ちゃん!$B$2:$K$2</c:f>
              <c:strCache>
                <c:ptCount val="10"/>
                <c:pt idx="0">
                  <c:v>εn=0.9</c:v>
                </c:pt>
                <c:pt idx="1">
                  <c:v>εn=0.8</c:v>
                </c:pt>
                <c:pt idx="2">
                  <c:v>εn=0.7</c:v>
                </c:pt>
                <c:pt idx="3">
                  <c:v>εn=0.6</c:v>
                </c:pt>
                <c:pt idx="4">
                  <c:v>εn=0.5</c:v>
                </c:pt>
                <c:pt idx="5">
                  <c:v>εn=0.4</c:v>
                </c:pt>
                <c:pt idx="6">
                  <c:v>εn=0.3</c:v>
                </c:pt>
                <c:pt idx="7">
                  <c:v>εn=0.2</c:v>
                </c:pt>
                <c:pt idx="8">
                  <c:v>εn=0.1</c:v>
                </c:pt>
                <c:pt idx="9">
                  <c:v>εn=0.0</c:v>
                </c:pt>
              </c:strCache>
            </c:strRef>
          </c:cat>
          <c:val>
            <c:numRef>
              <c:f>本ちゃん!$B$4:$K$4</c:f>
              <c:numCache>
                <c:formatCode>0.00%</c:formatCode>
                <c:ptCount val="10"/>
                <c:pt idx="0">
                  <c:v>8.2494608195542773E-2</c:v>
                </c:pt>
                <c:pt idx="1">
                  <c:v>6.470165348670065E-3</c:v>
                </c:pt>
                <c:pt idx="2">
                  <c:v>1.7972681524081047E-4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C-894C-A9E8-BCE7FC394D0D}"/>
            </c:ext>
          </c:extLst>
        </c:ser>
        <c:ser>
          <c:idx val="2"/>
          <c:order val="2"/>
          <c:tx>
            <c:strRef>
              <c:f>本ちゃん!$A$5</c:f>
              <c:strCache>
                <c:ptCount val="1"/>
                <c:pt idx="0">
                  <c:v>4-gram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本ちゃん!$B$2:$K$2</c:f>
              <c:strCache>
                <c:ptCount val="10"/>
                <c:pt idx="0">
                  <c:v>εn=0.9</c:v>
                </c:pt>
                <c:pt idx="1">
                  <c:v>εn=0.8</c:v>
                </c:pt>
                <c:pt idx="2">
                  <c:v>εn=0.7</c:v>
                </c:pt>
                <c:pt idx="3">
                  <c:v>εn=0.6</c:v>
                </c:pt>
                <c:pt idx="4">
                  <c:v>εn=0.5</c:v>
                </c:pt>
                <c:pt idx="5">
                  <c:v>εn=0.4</c:v>
                </c:pt>
                <c:pt idx="6">
                  <c:v>εn=0.3</c:v>
                </c:pt>
                <c:pt idx="7">
                  <c:v>εn=0.2</c:v>
                </c:pt>
                <c:pt idx="8">
                  <c:v>εn=0.1</c:v>
                </c:pt>
                <c:pt idx="9">
                  <c:v>εn=0.0</c:v>
                </c:pt>
              </c:strCache>
            </c:strRef>
          </c:cat>
          <c:val>
            <c:numRef>
              <c:f>本ちゃん!$B$5:$K$5</c:f>
              <c:numCache>
                <c:formatCode>0.00%</c:formatCode>
                <c:ptCount val="10"/>
                <c:pt idx="0">
                  <c:v>4.8817204301075279E-2</c:v>
                </c:pt>
                <c:pt idx="1">
                  <c:v>1.0752688172043223E-3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C-894C-A9E8-BCE7FC394D0D}"/>
            </c:ext>
          </c:extLst>
        </c:ser>
        <c:ser>
          <c:idx val="3"/>
          <c:order val="3"/>
          <c:tx>
            <c:strRef>
              <c:f>本ちゃん!$A$6</c:f>
              <c:strCache>
                <c:ptCount val="1"/>
                <c:pt idx="0">
                  <c:v>5-gram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本ちゃん!$B$2:$K$2</c:f>
              <c:strCache>
                <c:ptCount val="10"/>
                <c:pt idx="0">
                  <c:v>εn=0.9</c:v>
                </c:pt>
                <c:pt idx="1">
                  <c:v>εn=0.8</c:v>
                </c:pt>
                <c:pt idx="2">
                  <c:v>εn=0.7</c:v>
                </c:pt>
                <c:pt idx="3">
                  <c:v>εn=0.6</c:v>
                </c:pt>
                <c:pt idx="4">
                  <c:v>εn=0.5</c:v>
                </c:pt>
                <c:pt idx="5">
                  <c:v>εn=0.4</c:v>
                </c:pt>
                <c:pt idx="6">
                  <c:v>εn=0.3</c:v>
                </c:pt>
                <c:pt idx="7">
                  <c:v>εn=0.2</c:v>
                </c:pt>
                <c:pt idx="8">
                  <c:v>εn=0.1</c:v>
                </c:pt>
                <c:pt idx="9">
                  <c:v>εn=0.0</c:v>
                </c:pt>
              </c:strCache>
            </c:strRef>
          </c:cat>
          <c:val>
            <c:numRef>
              <c:f>本ちゃん!$B$6:$K$6</c:f>
              <c:numCache>
                <c:formatCode>0.00%</c:formatCode>
                <c:ptCount val="10"/>
                <c:pt idx="0">
                  <c:v>4.0250662810315752E-2</c:v>
                </c:pt>
                <c:pt idx="1">
                  <c:v>4.8204386599182136E-4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C-894C-A9E8-BCE7FC394D0D}"/>
            </c:ext>
          </c:extLst>
        </c:ser>
        <c:ser>
          <c:idx val="4"/>
          <c:order val="4"/>
          <c:tx>
            <c:strRef>
              <c:f>本ちゃん!$A$7</c:f>
              <c:strCache>
                <c:ptCount val="1"/>
                <c:pt idx="0">
                  <c:v>6-gram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本ちゃん!$B$2:$K$2</c:f>
              <c:strCache>
                <c:ptCount val="10"/>
                <c:pt idx="0">
                  <c:v>εn=0.9</c:v>
                </c:pt>
                <c:pt idx="1">
                  <c:v>εn=0.8</c:v>
                </c:pt>
                <c:pt idx="2">
                  <c:v>εn=0.7</c:v>
                </c:pt>
                <c:pt idx="3">
                  <c:v>εn=0.6</c:v>
                </c:pt>
                <c:pt idx="4">
                  <c:v>εn=0.5</c:v>
                </c:pt>
                <c:pt idx="5">
                  <c:v>εn=0.4</c:v>
                </c:pt>
                <c:pt idx="6">
                  <c:v>εn=0.3</c:v>
                </c:pt>
                <c:pt idx="7">
                  <c:v>εn=0.2</c:v>
                </c:pt>
                <c:pt idx="8">
                  <c:v>εn=0.1</c:v>
                </c:pt>
                <c:pt idx="9">
                  <c:v>εn=0.0</c:v>
                </c:pt>
              </c:strCache>
            </c:strRef>
          </c:cat>
          <c:val>
            <c:numRef>
              <c:f>本ちゃん!$B$7:$K$7</c:f>
              <c:numCache>
                <c:formatCode>0.00%</c:formatCode>
                <c:ptCount val="10"/>
                <c:pt idx="0">
                  <c:v>2.4700988039521588E-2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DC-894C-A9E8-BCE7FC394D0D}"/>
            </c:ext>
          </c:extLst>
        </c:ser>
        <c:ser>
          <c:idx val="5"/>
          <c:order val="5"/>
          <c:tx>
            <c:strRef>
              <c:f>本ちゃん!$A$8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本ちゃん!$B$2:$K$2</c:f>
              <c:strCache>
                <c:ptCount val="10"/>
                <c:pt idx="0">
                  <c:v>εn=0.9</c:v>
                </c:pt>
                <c:pt idx="1">
                  <c:v>εn=0.8</c:v>
                </c:pt>
                <c:pt idx="2">
                  <c:v>εn=0.7</c:v>
                </c:pt>
                <c:pt idx="3">
                  <c:v>εn=0.6</c:v>
                </c:pt>
                <c:pt idx="4">
                  <c:v>εn=0.5</c:v>
                </c:pt>
                <c:pt idx="5">
                  <c:v>εn=0.4</c:v>
                </c:pt>
                <c:pt idx="6">
                  <c:v>εn=0.3</c:v>
                </c:pt>
                <c:pt idx="7">
                  <c:v>εn=0.2</c:v>
                </c:pt>
                <c:pt idx="8">
                  <c:v>εn=0.1</c:v>
                </c:pt>
                <c:pt idx="9">
                  <c:v>εn=0.0</c:v>
                </c:pt>
              </c:strCache>
            </c:strRef>
          </c:cat>
          <c:val>
            <c:numRef>
              <c:f>本ちゃん!$B$8:$K$8</c:f>
              <c:numCache>
                <c:formatCode>0.00%</c:formatCode>
                <c:ptCount val="10"/>
                <c:pt idx="0">
                  <c:v>8.4023806745244789E-3</c:v>
                </c:pt>
                <c:pt idx="1">
                  <c:v>1.1086474501108556E-3</c:v>
                </c:pt>
                <c:pt idx="2">
                  <c:v>2.3339946318123861E-4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DC-894C-A9E8-BCE7FC394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61215"/>
        <c:axId val="393707327"/>
      </c:lineChart>
      <c:catAx>
        <c:axId val="39366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3707327"/>
        <c:crosses val="autoZero"/>
        <c:auto val="1"/>
        <c:lblAlgn val="ctr"/>
        <c:lblOffset val="100"/>
        <c:noMultiLvlLbl val="0"/>
      </c:catAx>
      <c:valAx>
        <c:axId val="3937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366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本ちゃん!$A$17</c:f>
              <c:strCache>
                <c:ptCount val="1"/>
                <c:pt idx="0">
                  <c:v>2-gram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本ちゃん!$B$16:$K$16</c:f>
              <c:numCache>
                <c:formatCode>0.0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本ちゃん!$B$17:$K$17</c:f>
              <c:numCache>
                <c:formatCode>0.00%</c:formatCode>
                <c:ptCount val="10"/>
                <c:pt idx="0">
                  <c:v>0.13354927120966742</c:v>
                </c:pt>
                <c:pt idx="1">
                  <c:v>2.0306465678335606E-2</c:v>
                </c:pt>
                <c:pt idx="2">
                  <c:v>4.9831817615542118E-4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5-0D4B-B11C-AD6A25D2012F}"/>
            </c:ext>
          </c:extLst>
        </c:ser>
        <c:ser>
          <c:idx val="1"/>
          <c:order val="1"/>
          <c:tx>
            <c:strRef>
              <c:f>本ちゃん!$A$18</c:f>
              <c:strCache>
                <c:ptCount val="1"/>
                <c:pt idx="0">
                  <c:v>3-gram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本ちゃん!$B$16:$K$16</c:f>
              <c:numCache>
                <c:formatCode>0.0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本ちゃん!$B$18:$K$18</c:f>
              <c:numCache>
                <c:formatCode>0.00%</c:formatCode>
                <c:ptCount val="10"/>
                <c:pt idx="0">
                  <c:v>8.2494608195542773E-2</c:v>
                </c:pt>
                <c:pt idx="1">
                  <c:v>6.470165348670065E-3</c:v>
                </c:pt>
                <c:pt idx="2">
                  <c:v>1.7972681524081047E-4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5-0D4B-B11C-AD6A25D2012F}"/>
            </c:ext>
          </c:extLst>
        </c:ser>
        <c:ser>
          <c:idx val="2"/>
          <c:order val="2"/>
          <c:tx>
            <c:strRef>
              <c:f>本ちゃん!$A$19</c:f>
              <c:strCache>
                <c:ptCount val="1"/>
                <c:pt idx="0">
                  <c:v>4-gram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本ちゃん!$B$16:$K$16</c:f>
              <c:numCache>
                <c:formatCode>0.0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本ちゃん!$B$19:$K$19</c:f>
              <c:numCache>
                <c:formatCode>0.00%</c:formatCode>
                <c:ptCount val="10"/>
                <c:pt idx="0">
                  <c:v>4.8817204301075279E-2</c:v>
                </c:pt>
                <c:pt idx="1">
                  <c:v>1.0752688172043223E-3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5-0D4B-B11C-AD6A25D2012F}"/>
            </c:ext>
          </c:extLst>
        </c:ser>
        <c:ser>
          <c:idx val="3"/>
          <c:order val="3"/>
          <c:tx>
            <c:strRef>
              <c:f>本ちゃん!$A$20</c:f>
              <c:strCache>
                <c:ptCount val="1"/>
                <c:pt idx="0">
                  <c:v>5-gram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本ちゃん!$B$16:$K$16</c:f>
              <c:numCache>
                <c:formatCode>0.0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本ちゃん!$B$20:$K$20</c:f>
              <c:numCache>
                <c:formatCode>0.00%</c:formatCode>
                <c:ptCount val="10"/>
                <c:pt idx="0">
                  <c:v>4.0250662810315752E-2</c:v>
                </c:pt>
                <c:pt idx="1">
                  <c:v>4.8204386599182136E-4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C5-0D4B-B11C-AD6A25D2012F}"/>
            </c:ext>
          </c:extLst>
        </c:ser>
        <c:ser>
          <c:idx val="4"/>
          <c:order val="4"/>
          <c:tx>
            <c:strRef>
              <c:f>本ちゃん!$A$21</c:f>
              <c:strCache>
                <c:ptCount val="1"/>
                <c:pt idx="0">
                  <c:v>6-gram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本ちゃん!$B$16:$K$16</c:f>
              <c:numCache>
                <c:formatCode>0.0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本ちゃん!$B$21:$K$21</c:f>
              <c:numCache>
                <c:formatCode>0.00%</c:formatCode>
                <c:ptCount val="10"/>
                <c:pt idx="0">
                  <c:v>2.4700988039521588E-2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C5-0D4B-B11C-AD6A25D2012F}"/>
            </c:ext>
          </c:extLst>
        </c:ser>
        <c:ser>
          <c:idx val="5"/>
          <c:order val="5"/>
          <c:tx>
            <c:strRef>
              <c:f>本ちゃん!$A$22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本ちゃん!$B$16:$K$16</c:f>
              <c:numCache>
                <c:formatCode>0.0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cat>
          <c:val>
            <c:numRef>
              <c:f>本ちゃん!$B$22:$K$22</c:f>
              <c:numCache>
                <c:formatCode>0.00%</c:formatCode>
                <c:ptCount val="10"/>
                <c:pt idx="0">
                  <c:v>8.4023806745244789E-3</c:v>
                </c:pt>
                <c:pt idx="1">
                  <c:v>1.1086474501108556E-3</c:v>
                </c:pt>
                <c:pt idx="2">
                  <c:v>2.3339946318123861E-4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C5-0D4B-B11C-AD6A25D20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647519"/>
        <c:axId val="392931119"/>
      </c:lineChart>
      <c:catAx>
        <c:axId val="81964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閾値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931119"/>
        <c:crosses val="autoZero"/>
        <c:auto val="1"/>
        <c:lblAlgn val="ctr"/>
        <c:lblOffset val="100"/>
        <c:noMultiLvlLbl val="0"/>
      </c:catAx>
      <c:valAx>
        <c:axId val="3929311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FN</a:t>
                </a:r>
                <a:r>
                  <a:rPr lang="en-US" altLang="ja-JP" baseline="0"/>
                  <a:t> Rate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64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1</xdr:row>
      <xdr:rowOff>228600</xdr:rowOff>
    </xdr:from>
    <xdr:to>
      <xdr:col>16</xdr:col>
      <xdr:colOff>552450</xdr:colOff>
      <xdr:row>12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6D48BD3-CF71-8449-9C34-C77F1E09C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22</xdr:row>
      <xdr:rowOff>215900</xdr:rowOff>
    </xdr:from>
    <xdr:to>
      <xdr:col>9</xdr:col>
      <xdr:colOff>285750</xdr:colOff>
      <xdr:row>33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F56B598-977A-3347-BE87-08E248176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5C793-43EF-5147-A640-94FD7BF88370}">
  <dimension ref="A1:J12"/>
  <sheetViews>
    <sheetView workbookViewId="0">
      <selection activeCell="A11" sqref="A11:J12"/>
    </sheetView>
  </sheetViews>
  <sheetFormatPr baseColWidth="10" defaultRowHeight="20"/>
  <sheetData>
    <row r="1" spans="1:10">
      <c r="B1">
        <v>0.9</v>
      </c>
      <c r="C1">
        <v>0.8</v>
      </c>
      <c r="D1">
        <v>0.7</v>
      </c>
      <c r="E1">
        <v>0.6</v>
      </c>
      <c r="F1">
        <v>0.5</v>
      </c>
      <c r="G1">
        <v>0.4</v>
      </c>
      <c r="H1">
        <v>0.3</v>
      </c>
      <c r="I1">
        <v>0.2</v>
      </c>
      <c r="J1">
        <v>0.1</v>
      </c>
    </row>
    <row r="2" spans="1:10">
      <c r="A2" t="s">
        <v>0</v>
      </c>
      <c r="B2">
        <v>8027</v>
      </c>
      <c r="C2">
        <v>8027</v>
      </c>
      <c r="D2">
        <v>8027</v>
      </c>
      <c r="E2">
        <v>8027</v>
      </c>
      <c r="F2">
        <v>8027</v>
      </c>
      <c r="G2">
        <v>8027</v>
      </c>
      <c r="H2">
        <v>8027</v>
      </c>
      <c r="I2">
        <v>8027</v>
      </c>
      <c r="J2">
        <v>8027</v>
      </c>
    </row>
    <row r="3" spans="1:10">
      <c r="A3" t="s">
        <v>1</v>
      </c>
      <c r="B3">
        <v>6955</v>
      </c>
      <c r="C3">
        <v>7864</v>
      </c>
      <c r="D3">
        <v>8023</v>
      </c>
      <c r="E3">
        <v>8027</v>
      </c>
      <c r="F3">
        <v>8027</v>
      </c>
      <c r="G3">
        <v>8027</v>
      </c>
      <c r="H3">
        <v>8027</v>
      </c>
      <c r="I3">
        <v>8027</v>
      </c>
      <c r="J3">
        <v>8027</v>
      </c>
    </row>
    <row r="7" spans="1:10">
      <c r="B7">
        <v>0.9</v>
      </c>
      <c r="C7">
        <v>0.8</v>
      </c>
      <c r="D7">
        <v>0.7</v>
      </c>
      <c r="E7">
        <v>0.6</v>
      </c>
      <c r="F7">
        <v>0.5</v>
      </c>
      <c r="G7">
        <v>0.4</v>
      </c>
      <c r="H7">
        <v>0.3</v>
      </c>
      <c r="I7">
        <v>0.2</v>
      </c>
      <c r="J7">
        <v>0.1</v>
      </c>
    </row>
    <row r="8" spans="1:10">
      <c r="A8" t="s">
        <v>2</v>
      </c>
      <c r="B8">
        <f>B3/B2</f>
        <v>0.86645072879033258</v>
      </c>
      <c r="C8">
        <f t="shared" ref="C8:J8" si="0">C3/C2</f>
        <v>0.97969353432166439</v>
      </c>
      <c r="D8">
        <f t="shared" si="0"/>
        <v>0.99950168182384458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</row>
    <row r="11" spans="1:10">
      <c r="B11">
        <v>0.9</v>
      </c>
      <c r="C11">
        <v>0.8</v>
      </c>
      <c r="D11">
        <v>0.7</v>
      </c>
      <c r="E11">
        <v>0.6</v>
      </c>
      <c r="F11">
        <v>0.5</v>
      </c>
      <c r="G11">
        <v>0.4</v>
      </c>
      <c r="H11">
        <v>0.3</v>
      </c>
      <c r="I11">
        <v>0.2</v>
      </c>
      <c r="J11">
        <v>0.1</v>
      </c>
    </row>
    <row r="12" spans="1:10">
      <c r="A12" t="s">
        <v>2</v>
      </c>
      <c r="B12">
        <f>1-B8</f>
        <v>0.13354927120966742</v>
      </c>
      <c r="C12">
        <f t="shared" ref="C12:J12" si="1">1-C8</f>
        <v>2.0306465678335606E-2</v>
      </c>
      <c r="D12">
        <f t="shared" si="1"/>
        <v>4.9831817615542118E-4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6E44-F1B3-804A-8EC6-A5512571FE65}">
  <dimension ref="A1:J12"/>
  <sheetViews>
    <sheetView workbookViewId="0">
      <selection activeCell="B12" sqref="B12:J12"/>
    </sheetView>
  </sheetViews>
  <sheetFormatPr baseColWidth="10" defaultRowHeight="20"/>
  <sheetData>
    <row r="1" spans="1:10">
      <c r="B1">
        <v>0.9</v>
      </c>
      <c r="C1">
        <v>0.8</v>
      </c>
      <c r="D1">
        <v>0.7</v>
      </c>
      <c r="E1">
        <v>0.6</v>
      </c>
      <c r="F1">
        <v>0.5</v>
      </c>
      <c r="G1">
        <v>0.4</v>
      </c>
      <c r="H1">
        <v>0.3</v>
      </c>
      <c r="I1">
        <v>0.2</v>
      </c>
      <c r="J1">
        <v>0.1</v>
      </c>
    </row>
    <row r="2" spans="1:10">
      <c r="A2" t="s">
        <v>0</v>
      </c>
      <c r="B2">
        <v>5564</v>
      </c>
      <c r="C2">
        <v>5564</v>
      </c>
      <c r="D2">
        <v>5564</v>
      </c>
      <c r="E2">
        <v>5564</v>
      </c>
      <c r="F2">
        <v>5564</v>
      </c>
      <c r="G2">
        <v>5564</v>
      </c>
      <c r="H2">
        <v>5564</v>
      </c>
      <c r="I2">
        <v>5564</v>
      </c>
      <c r="J2">
        <v>5564</v>
      </c>
    </row>
    <row r="3" spans="1:10">
      <c r="A3" t="s">
        <v>1</v>
      </c>
      <c r="B3">
        <v>5105</v>
      </c>
      <c r="C3">
        <v>5528</v>
      </c>
      <c r="D3">
        <v>5563</v>
      </c>
      <c r="E3">
        <v>5564</v>
      </c>
      <c r="F3">
        <v>5564</v>
      </c>
      <c r="G3">
        <v>5564</v>
      </c>
      <c r="H3">
        <v>5564</v>
      </c>
      <c r="I3">
        <v>5564</v>
      </c>
      <c r="J3">
        <v>5564</v>
      </c>
    </row>
    <row r="7" spans="1:10">
      <c r="B7">
        <v>0.9</v>
      </c>
      <c r="C7">
        <v>0.8</v>
      </c>
      <c r="D7">
        <v>0.7</v>
      </c>
      <c r="E7">
        <v>0.6</v>
      </c>
      <c r="F7">
        <v>0.5</v>
      </c>
      <c r="G7">
        <v>0.4</v>
      </c>
      <c r="H7">
        <v>0.3</v>
      </c>
      <c r="I7">
        <v>0.2</v>
      </c>
      <c r="J7">
        <v>0.1</v>
      </c>
    </row>
    <row r="8" spans="1:10">
      <c r="A8" t="s">
        <v>2</v>
      </c>
      <c r="B8">
        <f>B3/B2</f>
        <v>0.91750539180445723</v>
      </c>
      <c r="C8">
        <f t="shared" ref="C8:J8" si="0">C3/C2</f>
        <v>0.99352983465132994</v>
      </c>
      <c r="D8">
        <f t="shared" si="0"/>
        <v>0.99982027318475919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</row>
    <row r="11" spans="1:10">
      <c r="B11">
        <v>0.9</v>
      </c>
      <c r="C11">
        <v>0.8</v>
      </c>
      <c r="D11">
        <v>0.7</v>
      </c>
      <c r="E11">
        <v>0.6</v>
      </c>
      <c r="F11">
        <v>0.5</v>
      </c>
      <c r="G11">
        <v>0.4</v>
      </c>
      <c r="H11">
        <v>0.3</v>
      </c>
      <c r="I11">
        <v>0.2</v>
      </c>
      <c r="J11">
        <v>0.1</v>
      </c>
    </row>
    <row r="12" spans="1:10">
      <c r="A12" t="s">
        <v>2</v>
      </c>
      <c r="B12">
        <f>1-B8</f>
        <v>8.2494608195542773E-2</v>
      </c>
      <c r="C12">
        <f t="shared" ref="C12:J12" si="1">1-C8</f>
        <v>6.470165348670065E-3</v>
      </c>
      <c r="D12">
        <f t="shared" si="1"/>
        <v>1.7972681524081047E-4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EB663-C4F1-2B40-930B-8187BED9D4F3}">
  <dimension ref="A1:J12"/>
  <sheetViews>
    <sheetView workbookViewId="0">
      <selection activeCell="B12" sqref="B12:J12"/>
    </sheetView>
  </sheetViews>
  <sheetFormatPr baseColWidth="10" defaultRowHeight="20"/>
  <sheetData>
    <row r="1" spans="1:10">
      <c r="B1">
        <v>0.9</v>
      </c>
      <c r="C1">
        <v>0.8</v>
      </c>
      <c r="D1">
        <v>0.7</v>
      </c>
      <c r="E1">
        <v>0.6</v>
      </c>
      <c r="F1">
        <v>0.5</v>
      </c>
      <c r="G1">
        <v>0.4</v>
      </c>
      <c r="H1">
        <v>0.3</v>
      </c>
      <c r="I1">
        <v>0.2</v>
      </c>
      <c r="J1">
        <v>0.1</v>
      </c>
    </row>
    <row r="2" spans="1:10">
      <c r="A2" t="s">
        <v>0</v>
      </c>
      <c r="B2">
        <v>4650</v>
      </c>
      <c r="C2">
        <v>4650</v>
      </c>
      <c r="D2">
        <v>4650</v>
      </c>
      <c r="E2">
        <v>4650</v>
      </c>
      <c r="F2">
        <v>4650</v>
      </c>
      <c r="G2">
        <v>4650</v>
      </c>
      <c r="H2">
        <v>4650</v>
      </c>
      <c r="I2">
        <v>4650</v>
      </c>
      <c r="J2">
        <v>4650</v>
      </c>
    </row>
    <row r="3" spans="1:10">
      <c r="A3" t="s">
        <v>1</v>
      </c>
      <c r="B3">
        <v>4423</v>
      </c>
      <c r="C3">
        <v>4645</v>
      </c>
      <c r="D3">
        <v>4650</v>
      </c>
      <c r="E3">
        <v>4650</v>
      </c>
      <c r="F3">
        <v>4650</v>
      </c>
      <c r="G3">
        <v>4650</v>
      </c>
      <c r="H3">
        <v>4650</v>
      </c>
      <c r="I3">
        <v>4650</v>
      </c>
      <c r="J3">
        <v>4650</v>
      </c>
    </row>
    <row r="7" spans="1:10">
      <c r="B7">
        <v>0.9</v>
      </c>
      <c r="C7">
        <v>0.8</v>
      </c>
      <c r="D7">
        <v>0.7</v>
      </c>
      <c r="E7">
        <v>0.6</v>
      </c>
      <c r="F7">
        <v>0.5</v>
      </c>
      <c r="G7">
        <v>0.4</v>
      </c>
      <c r="H7">
        <v>0.3</v>
      </c>
      <c r="I7">
        <v>0.2</v>
      </c>
      <c r="J7">
        <v>0.1</v>
      </c>
    </row>
    <row r="8" spans="1:10">
      <c r="A8" t="s">
        <v>2</v>
      </c>
      <c r="B8">
        <f>B3/B2</f>
        <v>0.95118279569892472</v>
      </c>
      <c r="C8">
        <f t="shared" ref="C8:J8" si="0">C3/C2</f>
        <v>0.99892473118279568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</row>
    <row r="11" spans="1:10">
      <c r="B11">
        <v>0.9</v>
      </c>
      <c r="C11">
        <v>0.8</v>
      </c>
      <c r="D11">
        <v>0.7</v>
      </c>
      <c r="E11">
        <v>0.6</v>
      </c>
      <c r="F11">
        <v>0.5</v>
      </c>
      <c r="G11">
        <v>0.4</v>
      </c>
      <c r="H11">
        <v>0.3</v>
      </c>
      <c r="I11">
        <v>0.2</v>
      </c>
      <c r="J11">
        <v>0.1</v>
      </c>
    </row>
    <row r="12" spans="1:10">
      <c r="A12" t="s">
        <v>2</v>
      </c>
      <c r="B12">
        <f>1-B8</f>
        <v>4.8817204301075279E-2</v>
      </c>
      <c r="C12">
        <f t="shared" ref="C12:J12" si="1">1-C8</f>
        <v>1.0752688172043223E-3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7A830-9BAE-9145-8BDC-3435EEAC5865}">
  <dimension ref="A1:J12"/>
  <sheetViews>
    <sheetView workbookViewId="0">
      <selection activeCell="B12" sqref="B12:J12"/>
    </sheetView>
  </sheetViews>
  <sheetFormatPr baseColWidth="10" defaultRowHeight="20"/>
  <sheetData>
    <row r="1" spans="1:10">
      <c r="B1">
        <v>0.9</v>
      </c>
      <c r="C1">
        <v>0.8</v>
      </c>
      <c r="D1">
        <v>0.7</v>
      </c>
      <c r="E1">
        <v>0.6</v>
      </c>
      <c r="F1">
        <v>0.5</v>
      </c>
      <c r="G1">
        <v>0.4</v>
      </c>
      <c r="H1">
        <v>0.3</v>
      </c>
      <c r="I1">
        <v>0.2</v>
      </c>
      <c r="J1">
        <v>0.1</v>
      </c>
    </row>
    <row r="2" spans="1:10">
      <c r="A2" t="s">
        <v>0</v>
      </c>
      <c r="B2">
        <v>4149</v>
      </c>
      <c r="C2">
        <v>4149</v>
      </c>
      <c r="D2">
        <v>4149</v>
      </c>
      <c r="E2">
        <v>4149</v>
      </c>
      <c r="F2">
        <v>4149</v>
      </c>
      <c r="G2">
        <v>4149</v>
      </c>
      <c r="H2">
        <v>4149</v>
      </c>
      <c r="I2">
        <v>4149</v>
      </c>
      <c r="J2">
        <v>4149</v>
      </c>
    </row>
    <row r="3" spans="1:10">
      <c r="A3" t="s">
        <v>1</v>
      </c>
      <c r="B3">
        <v>3982</v>
      </c>
      <c r="C3">
        <v>4147</v>
      </c>
      <c r="D3">
        <v>4149</v>
      </c>
      <c r="E3">
        <v>4149</v>
      </c>
      <c r="F3">
        <v>4149</v>
      </c>
      <c r="G3">
        <v>4149</v>
      </c>
      <c r="H3">
        <v>4149</v>
      </c>
      <c r="I3">
        <v>4149</v>
      </c>
      <c r="J3">
        <v>4149</v>
      </c>
    </row>
    <row r="7" spans="1:10">
      <c r="B7">
        <v>0.9</v>
      </c>
      <c r="C7">
        <v>0.8</v>
      </c>
      <c r="D7">
        <v>0.7</v>
      </c>
      <c r="E7">
        <v>0.6</v>
      </c>
      <c r="F7">
        <v>0.5</v>
      </c>
      <c r="G7">
        <v>0.4</v>
      </c>
      <c r="H7">
        <v>0.3</v>
      </c>
      <c r="I7">
        <v>0.2</v>
      </c>
      <c r="J7">
        <v>0.1</v>
      </c>
    </row>
    <row r="8" spans="1:10">
      <c r="A8" t="s">
        <v>2</v>
      </c>
      <c r="B8">
        <f>B3/B2</f>
        <v>0.95974933718968425</v>
      </c>
      <c r="C8">
        <f t="shared" ref="C8:J8" si="0">C3/C2</f>
        <v>0.99951795613400818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</row>
    <row r="11" spans="1:10">
      <c r="B11">
        <v>0.9</v>
      </c>
      <c r="C11">
        <v>0.8</v>
      </c>
      <c r="D11">
        <v>0.7</v>
      </c>
      <c r="E11">
        <v>0.6</v>
      </c>
      <c r="F11">
        <v>0.5</v>
      </c>
      <c r="G11">
        <v>0.4</v>
      </c>
      <c r="H11">
        <v>0.3</v>
      </c>
      <c r="I11">
        <v>0.2</v>
      </c>
      <c r="J11">
        <v>0.1</v>
      </c>
    </row>
    <row r="12" spans="1:10">
      <c r="A12" t="s">
        <v>2</v>
      </c>
      <c r="B12">
        <f>1-B8</f>
        <v>4.0250662810315752E-2</v>
      </c>
      <c r="C12">
        <f t="shared" ref="C12:J12" si="1">1-C8</f>
        <v>4.8204386599182136E-4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7533C-2A51-0047-88F9-6B1F66DD4B32}">
  <dimension ref="A1:J12"/>
  <sheetViews>
    <sheetView workbookViewId="0">
      <selection activeCell="B12" sqref="B12:J12"/>
    </sheetView>
  </sheetViews>
  <sheetFormatPr baseColWidth="10" defaultRowHeight="20"/>
  <sheetData>
    <row r="1" spans="1:10">
      <c r="B1">
        <v>0.9</v>
      </c>
      <c r="C1">
        <v>0.8</v>
      </c>
      <c r="D1">
        <v>0.7</v>
      </c>
      <c r="E1">
        <v>0.6</v>
      </c>
      <c r="F1">
        <v>0.5</v>
      </c>
      <c r="G1">
        <v>0.4</v>
      </c>
      <c r="H1">
        <v>0.3</v>
      </c>
      <c r="I1">
        <v>0.2</v>
      </c>
      <c r="J1">
        <v>0.1</v>
      </c>
    </row>
    <row r="2" spans="1:10">
      <c r="A2" t="s">
        <v>0</v>
      </c>
      <c r="B2">
        <v>3846</v>
      </c>
      <c r="C2">
        <v>3846</v>
      </c>
      <c r="D2">
        <v>3846</v>
      </c>
      <c r="E2">
        <v>3846</v>
      </c>
      <c r="F2">
        <v>3846</v>
      </c>
      <c r="G2">
        <v>3846</v>
      </c>
      <c r="H2">
        <v>3846</v>
      </c>
      <c r="I2">
        <v>3846</v>
      </c>
      <c r="J2">
        <v>3846</v>
      </c>
    </row>
    <row r="3" spans="1:10">
      <c r="A3" t="s">
        <v>1</v>
      </c>
      <c r="B3">
        <v>3751</v>
      </c>
      <c r="C3">
        <v>3846</v>
      </c>
      <c r="D3">
        <v>3846</v>
      </c>
      <c r="E3">
        <v>3846</v>
      </c>
      <c r="F3">
        <v>3846</v>
      </c>
      <c r="G3">
        <v>3846</v>
      </c>
      <c r="H3">
        <v>3846</v>
      </c>
      <c r="I3">
        <v>3846</v>
      </c>
      <c r="J3">
        <v>3846</v>
      </c>
    </row>
    <row r="7" spans="1:10">
      <c r="B7">
        <v>0.9</v>
      </c>
      <c r="C7">
        <v>0.8</v>
      </c>
      <c r="D7">
        <v>0.7</v>
      </c>
      <c r="E7">
        <v>0.6</v>
      </c>
      <c r="F7">
        <v>0.5</v>
      </c>
      <c r="G7">
        <v>0.4</v>
      </c>
      <c r="H7">
        <v>0.3</v>
      </c>
      <c r="I7">
        <v>0.2</v>
      </c>
      <c r="J7">
        <v>0.1</v>
      </c>
    </row>
    <row r="8" spans="1:10">
      <c r="A8" t="s">
        <v>2</v>
      </c>
      <c r="B8">
        <f>B3/B2</f>
        <v>0.97529901196047841</v>
      </c>
      <c r="C8">
        <f t="shared" ref="C8:J8" si="0">C3/C2</f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</row>
    <row r="11" spans="1:10">
      <c r="B11">
        <v>0.9</v>
      </c>
      <c r="C11">
        <v>0.8</v>
      </c>
      <c r="D11">
        <v>0.7</v>
      </c>
      <c r="E11">
        <v>0.6</v>
      </c>
      <c r="F11">
        <v>0.5</v>
      </c>
      <c r="G11">
        <v>0.4</v>
      </c>
      <c r="H11">
        <v>0.3</v>
      </c>
      <c r="I11">
        <v>0.2</v>
      </c>
      <c r="J11">
        <v>0.1</v>
      </c>
    </row>
    <row r="12" spans="1:10">
      <c r="A12" t="s">
        <v>2</v>
      </c>
      <c r="B12">
        <f>1-B8</f>
        <v>2.4700988039521588E-2</v>
      </c>
      <c r="C12">
        <f t="shared" ref="C12:J12" si="1">1-C8</f>
        <v>0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21C7-C58F-A845-80B4-6C20B8AEB96B}">
  <dimension ref="A1:J12"/>
  <sheetViews>
    <sheetView workbookViewId="0">
      <selection activeCell="B12" sqref="B12:J12"/>
    </sheetView>
  </sheetViews>
  <sheetFormatPr baseColWidth="10" defaultRowHeight="20"/>
  <sheetData>
    <row r="1" spans="1:10">
      <c r="B1">
        <v>0.9</v>
      </c>
      <c r="C1">
        <v>0.8</v>
      </c>
      <c r="D1">
        <v>0.7</v>
      </c>
      <c r="E1">
        <v>0.6</v>
      </c>
      <c r="F1">
        <v>0.5</v>
      </c>
      <c r="G1">
        <v>0.4</v>
      </c>
      <c r="H1">
        <v>0.3</v>
      </c>
      <c r="I1">
        <v>0.2</v>
      </c>
      <c r="J1">
        <v>0.1</v>
      </c>
    </row>
    <row r="2" spans="1:10">
      <c r="A2" t="s">
        <v>0</v>
      </c>
      <c r="B2">
        <v>34276</v>
      </c>
      <c r="C2">
        <v>34276</v>
      </c>
      <c r="D2">
        <v>34276</v>
      </c>
      <c r="E2">
        <v>34276</v>
      </c>
      <c r="F2">
        <v>34276</v>
      </c>
      <c r="G2">
        <v>34276</v>
      </c>
      <c r="H2">
        <v>34276</v>
      </c>
      <c r="I2">
        <v>34276</v>
      </c>
      <c r="J2">
        <v>34276</v>
      </c>
    </row>
    <row r="3" spans="1:10">
      <c r="A3" t="s">
        <v>1</v>
      </c>
      <c r="B3">
        <v>33988</v>
      </c>
      <c r="C3">
        <v>34238</v>
      </c>
      <c r="D3">
        <v>34268</v>
      </c>
      <c r="E3">
        <v>34276</v>
      </c>
      <c r="F3">
        <v>34276</v>
      </c>
      <c r="G3">
        <v>34276</v>
      </c>
      <c r="H3">
        <v>34276</v>
      </c>
      <c r="I3">
        <v>34276</v>
      </c>
      <c r="J3">
        <v>34276</v>
      </c>
    </row>
    <row r="7" spans="1:10">
      <c r="B7">
        <v>0.9</v>
      </c>
      <c r="C7">
        <v>0.8</v>
      </c>
      <c r="D7">
        <v>0.7</v>
      </c>
      <c r="E7">
        <v>0.6</v>
      </c>
      <c r="F7">
        <v>0.5</v>
      </c>
      <c r="G7">
        <v>0.4</v>
      </c>
      <c r="H7">
        <v>0.3</v>
      </c>
      <c r="I7">
        <v>0.2</v>
      </c>
      <c r="J7">
        <v>0.1</v>
      </c>
    </row>
    <row r="8" spans="1:10">
      <c r="A8" t="s">
        <v>2</v>
      </c>
      <c r="B8">
        <f>B3/B2</f>
        <v>0.99159761932547552</v>
      </c>
      <c r="C8">
        <f t="shared" ref="C8:J8" si="0">C3/C2</f>
        <v>0.99889135254988914</v>
      </c>
      <c r="D8">
        <f t="shared" si="0"/>
        <v>0.99976660053681876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</row>
    <row r="11" spans="1:10">
      <c r="B11">
        <v>0.9</v>
      </c>
      <c r="C11">
        <v>0.8</v>
      </c>
      <c r="D11">
        <v>0.7</v>
      </c>
      <c r="E11">
        <v>0.6</v>
      </c>
      <c r="F11">
        <v>0.5</v>
      </c>
      <c r="G11">
        <v>0.4</v>
      </c>
      <c r="H11">
        <v>0.3</v>
      </c>
      <c r="I11">
        <v>0.2</v>
      </c>
      <c r="J11">
        <v>0.1</v>
      </c>
    </row>
    <row r="12" spans="1:10">
      <c r="A12" t="s">
        <v>2</v>
      </c>
      <c r="B12">
        <f>1-B8</f>
        <v>8.4023806745244789E-3</v>
      </c>
      <c r="C12">
        <f t="shared" ref="C12:J12" si="1">1-C8</f>
        <v>1.1086474501108556E-3</v>
      </c>
      <c r="D12">
        <f t="shared" si="1"/>
        <v>2.3339946318123861E-4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DF7E-FF07-AD40-8578-FC4A26A7AE6A}">
  <dimension ref="A2:K22"/>
  <sheetViews>
    <sheetView tabSelected="1" topLeftCell="A6" workbookViewId="0">
      <selection activeCell="B16" sqref="B16:K16"/>
    </sheetView>
  </sheetViews>
  <sheetFormatPr baseColWidth="10" defaultRowHeight="20"/>
  <sheetData>
    <row r="2" spans="1:11"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1">
      <c r="A3" t="s">
        <v>3</v>
      </c>
      <c r="B3" s="1">
        <v>0.13354927120966742</v>
      </c>
      <c r="C3" s="1">
        <v>2.0306465678335606E-2</v>
      </c>
      <c r="D3" s="1">
        <v>4.9831817615542118E-4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>
      <c r="A4" t="s">
        <v>4</v>
      </c>
      <c r="B4" s="1">
        <v>8.2494608195542773E-2</v>
      </c>
      <c r="C4" s="1">
        <v>6.470165348670065E-3</v>
      </c>
      <c r="D4" s="1">
        <v>1.7972681524081047E-4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>
      <c r="A5" t="s">
        <v>5</v>
      </c>
      <c r="B5" s="1">
        <v>4.8817204301075279E-2</v>
      </c>
      <c r="C5" s="1">
        <v>1.0752688172043223E-3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>
      <c r="A6" t="s">
        <v>6</v>
      </c>
      <c r="B6" s="1">
        <v>4.0250662810315752E-2</v>
      </c>
      <c r="C6" s="1">
        <v>4.8204386599182136E-4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>
      <c r="A7" t="s">
        <v>7</v>
      </c>
      <c r="B7" s="1">
        <v>2.4700988039521588E-2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>
      <c r="A8" t="s">
        <v>8</v>
      </c>
      <c r="B8" s="1">
        <v>8.4023806745244789E-3</v>
      </c>
      <c r="C8" s="1">
        <v>1.1086474501108556E-3</v>
      </c>
      <c r="D8" s="1">
        <v>2.3339946318123861E-4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16" spans="1:11">
      <c r="B16" s="2">
        <v>0.9</v>
      </c>
      <c r="C16" s="2">
        <v>0.8</v>
      </c>
      <c r="D16" s="2">
        <v>0.7</v>
      </c>
      <c r="E16" s="2">
        <v>0.6</v>
      </c>
      <c r="F16" s="2">
        <v>0.5</v>
      </c>
      <c r="G16" s="2">
        <v>0.4</v>
      </c>
      <c r="H16" s="2">
        <v>0.3</v>
      </c>
      <c r="I16" s="2">
        <v>0.2</v>
      </c>
      <c r="J16" s="2">
        <v>0.1</v>
      </c>
      <c r="K16" s="2">
        <v>0</v>
      </c>
    </row>
    <row r="17" spans="1:11">
      <c r="A17" t="s">
        <v>3</v>
      </c>
      <c r="B17" s="1">
        <v>0.13354927120966742</v>
      </c>
      <c r="C17" s="1">
        <v>2.0306465678335606E-2</v>
      </c>
      <c r="D17" s="1">
        <v>4.9831817615542118E-4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>
      <c r="A18" t="s">
        <v>4</v>
      </c>
      <c r="B18" s="1">
        <v>8.2494608195542773E-2</v>
      </c>
      <c r="C18" s="1">
        <v>6.470165348670065E-3</v>
      </c>
      <c r="D18" s="1">
        <v>1.7972681524081047E-4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>
      <c r="A19" t="s">
        <v>5</v>
      </c>
      <c r="B19" s="1">
        <v>4.8817204301075279E-2</v>
      </c>
      <c r="C19" s="1">
        <v>1.0752688172043223E-3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>
      <c r="A20" t="s">
        <v>6</v>
      </c>
      <c r="B20" s="1">
        <v>4.0250662810315752E-2</v>
      </c>
      <c r="C20" s="1">
        <v>4.8204386599182136E-4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>
      <c r="A21" t="s">
        <v>7</v>
      </c>
      <c r="B21" s="1">
        <v>2.4700988039521588E-2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>
      <c r="A22" t="s">
        <v>8</v>
      </c>
      <c r="B22" s="1">
        <v>8.4023806745244789E-3</v>
      </c>
      <c r="C22" s="1">
        <v>1.1086474501108556E-3</v>
      </c>
      <c r="D22" s="1">
        <v>2.3339946318123861E-4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2gram</vt:lpstr>
      <vt:lpstr>3gram</vt:lpstr>
      <vt:lpstr>4gram</vt:lpstr>
      <vt:lpstr>5gram</vt:lpstr>
      <vt:lpstr>6gram</vt:lpstr>
      <vt:lpstr>uc</vt:lpstr>
      <vt:lpstr>本ちゃん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2018-06-28T15:42:59Z</dcterms:created>
  <dcterms:modified xsi:type="dcterms:W3CDTF">2018-07-24T13:35:20Z</dcterms:modified>
</cp:coreProperties>
</file>