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44836F86-2094-47AA-BE84-5C88DE92B8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経費明細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2" l="1"/>
  <c r="L37" i="2"/>
  <c r="R28" i="2"/>
  <c r="U29" i="2"/>
  <c r="R29" i="2" s="1"/>
  <c r="R30" i="2" s="1"/>
  <c r="G37" i="2" s="1"/>
  <c r="L36" i="2"/>
  <c r="G36" i="2"/>
  <c r="U30" i="2" l="1"/>
  <c r="R13" i="2"/>
  <c r="L35" i="2" s="1"/>
  <c r="P13" i="2"/>
  <c r="G35" i="2" s="1"/>
  <c r="G38" i="2" l="1"/>
</calcChain>
</file>

<file path=xl/sharedStrings.xml><?xml version="1.0" encoding="utf-8"?>
<sst xmlns="http://schemas.openxmlformats.org/spreadsheetml/2006/main" count="69" uniqueCount="39">
  <si>
    <t>日付</t>
    <rPh sb="0" eb="2">
      <t>ヒヅケ</t>
    </rPh>
    <phoneticPr fontId="1"/>
  </si>
  <si>
    <t>手段・路線</t>
    <phoneticPr fontId="1"/>
  </si>
  <si>
    <t>出発</t>
    <rPh sb="0" eb="2">
      <t>シュッパツ</t>
    </rPh>
    <phoneticPr fontId="1"/>
  </si>
  <si>
    <t>到着</t>
    <rPh sb="0" eb="2">
      <t>トウチャク</t>
    </rPh>
    <phoneticPr fontId="1"/>
  </si>
  <si>
    <t>～</t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</si>
  <si>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</si>
  <si>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</si>
  <si>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[交通費]</t>
    <rPh sb="1" eb="4">
      <t>コウツウヒ</t>
    </rPh>
    <phoneticPr fontId="1"/>
  </si>
  <si>
    <t>宿泊期間</t>
    <rPh sb="0" eb="2">
      <t>シュクハク</t>
    </rPh>
    <rPh sb="2" eb="4">
      <t>キカン</t>
    </rPh>
    <phoneticPr fontId="1"/>
  </si>
  <si>
    <t>宿泊日数</t>
    <rPh sb="0" eb="2">
      <t>シュクハク</t>
    </rPh>
    <rPh sb="2" eb="4">
      <t>ニッスウ</t>
    </rPh>
    <phoneticPr fontId="1"/>
  </si>
  <si>
    <t>[宿泊費]</t>
    <rPh sb="1" eb="3">
      <t>シュクハク</t>
    </rPh>
    <rPh sb="3" eb="4">
      <t>ヒ</t>
    </rPh>
    <phoneticPr fontId="1"/>
  </si>
  <si>
    <t>小計</t>
    <rPh sb="0" eb="2">
      <t>ショウケイ</t>
    </rPh>
    <phoneticPr fontId="1"/>
  </si>
  <si>
    <t>[合計]</t>
    <rPh sb="1" eb="3">
      <t>ゴウケイ</t>
    </rPh>
    <phoneticPr fontId="1"/>
  </si>
  <si>
    <t>項目</t>
    <rPh sb="0" eb="2">
      <t>コウモク</t>
    </rPh>
    <phoneticPr fontId="1"/>
  </si>
  <si>
    <t>交通費</t>
    <rPh sb="0" eb="3">
      <t>コウツウヒ</t>
    </rPh>
    <phoneticPr fontId="1"/>
  </si>
  <si>
    <t>宿泊費</t>
    <rPh sb="0" eb="2">
      <t>シュクハク</t>
    </rPh>
    <rPh sb="2" eb="3">
      <t>ヒ</t>
    </rPh>
    <phoneticPr fontId="1"/>
  </si>
  <si>
    <t>合計</t>
    <rPh sb="0" eb="2">
      <t>ゴウケイ</t>
    </rPh>
    <phoneticPr fontId="1"/>
  </si>
  <si>
    <t>経費明細</t>
    <rPh sb="0" eb="2">
      <t>ケイヒ</t>
    </rPh>
    <rPh sb="2" eb="4">
      <t>メイサイ</t>
    </rPh>
    <phoneticPr fontId="1"/>
  </si>
  <si>
    <t>金額(税込)</t>
    <rPh sb="0" eb="2">
      <t>キンガク</t>
    </rPh>
    <rPh sb="3" eb="4">
      <t>ゼイ</t>
    </rPh>
    <rPh sb="4" eb="5">
      <t>コ</t>
    </rPh>
    <phoneticPr fontId="1"/>
  </si>
  <si>
    <t>経路</t>
    <rPh sb="0" eb="2">
      <t>ケイロ</t>
    </rPh>
    <phoneticPr fontId="1"/>
  </si>
  <si>
    <t>(税込)</t>
    <rPh sb="1" eb="2">
      <t>ゼイ</t>
    </rPh>
    <rPh sb="2" eb="3">
      <t>コ</t>
    </rPh>
    <phoneticPr fontId="1"/>
  </si>
  <si>
    <t>(税抜)</t>
    <rPh sb="1" eb="2">
      <t>ゼイ</t>
    </rPh>
    <rPh sb="2" eb="3">
      <t>ヌ</t>
    </rPh>
    <phoneticPr fontId="1"/>
  </si>
  <si>
    <t>(税率)</t>
    <rPh sb="1" eb="3">
      <t>ゼイリツ</t>
    </rPh>
    <phoneticPr fontId="1"/>
  </si>
  <si>
    <t>━</t>
    <phoneticPr fontId="1"/>
  </si>
  <si>
    <t>金額(税抜)</t>
    <rPh sb="0" eb="2">
      <t>キンガク</t>
    </rPh>
    <rPh sb="3" eb="4">
      <t>ゼイ</t>
    </rPh>
    <phoneticPr fontId="1"/>
  </si>
  <si>
    <t>未定</t>
    <rPh sb="0" eb="2">
      <t>ミテイ</t>
    </rPh>
    <phoneticPr fontId="1"/>
  </si>
  <si>
    <t>新幹線</t>
    <rPh sb="0" eb="3">
      <t>シンカンセン</t>
    </rPh>
    <phoneticPr fontId="1"/>
  </si>
  <si>
    <t>名古屋</t>
    <rPh sb="0" eb="3">
      <t>ナゴヤ</t>
    </rPh>
    <phoneticPr fontId="1"/>
  </si>
  <si>
    <t>東京</t>
    <rPh sb="0" eb="2">
      <t>トウキョウ</t>
    </rPh>
    <phoneticPr fontId="1"/>
  </si>
  <si>
    <t>東京駅八重津口</t>
    <rPh sb="0" eb="2">
      <t>トウキョウ</t>
    </rPh>
    <rPh sb="2" eb="3">
      <t>エキ</t>
    </rPh>
    <rPh sb="3" eb="6">
      <t>ヤエヅ</t>
    </rPh>
    <rPh sb="6" eb="7">
      <t>グチ</t>
    </rPh>
    <phoneticPr fontId="1"/>
  </si>
  <si>
    <t>有明小中学校前</t>
    <rPh sb="0" eb="2">
      <t>アリアケ</t>
    </rPh>
    <rPh sb="2" eb="6">
      <t>ショウチュウガッコウ</t>
    </rPh>
    <rPh sb="6" eb="7">
      <t>マエ</t>
    </rPh>
    <phoneticPr fontId="1"/>
  </si>
  <si>
    <t>都バス</t>
    <rPh sb="0" eb="1">
      <t>ト</t>
    </rPh>
    <phoneticPr fontId="1"/>
  </si>
  <si>
    <t>[日当]</t>
    <rPh sb="1" eb="3">
      <t>ニットウ</t>
    </rPh>
    <phoneticPr fontId="1"/>
  </si>
  <si>
    <t>日当種類</t>
    <rPh sb="0" eb="2">
      <t>ニットウ</t>
    </rPh>
    <rPh sb="2" eb="4">
      <t>シュルイ</t>
    </rPh>
    <phoneticPr fontId="1"/>
  </si>
  <si>
    <t>日帰りおよび宿泊を伴わない</t>
    <rPh sb="0" eb="2">
      <t>ヒガエ</t>
    </rPh>
    <rPh sb="6" eb="8">
      <t>シュクハク</t>
    </rPh>
    <rPh sb="9" eb="10">
      <t>トモナ</t>
    </rPh>
    <phoneticPr fontId="1"/>
  </si>
  <si>
    <t>宿泊を伴う</t>
    <rPh sb="0" eb="2">
      <t>シュクハク</t>
    </rPh>
    <rPh sb="3" eb="4">
      <t>トモナ</t>
    </rPh>
    <phoneticPr fontId="1"/>
  </si>
  <si>
    <t>出張期間</t>
    <rPh sb="0" eb="2">
      <t>シュッチョウ</t>
    </rPh>
    <rPh sb="2" eb="4">
      <t>キカン</t>
    </rPh>
    <phoneticPr fontId="1"/>
  </si>
  <si>
    <t>日数</t>
    <rPh sb="0" eb="2">
      <t>ニッスウ</t>
    </rPh>
    <phoneticPr fontId="1"/>
  </si>
  <si>
    <t>日当</t>
    <rPh sb="0" eb="2">
      <t>ニットウ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</si>
</sst>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/m/d;@"/>
    <numFmt numFmtId="177" formatCode="0&quot;泊&quot;"/>
    <numFmt numFmtId="181" formatCode="0&quot;日&quot;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u/>
      <sz val="14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" fontId="2" fillId="4" borderId="29" xfId="0" applyNumberFormat="1" applyFont="1" applyFill="1" applyBorder="1" applyAlignment="1">
      <alignment horizontal="center" vertical="center"/>
    </xf>
    <xf numFmtId="5" fontId="2" fillId="4" borderId="3" xfId="0" applyNumberFormat="1" applyFont="1" applyFill="1" applyBorder="1" applyAlignment="1">
      <alignment horizontal="center" vertical="center"/>
    </xf>
    <xf numFmtId="5" fontId="2" fillId="4" borderId="19" xfId="0" applyNumberFormat="1" applyFont="1" applyFill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5" fontId="2" fillId="4" borderId="1" xfId="0" applyNumberFormat="1" applyFont="1" applyFill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5" fontId="2" fillId="0" borderId="3" xfId="0" applyNumberFormat="1" applyFont="1" applyBorder="1" applyAlignment="1">
      <alignment horizontal="center" vertical="center"/>
    </xf>
    <xf numFmtId="5" fontId="2" fillId="0" borderId="19" xfId="0" applyNumberFormat="1" applyFont="1" applyBorder="1" applyAlignment="1">
      <alignment horizontal="center" vertical="center"/>
    </xf>
    <xf numFmtId="5" fontId="2" fillId="0" borderId="29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 applyAlignment="1">
      <alignment horizontal="right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9" fontId="6" fillId="0" borderId="23" xfId="0" applyNumberFormat="1" applyFont="1" applyBorder="1" applyAlignment="1">
      <alignment horizontal="right" vertical="center"/>
    </xf>
    <xf numFmtId="9" fontId="6" fillId="0" borderId="24" xfId="0" applyNumberFormat="1" applyFont="1" applyBorder="1" applyAlignment="1">
      <alignment horizontal="right" vertical="center"/>
    </xf>
    <xf numFmtId="5" fontId="2" fillId="4" borderId="26" xfId="0" applyNumberFormat="1" applyFont="1" applyFill="1" applyBorder="1" applyAlignment="1">
      <alignment horizontal="right" vertical="center"/>
    </xf>
    <xf numFmtId="5" fontId="2" fillId="4" borderId="27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5" fontId="5" fillId="4" borderId="1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5" fontId="5" fillId="4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5" fontId="6" fillId="0" borderId="23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5" fontId="6" fillId="0" borderId="22" xfId="0" applyNumberFormat="1" applyFont="1" applyBorder="1" applyAlignment="1">
      <alignment horizontal="right" vertical="center"/>
    </xf>
    <xf numFmtId="0" fontId="6" fillId="0" borderId="18" xfId="0" applyFont="1" applyBorder="1" applyAlignment="1">
      <alignment horizontal="center" vertical="center"/>
    </xf>
    <xf numFmtId="5" fontId="6" fillId="4" borderId="25" xfId="0" applyNumberFormat="1" applyFont="1" applyFill="1" applyBorder="1" applyAlignment="1">
      <alignment horizontal="right" vertical="center"/>
    </xf>
    <xf numFmtId="5" fontId="6" fillId="4" borderId="26" xfId="0" applyNumberFormat="1" applyFont="1" applyFill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 vertical="center"/>
    </xf>
    <xf numFmtId="181" fontId="2" fillId="0" borderId="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5" fontId="4" fillId="0" borderId="14" xfId="0" applyNumberFormat="1" applyFont="1" applyBorder="1" applyAlignment="1">
      <alignment horizontal="right" vertical="center"/>
    </xf>
    <xf numFmtId="5" fontId="4" fillId="0" borderId="15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5" fontId="4" fillId="0" borderId="8" xfId="0" applyNumberFormat="1" applyFont="1" applyBorder="1" applyAlignment="1">
      <alignment horizontal="right" vertical="center"/>
    </xf>
    <xf numFmtId="5" fontId="4" fillId="0" borderId="9" xfId="0" applyNumberFormat="1" applyFont="1" applyBorder="1" applyAlignment="1">
      <alignment horizontal="right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5" fontId="4" fillId="0" borderId="31" xfId="0" applyNumberFormat="1" applyFont="1" applyBorder="1" applyAlignment="1">
      <alignment horizontal="right" vertical="center"/>
    </xf>
    <xf numFmtId="5" fontId="4" fillId="0" borderId="32" xfId="0" applyNumberFormat="1" applyFont="1" applyBorder="1" applyAlignment="1">
      <alignment horizontal="right" vertical="center"/>
    </xf>
    <xf numFmtId="5" fontId="2" fillId="4" borderId="26" xfId="0" applyNumberFormat="1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9" fontId="6" fillId="0" borderId="26" xfId="0" applyNumberFormat="1" applyFont="1" applyBorder="1" applyAlignment="1">
      <alignment horizontal="center" vertical="center"/>
    </xf>
    <xf numFmtId="9" fontId="6" fillId="0" borderId="27" xfId="0" applyNumberFormat="1" applyFont="1" applyBorder="1" applyAlignment="1">
      <alignment horizontal="center" vertical="center"/>
    </xf>
    <xf numFmtId="5" fontId="2" fillId="4" borderId="27" xfId="0" applyNumberFormat="1" applyFont="1" applyFill="1" applyBorder="1" applyAlignment="1">
      <alignment horizontal="center" vertical="center"/>
    </xf>
    <xf numFmtId="5" fontId="6" fillId="0" borderId="25" xfId="0" applyNumberFormat="1" applyFont="1" applyBorder="1" applyAlignment="1">
      <alignment horizontal="right" vertical="center"/>
    </xf>
    <xf numFmtId="5" fontId="6" fillId="0" borderId="26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  <color rgb="FF99CCFF"/>
      <color rgb="FFCC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C709-AE62-43C4-8541-8F2B94F9F492}">
  <dimension ref="B2:AC38"/>
  <sheetViews>
    <sheetView showGridLines="0" tabSelected="1" zoomScaleNormal="100" workbookViewId="0">
      <selection activeCell="AC36" sqref="AC36"/>
    </sheetView>
  </sheetViews>
  <sheetFormatPr defaultColWidth="3.77734375" defaultRowHeight="12" x14ac:dyDescent="0.15"/>
  <cols>
    <col min="1" max="6" width="3.77734375" style="1"/>
    <col min="7" max="7" width="3.77734375" style="2"/>
    <col min="8" max="16384" width="3.77734375" style="1"/>
  </cols>
  <sheetData>
    <row r="2" spans="2:29" ht="16.2" x14ac:dyDescent="0.2">
      <c r="B2" s="21" t="s">
        <v>17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10"/>
      <c r="AB2" s="10"/>
      <c r="AC2" s="10"/>
    </row>
    <row r="4" spans="2:29" x14ac:dyDescent="0.15">
      <c r="B4" s="4" t="s">
        <v>7</v>
      </c>
      <c r="C4" s="4"/>
    </row>
    <row r="5" spans="2:29" ht="6.9" customHeight="1" x14ac:dyDescent="0.15">
      <c r="B5" s="4"/>
      <c r="C5" s="4"/>
    </row>
    <row r="6" spans="2:29" s="5" customFormat="1" ht="15" customHeight="1" x14ac:dyDescent="0.2">
      <c r="B6" s="22" t="s">
        <v>0</v>
      </c>
      <c r="C6" s="23"/>
      <c r="D6" s="24"/>
      <c r="E6" s="22" t="s">
        <v>1</v>
      </c>
      <c r="F6" s="23"/>
      <c r="G6" s="24"/>
      <c r="H6" s="52" t="s">
        <v>19</v>
      </c>
      <c r="I6" s="53"/>
      <c r="J6" s="53"/>
      <c r="K6" s="53"/>
      <c r="L6" s="53"/>
      <c r="M6" s="53"/>
      <c r="N6" s="53"/>
      <c r="O6" s="54"/>
      <c r="P6" s="55" t="s">
        <v>5</v>
      </c>
      <c r="Q6" s="56"/>
      <c r="R6" s="56"/>
      <c r="S6" s="56"/>
      <c r="T6" s="56"/>
      <c r="U6" s="57"/>
      <c r="V6" s="22" t="s">
        <v>6</v>
      </c>
      <c r="W6" s="23"/>
      <c r="X6" s="23"/>
      <c r="Y6" s="23"/>
      <c r="Z6" s="24"/>
    </row>
    <row r="7" spans="2:29" s="5" customFormat="1" ht="15" customHeight="1" x14ac:dyDescent="0.2">
      <c r="B7" s="25"/>
      <c r="C7" s="26"/>
      <c r="D7" s="27"/>
      <c r="E7" s="25"/>
      <c r="F7" s="26"/>
      <c r="G7" s="27"/>
      <c r="H7" s="58" t="s">
        <v>2</v>
      </c>
      <c r="I7" s="59"/>
      <c r="J7" s="59"/>
      <c r="K7" s="60"/>
      <c r="L7" s="59" t="s">
        <v>3</v>
      </c>
      <c r="M7" s="59"/>
      <c r="N7" s="59"/>
      <c r="O7" s="61"/>
      <c r="P7" s="62" t="s">
        <v>20</v>
      </c>
      <c r="Q7" s="63"/>
      <c r="R7" s="50" t="s">
        <v>21</v>
      </c>
      <c r="S7" s="63"/>
      <c r="T7" s="50" t="s">
        <v>22</v>
      </c>
      <c r="U7" s="51"/>
      <c r="V7" s="25"/>
      <c r="W7" s="26"/>
      <c r="X7" s="26"/>
      <c r="Y7" s="26"/>
      <c r="Z7" s="27"/>
    </row>
    <row r="8" spans="2:29" s="3" customFormat="1" ht="15" customHeight="1" x14ac:dyDescent="0.2">
      <c r="B8" s="81" t="s">
        <v>25</v>
      </c>
      <c r="C8" s="82"/>
      <c r="D8" s="83"/>
      <c r="E8" s="84" t="s">
        <v>26</v>
      </c>
      <c r="F8" s="85"/>
      <c r="G8" s="86"/>
      <c r="H8" s="84" t="s">
        <v>27</v>
      </c>
      <c r="I8" s="85"/>
      <c r="J8" s="85"/>
      <c r="K8" s="91"/>
      <c r="L8" s="85" t="s">
        <v>28</v>
      </c>
      <c r="M8" s="85"/>
      <c r="N8" s="85"/>
      <c r="O8" s="86"/>
      <c r="P8" s="90">
        <v>11300</v>
      </c>
      <c r="Q8" s="78"/>
      <c r="R8" s="78">
        <v>10273</v>
      </c>
      <c r="S8" s="78"/>
      <c r="T8" s="64">
        <v>0.1</v>
      </c>
      <c r="U8" s="65"/>
      <c r="V8" s="79"/>
      <c r="W8" s="79"/>
      <c r="X8" s="79"/>
      <c r="Y8" s="79"/>
      <c r="Z8" s="80"/>
    </row>
    <row r="9" spans="2:29" s="3" customFormat="1" ht="15" customHeight="1" x14ac:dyDescent="0.2">
      <c r="B9" s="81" t="s">
        <v>25</v>
      </c>
      <c r="C9" s="82"/>
      <c r="D9" s="83"/>
      <c r="E9" s="84" t="s">
        <v>31</v>
      </c>
      <c r="F9" s="85"/>
      <c r="G9" s="86"/>
      <c r="H9" s="84" t="s">
        <v>29</v>
      </c>
      <c r="I9" s="85"/>
      <c r="J9" s="85"/>
      <c r="K9" s="91"/>
      <c r="L9" s="85" t="s">
        <v>30</v>
      </c>
      <c r="M9" s="85"/>
      <c r="N9" s="85"/>
      <c r="O9" s="86"/>
      <c r="P9" s="90">
        <v>210</v>
      </c>
      <c r="Q9" s="78"/>
      <c r="R9" s="78">
        <v>191</v>
      </c>
      <c r="S9" s="78"/>
      <c r="T9" s="64">
        <v>0.1</v>
      </c>
      <c r="U9" s="65"/>
      <c r="V9" s="79"/>
      <c r="W9" s="79"/>
      <c r="X9" s="79"/>
      <c r="Y9" s="79"/>
      <c r="Z9" s="80"/>
    </row>
    <row r="10" spans="2:29" s="3" customFormat="1" ht="15" customHeight="1" x14ac:dyDescent="0.2">
      <c r="B10" s="81" t="s">
        <v>25</v>
      </c>
      <c r="C10" s="82"/>
      <c r="D10" s="83"/>
      <c r="E10" s="84" t="s">
        <v>31</v>
      </c>
      <c r="F10" s="85"/>
      <c r="G10" s="86"/>
      <c r="H10" s="85" t="s">
        <v>30</v>
      </c>
      <c r="I10" s="85"/>
      <c r="J10" s="85"/>
      <c r="K10" s="86"/>
      <c r="L10" s="87" t="s">
        <v>29</v>
      </c>
      <c r="M10" s="88"/>
      <c r="N10" s="88"/>
      <c r="O10" s="94"/>
      <c r="P10" s="90">
        <v>210</v>
      </c>
      <c r="Q10" s="78"/>
      <c r="R10" s="78">
        <v>191</v>
      </c>
      <c r="S10" s="78"/>
      <c r="T10" s="64">
        <v>0.1</v>
      </c>
      <c r="U10" s="65"/>
      <c r="V10" s="79"/>
      <c r="W10" s="79"/>
      <c r="X10" s="79"/>
      <c r="Y10" s="79"/>
      <c r="Z10" s="80"/>
    </row>
    <row r="11" spans="2:29" s="3" customFormat="1" ht="15" customHeight="1" x14ac:dyDescent="0.2">
      <c r="B11" s="81" t="s">
        <v>25</v>
      </c>
      <c r="C11" s="82"/>
      <c r="D11" s="83"/>
      <c r="E11" s="84" t="s">
        <v>26</v>
      </c>
      <c r="F11" s="85"/>
      <c r="G11" s="86"/>
      <c r="H11" s="87" t="s">
        <v>28</v>
      </c>
      <c r="I11" s="88"/>
      <c r="J11" s="88"/>
      <c r="K11" s="89"/>
      <c r="L11" s="95" t="s">
        <v>27</v>
      </c>
      <c r="M11" s="88"/>
      <c r="N11" s="88"/>
      <c r="O11" s="94"/>
      <c r="P11" s="90">
        <v>11300</v>
      </c>
      <c r="Q11" s="78"/>
      <c r="R11" s="78">
        <v>10273</v>
      </c>
      <c r="S11" s="78"/>
      <c r="T11" s="64">
        <v>0.1</v>
      </c>
      <c r="U11" s="65"/>
      <c r="V11" s="79"/>
      <c r="W11" s="79"/>
      <c r="X11" s="79"/>
      <c r="Y11" s="79"/>
      <c r="Z11" s="80"/>
    </row>
    <row r="12" spans="2:29" s="3" customFormat="1" ht="15" customHeight="1" x14ac:dyDescent="0.2">
      <c r="B12" s="81"/>
      <c r="C12" s="82"/>
      <c r="D12" s="83"/>
      <c r="E12" s="84"/>
      <c r="F12" s="85"/>
      <c r="G12" s="86"/>
      <c r="H12" s="87"/>
      <c r="I12" s="88"/>
      <c r="J12" s="88"/>
      <c r="K12" s="89"/>
      <c r="L12" s="85"/>
      <c r="M12" s="85"/>
      <c r="N12" s="85"/>
      <c r="O12" s="86"/>
      <c r="P12" s="90"/>
      <c r="Q12" s="78"/>
      <c r="R12" s="78"/>
      <c r="S12" s="78"/>
      <c r="T12" s="64"/>
      <c r="U12" s="65"/>
      <c r="V12" s="79"/>
      <c r="W12" s="79"/>
      <c r="X12" s="79"/>
      <c r="Y12" s="79"/>
      <c r="Z12" s="80"/>
    </row>
    <row r="13" spans="2:29" s="3" customFormat="1" ht="19.95" customHeight="1" x14ac:dyDescent="0.2">
      <c r="B13" s="34" t="s">
        <v>11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92">
        <f>SUM(P8:P12)</f>
        <v>23020</v>
      </c>
      <c r="Q13" s="93"/>
      <c r="R13" s="93">
        <f>SUM(R8:R12)</f>
        <v>20928</v>
      </c>
      <c r="S13" s="93"/>
      <c r="T13" s="66" t="s">
        <v>23</v>
      </c>
      <c r="U13" s="67"/>
      <c r="V13" s="11"/>
      <c r="W13" s="12"/>
      <c r="X13" s="12"/>
      <c r="Y13" s="12"/>
      <c r="Z13" s="13"/>
    </row>
    <row r="15" spans="2:29" x14ac:dyDescent="0.15">
      <c r="B15" s="4" t="s">
        <v>10</v>
      </c>
      <c r="C15" s="4"/>
    </row>
    <row r="16" spans="2:29" ht="6.9" customHeight="1" x14ac:dyDescent="0.15">
      <c r="B16" s="4"/>
      <c r="C16" s="4"/>
    </row>
    <row r="17" spans="2:26" s="6" customFormat="1" ht="15" customHeight="1" x14ac:dyDescent="0.2">
      <c r="B17" s="22" t="s">
        <v>8</v>
      </c>
      <c r="C17" s="23"/>
      <c r="D17" s="23"/>
      <c r="E17" s="23"/>
      <c r="F17" s="23"/>
      <c r="G17" s="23"/>
      <c r="H17" s="24"/>
      <c r="I17" s="22" t="s">
        <v>9</v>
      </c>
      <c r="J17" s="23"/>
      <c r="K17" s="24"/>
      <c r="L17" s="31" t="s">
        <v>5</v>
      </c>
      <c r="M17" s="32"/>
      <c r="N17" s="32"/>
      <c r="O17" s="32"/>
      <c r="P17" s="32"/>
      <c r="Q17" s="32"/>
      <c r="R17" s="32"/>
      <c r="S17" s="33"/>
      <c r="T17" s="22" t="s">
        <v>6</v>
      </c>
      <c r="U17" s="23"/>
      <c r="V17" s="23"/>
      <c r="W17" s="23"/>
      <c r="X17" s="23"/>
      <c r="Y17" s="23"/>
      <c r="Z17" s="24"/>
    </row>
    <row r="18" spans="2:26" s="6" customFormat="1" ht="15" customHeight="1" x14ac:dyDescent="0.2">
      <c r="B18" s="25"/>
      <c r="C18" s="26"/>
      <c r="D18" s="26"/>
      <c r="E18" s="26"/>
      <c r="F18" s="26"/>
      <c r="G18" s="26"/>
      <c r="H18" s="27"/>
      <c r="I18" s="25"/>
      <c r="J18" s="26"/>
      <c r="K18" s="27"/>
      <c r="L18" s="31" t="s">
        <v>20</v>
      </c>
      <c r="M18" s="32"/>
      <c r="N18" s="48"/>
      <c r="O18" s="49" t="s">
        <v>21</v>
      </c>
      <c r="P18" s="32"/>
      <c r="Q18" s="48"/>
      <c r="R18" s="32" t="s">
        <v>22</v>
      </c>
      <c r="S18" s="33"/>
      <c r="T18" s="25"/>
      <c r="U18" s="26"/>
      <c r="V18" s="26"/>
      <c r="W18" s="26"/>
      <c r="X18" s="26"/>
      <c r="Y18" s="26"/>
      <c r="Z18" s="27"/>
    </row>
    <row r="19" spans="2:26" s="3" customFormat="1" ht="15" customHeight="1" x14ac:dyDescent="0.2">
      <c r="B19" s="42"/>
      <c r="C19" s="43"/>
      <c r="D19" s="43"/>
      <c r="E19" s="8" t="s">
        <v>4</v>
      </c>
      <c r="F19" s="43"/>
      <c r="G19" s="43"/>
      <c r="H19" s="44"/>
      <c r="I19" s="45"/>
      <c r="J19" s="46"/>
      <c r="K19" s="47"/>
      <c r="L19" s="38"/>
      <c r="M19" s="39"/>
      <c r="N19" s="40"/>
      <c r="O19" s="41"/>
      <c r="P19" s="39"/>
      <c r="Q19" s="40"/>
      <c r="R19" s="17"/>
      <c r="S19" s="18"/>
      <c r="T19" s="28"/>
      <c r="U19" s="29"/>
      <c r="V19" s="29"/>
      <c r="W19" s="29"/>
      <c r="X19" s="29"/>
      <c r="Y19" s="29"/>
      <c r="Z19" s="30"/>
    </row>
    <row r="20" spans="2:26" s="3" customFormat="1" ht="15" customHeight="1" x14ac:dyDescent="0.2">
      <c r="B20" s="42"/>
      <c r="C20" s="43"/>
      <c r="D20" s="43"/>
      <c r="E20" s="9" t="s">
        <v>4</v>
      </c>
      <c r="F20" s="43"/>
      <c r="G20" s="43"/>
      <c r="H20" s="44"/>
      <c r="I20" s="45"/>
      <c r="J20" s="46"/>
      <c r="K20" s="47"/>
      <c r="L20" s="38"/>
      <c r="M20" s="39"/>
      <c r="N20" s="40"/>
      <c r="O20" s="41"/>
      <c r="P20" s="39"/>
      <c r="Q20" s="40"/>
      <c r="R20" s="17"/>
      <c r="S20" s="18"/>
      <c r="T20" s="28"/>
      <c r="U20" s="29"/>
      <c r="V20" s="29"/>
      <c r="W20" s="29"/>
      <c r="X20" s="29"/>
      <c r="Y20" s="29"/>
      <c r="Z20" s="30"/>
    </row>
    <row r="21" spans="2:26" s="3" customFormat="1" ht="15" customHeight="1" x14ac:dyDescent="0.2">
      <c r="B21" s="42"/>
      <c r="C21" s="43"/>
      <c r="D21" s="43"/>
      <c r="E21" s="9" t="s">
        <v>4</v>
      </c>
      <c r="F21" s="43"/>
      <c r="G21" s="43"/>
      <c r="H21" s="44"/>
      <c r="I21" s="45"/>
      <c r="J21" s="46"/>
      <c r="K21" s="47"/>
      <c r="L21" s="38"/>
      <c r="M21" s="39"/>
      <c r="N21" s="40"/>
      <c r="O21" s="41"/>
      <c r="P21" s="39"/>
      <c r="Q21" s="40"/>
      <c r="R21" s="17"/>
      <c r="S21" s="18"/>
      <c r="T21" s="28"/>
      <c r="U21" s="29"/>
      <c r="V21" s="29"/>
      <c r="W21" s="29"/>
      <c r="X21" s="29"/>
      <c r="Y21" s="29"/>
      <c r="Z21" s="30"/>
    </row>
    <row r="22" spans="2:26" s="7" customFormat="1" ht="19.95" customHeight="1" x14ac:dyDescent="0.2">
      <c r="B22" s="34" t="s">
        <v>11</v>
      </c>
      <c r="C22" s="35"/>
      <c r="D22" s="35"/>
      <c r="E22" s="35"/>
      <c r="F22" s="35"/>
      <c r="G22" s="35"/>
      <c r="H22" s="35"/>
      <c r="I22" s="35"/>
      <c r="J22" s="35"/>
      <c r="K22" s="36"/>
      <c r="L22" s="37"/>
      <c r="M22" s="15"/>
      <c r="N22" s="16"/>
      <c r="O22" s="14"/>
      <c r="P22" s="15"/>
      <c r="Q22" s="16"/>
      <c r="R22" s="19" t="s">
        <v>23</v>
      </c>
      <c r="S22" s="20"/>
      <c r="T22" s="11"/>
      <c r="U22" s="12"/>
      <c r="V22" s="12"/>
      <c r="W22" s="12"/>
      <c r="X22" s="12"/>
      <c r="Y22" s="12"/>
      <c r="Z22" s="13"/>
    </row>
    <row r="23" spans="2:26" ht="15" customHeight="1" x14ac:dyDescent="0.15">
      <c r="B23" s="4"/>
      <c r="C23" s="4"/>
    </row>
    <row r="24" spans="2:26" x14ac:dyDescent="0.15">
      <c r="B24" s="4" t="s">
        <v>32</v>
      </c>
      <c r="C24" s="4"/>
    </row>
    <row r="25" spans="2:26" ht="6.9" customHeight="1" x14ac:dyDescent="0.15">
      <c r="B25" s="4"/>
      <c r="C25" s="4"/>
    </row>
    <row r="26" spans="2:26" s="6" customFormat="1" ht="15" customHeight="1" x14ac:dyDescent="0.2">
      <c r="B26" s="22" t="s">
        <v>33</v>
      </c>
      <c r="C26" s="23"/>
      <c r="D26" s="23"/>
      <c r="E26" s="23"/>
      <c r="F26" s="23"/>
      <c r="G26" s="23"/>
      <c r="H26" s="24"/>
      <c r="I26" s="22" t="s">
        <v>36</v>
      </c>
      <c r="J26" s="23"/>
      <c r="K26" s="23"/>
      <c r="L26" s="23"/>
      <c r="M26" s="23"/>
      <c r="N26" s="23"/>
      <c r="O26" s="24"/>
      <c r="P26" s="99" t="s">
        <v>37</v>
      </c>
      <c r="Q26" s="100"/>
      <c r="R26" s="31" t="s">
        <v>5</v>
      </c>
      <c r="S26" s="32"/>
      <c r="T26" s="32"/>
      <c r="U26" s="32"/>
      <c r="V26" s="32"/>
      <c r="W26" s="32"/>
      <c r="X26" s="32"/>
      <c r="Y26" s="32"/>
      <c r="Z26" s="33"/>
    </row>
    <row r="27" spans="2:26" s="6" customFormat="1" ht="15" customHeight="1" x14ac:dyDescent="0.2">
      <c r="B27" s="25"/>
      <c r="C27" s="26"/>
      <c r="D27" s="26"/>
      <c r="E27" s="26"/>
      <c r="F27" s="26"/>
      <c r="G27" s="26"/>
      <c r="H27" s="27"/>
      <c r="I27" s="25"/>
      <c r="J27" s="26"/>
      <c r="K27" s="26"/>
      <c r="L27" s="26"/>
      <c r="M27" s="26"/>
      <c r="N27" s="26"/>
      <c r="O27" s="27"/>
      <c r="P27" s="101"/>
      <c r="Q27" s="102"/>
      <c r="R27" s="121" t="s">
        <v>20</v>
      </c>
      <c r="S27" s="122"/>
      <c r="T27" s="122"/>
      <c r="U27" s="122" t="s">
        <v>21</v>
      </c>
      <c r="V27" s="122"/>
      <c r="W27" s="122"/>
      <c r="X27" s="122" t="s">
        <v>22</v>
      </c>
      <c r="Y27" s="122"/>
      <c r="Z27" s="123"/>
    </row>
    <row r="28" spans="2:26" s="3" customFormat="1" ht="15" customHeight="1" x14ac:dyDescent="0.2">
      <c r="B28" s="96" t="s">
        <v>34</v>
      </c>
      <c r="C28" s="97"/>
      <c r="D28" s="97"/>
      <c r="E28" s="97"/>
      <c r="F28" s="97"/>
      <c r="G28" s="97"/>
      <c r="H28" s="98"/>
      <c r="I28" s="42" t="s">
        <v>25</v>
      </c>
      <c r="J28" s="43"/>
      <c r="K28" s="43"/>
      <c r="L28" s="8" t="s">
        <v>4</v>
      </c>
      <c r="M28" s="43" t="s">
        <v>25</v>
      </c>
      <c r="N28" s="43"/>
      <c r="O28" s="44"/>
      <c r="P28" s="103">
        <v>1</v>
      </c>
      <c r="Q28" s="104"/>
      <c r="R28" s="127">
        <f>U28+(U28*X28)</f>
        <v>1650</v>
      </c>
      <c r="S28" s="128"/>
      <c r="T28" s="128"/>
      <c r="U28" s="128">
        <v>1500</v>
      </c>
      <c r="V28" s="128"/>
      <c r="W28" s="128"/>
      <c r="X28" s="124">
        <v>0.1</v>
      </c>
      <c r="Y28" s="124"/>
      <c r="Z28" s="125"/>
    </row>
    <row r="29" spans="2:26" s="3" customFormat="1" ht="15" customHeight="1" x14ac:dyDescent="0.2">
      <c r="B29" s="96" t="s">
        <v>35</v>
      </c>
      <c r="C29" s="97"/>
      <c r="D29" s="97"/>
      <c r="E29" s="97"/>
      <c r="F29" s="97"/>
      <c r="G29" s="97"/>
      <c r="H29" s="98"/>
      <c r="I29" s="42" t="s">
        <v>25</v>
      </c>
      <c r="J29" s="43"/>
      <c r="K29" s="43"/>
      <c r="L29" s="8" t="s">
        <v>4</v>
      </c>
      <c r="M29" s="43" t="s">
        <v>25</v>
      </c>
      <c r="N29" s="43"/>
      <c r="O29" s="44"/>
      <c r="P29" s="103">
        <v>0</v>
      </c>
      <c r="Q29" s="104"/>
      <c r="R29" s="127">
        <f>U29+(U29*X29)</f>
        <v>0</v>
      </c>
      <c r="S29" s="128"/>
      <c r="T29" s="128"/>
      <c r="U29" s="128">
        <f>S29*2000</f>
        <v>0</v>
      </c>
      <c r="V29" s="128"/>
      <c r="W29" s="128"/>
      <c r="X29" s="124">
        <v>0.1</v>
      </c>
      <c r="Y29" s="124"/>
      <c r="Z29" s="125"/>
    </row>
    <row r="30" spans="2:26" s="7" customFormat="1" ht="19.95" customHeight="1" x14ac:dyDescent="0.2">
      <c r="B30" s="34" t="s">
        <v>11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6"/>
      <c r="R30" s="92">
        <f>SUM(R25:R29)</f>
        <v>1650</v>
      </c>
      <c r="S30" s="93"/>
      <c r="T30" s="93"/>
      <c r="U30" s="93">
        <f>SUM(U25:U29)</f>
        <v>1500</v>
      </c>
      <c r="V30" s="93"/>
      <c r="W30" s="93"/>
      <c r="X30" s="120" t="s">
        <v>23</v>
      </c>
      <c r="Y30" s="120"/>
      <c r="Z30" s="126"/>
    </row>
    <row r="31" spans="2:26" ht="15" customHeight="1" x14ac:dyDescent="0.15">
      <c r="B31" s="4"/>
      <c r="C31" s="4"/>
    </row>
    <row r="32" spans="2:26" x14ac:dyDescent="0.15">
      <c r="B32" s="4" t="s">
        <v>12</v>
      </c>
      <c r="C32" s="4"/>
    </row>
    <row r="33" spans="2:16" ht="6.9" customHeight="1" x14ac:dyDescent="0.15">
      <c r="B33" s="4"/>
      <c r="C33" s="4"/>
    </row>
    <row r="34" spans="2:16" s="3" customFormat="1" ht="20.100000000000001" customHeight="1" x14ac:dyDescent="0.2">
      <c r="B34" s="75" t="s">
        <v>13</v>
      </c>
      <c r="C34" s="76"/>
      <c r="D34" s="76"/>
      <c r="E34" s="76"/>
      <c r="F34" s="77"/>
      <c r="G34" s="76" t="s">
        <v>18</v>
      </c>
      <c r="H34" s="76"/>
      <c r="I34" s="76"/>
      <c r="J34" s="76"/>
      <c r="K34" s="77"/>
      <c r="L34" s="76" t="s">
        <v>24</v>
      </c>
      <c r="M34" s="76"/>
      <c r="N34" s="76"/>
      <c r="O34" s="76"/>
      <c r="P34" s="77"/>
    </row>
    <row r="35" spans="2:16" s="3" customFormat="1" ht="15" customHeight="1" x14ac:dyDescent="0.2">
      <c r="B35" s="110" t="s">
        <v>14</v>
      </c>
      <c r="C35" s="111"/>
      <c r="D35" s="111"/>
      <c r="E35" s="111"/>
      <c r="F35" s="112"/>
      <c r="G35" s="113">
        <f>P13</f>
        <v>23020</v>
      </c>
      <c r="H35" s="113"/>
      <c r="I35" s="113"/>
      <c r="J35" s="113"/>
      <c r="K35" s="114"/>
      <c r="L35" s="113">
        <f>R13</f>
        <v>20928</v>
      </c>
      <c r="M35" s="113"/>
      <c r="N35" s="113"/>
      <c r="O35" s="113"/>
      <c r="P35" s="114"/>
    </row>
    <row r="36" spans="2:16" s="3" customFormat="1" ht="15" customHeight="1" x14ac:dyDescent="0.2">
      <c r="B36" s="115" t="s">
        <v>15</v>
      </c>
      <c r="C36" s="116"/>
      <c r="D36" s="116"/>
      <c r="E36" s="116"/>
      <c r="F36" s="117"/>
      <c r="G36" s="118">
        <f>L21</f>
        <v>0</v>
      </c>
      <c r="H36" s="118"/>
      <c r="I36" s="118"/>
      <c r="J36" s="118"/>
      <c r="K36" s="119"/>
      <c r="L36" s="118">
        <f>O21</f>
        <v>0</v>
      </c>
      <c r="M36" s="118"/>
      <c r="N36" s="118"/>
      <c r="O36" s="118"/>
      <c r="P36" s="119"/>
    </row>
    <row r="37" spans="2:16" s="3" customFormat="1" ht="15" customHeight="1" x14ac:dyDescent="0.2">
      <c r="B37" s="105" t="s">
        <v>38</v>
      </c>
      <c r="C37" s="106"/>
      <c r="D37" s="106"/>
      <c r="E37" s="106"/>
      <c r="F37" s="107"/>
      <c r="G37" s="108">
        <f>R30</f>
        <v>1650</v>
      </c>
      <c r="H37" s="108"/>
      <c r="I37" s="108"/>
      <c r="J37" s="108"/>
      <c r="K37" s="109"/>
      <c r="L37" s="108">
        <f>U30</f>
        <v>1500</v>
      </c>
      <c r="M37" s="108"/>
      <c r="N37" s="108"/>
      <c r="O37" s="108"/>
      <c r="P37" s="109"/>
    </row>
    <row r="38" spans="2:16" s="3" customFormat="1" ht="20.100000000000001" customHeight="1" x14ac:dyDescent="0.2">
      <c r="B38" s="68" t="s">
        <v>16</v>
      </c>
      <c r="C38" s="69"/>
      <c r="D38" s="69"/>
      <c r="E38" s="69"/>
      <c r="F38" s="70"/>
      <c r="G38" s="71">
        <f>SUM(G35:G37)</f>
        <v>24670</v>
      </c>
      <c r="H38" s="72"/>
      <c r="I38" s="72"/>
      <c r="J38" s="72"/>
      <c r="K38" s="73"/>
      <c r="L38" s="74">
        <f>SUM(L35:L37)</f>
        <v>22428</v>
      </c>
      <c r="M38" s="72"/>
      <c r="N38" s="72"/>
      <c r="O38" s="72"/>
      <c r="P38" s="73"/>
    </row>
  </sheetData>
  <mergeCells count="129">
    <mergeCell ref="X27:Z27"/>
    <mergeCell ref="X28:Z28"/>
    <mergeCell ref="X29:Z29"/>
    <mergeCell ref="X30:Z30"/>
    <mergeCell ref="B36:F36"/>
    <mergeCell ref="G36:K36"/>
    <mergeCell ref="L36:P36"/>
    <mergeCell ref="P28:Q28"/>
    <mergeCell ref="R28:T28"/>
    <mergeCell ref="M29:O29"/>
    <mergeCell ref="P29:Q29"/>
    <mergeCell ref="R29:T29"/>
    <mergeCell ref="B30:Q30"/>
    <mergeCell ref="R30:T30"/>
    <mergeCell ref="I29:K29"/>
    <mergeCell ref="B29:H29"/>
    <mergeCell ref="U29:W29"/>
    <mergeCell ref="U30:W30"/>
    <mergeCell ref="I28:K28"/>
    <mergeCell ref="B28:H28"/>
    <mergeCell ref="M28:O28"/>
    <mergeCell ref="I26:O27"/>
    <mergeCell ref="P26:Q27"/>
    <mergeCell ref="R27:T27"/>
    <mergeCell ref="U27:W27"/>
    <mergeCell ref="U28:W28"/>
    <mergeCell ref="R26:Z26"/>
    <mergeCell ref="V8:Z8"/>
    <mergeCell ref="B9:D9"/>
    <mergeCell ref="E9:G9"/>
    <mergeCell ref="H9:K9"/>
    <mergeCell ref="L9:O9"/>
    <mergeCell ref="P9:Q9"/>
    <mergeCell ref="R9:S9"/>
    <mergeCell ref="V9:Z9"/>
    <mergeCell ref="B8:D8"/>
    <mergeCell ref="E8:G8"/>
    <mergeCell ref="H8:K8"/>
    <mergeCell ref="L8:O8"/>
    <mergeCell ref="P8:Q8"/>
    <mergeCell ref="V10:Z10"/>
    <mergeCell ref="B11:D11"/>
    <mergeCell ref="E11:G11"/>
    <mergeCell ref="H11:K11"/>
    <mergeCell ref="L11:O11"/>
    <mergeCell ref="P11:Q11"/>
    <mergeCell ref="R11:S11"/>
    <mergeCell ref="V11:Z11"/>
    <mergeCell ref="B10:D10"/>
    <mergeCell ref="E10:G10"/>
    <mergeCell ref="H10:K10"/>
    <mergeCell ref="L10:O10"/>
    <mergeCell ref="P10:Q10"/>
    <mergeCell ref="V12:Z12"/>
    <mergeCell ref="P13:Q13"/>
    <mergeCell ref="R13:S13"/>
    <mergeCell ref="V13:Z13"/>
    <mergeCell ref="B12:D12"/>
    <mergeCell ref="E12:G12"/>
    <mergeCell ref="H12:K12"/>
    <mergeCell ref="L12:O12"/>
    <mergeCell ref="P12:Q12"/>
    <mergeCell ref="T8:U8"/>
    <mergeCell ref="T9:U9"/>
    <mergeCell ref="T10:U10"/>
    <mergeCell ref="T11:U11"/>
    <mergeCell ref="T12:U12"/>
    <mergeCell ref="T13:U13"/>
    <mergeCell ref="B38:F38"/>
    <mergeCell ref="G38:K38"/>
    <mergeCell ref="L38:P38"/>
    <mergeCell ref="B35:F35"/>
    <mergeCell ref="G35:K35"/>
    <mergeCell ref="L35:P35"/>
    <mergeCell ref="B37:F37"/>
    <mergeCell ref="G37:K37"/>
    <mergeCell ref="L37:P37"/>
    <mergeCell ref="B34:F34"/>
    <mergeCell ref="G34:K34"/>
    <mergeCell ref="L34:P34"/>
    <mergeCell ref="R12:S12"/>
    <mergeCell ref="R10:S10"/>
    <mergeCell ref="R8:S8"/>
    <mergeCell ref="B26:H27"/>
    <mergeCell ref="T7:U7"/>
    <mergeCell ref="B6:D7"/>
    <mergeCell ref="E6:G7"/>
    <mergeCell ref="H6:O6"/>
    <mergeCell ref="P6:U6"/>
    <mergeCell ref="V6:Z7"/>
    <mergeCell ref="H7:K7"/>
    <mergeCell ref="L7:O7"/>
    <mergeCell ref="P7:Q7"/>
    <mergeCell ref="R7:S7"/>
    <mergeCell ref="F20:H20"/>
    <mergeCell ref="I20:K20"/>
    <mergeCell ref="B21:D21"/>
    <mergeCell ref="F21:H21"/>
    <mergeCell ref="I21:K21"/>
    <mergeCell ref="L18:N18"/>
    <mergeCell ref="O18:Q18"/>
    <mergeCell ref="B19:D19"/>
    <mergeCell ref="F19:H19"/>
    <mergeCell ref="I19:K19"/>
    <mergeCell ref="B17:H18"/>
    <mergeCell ref="T22:Z22"/>
    <mergeCell ref="O22:Q22"/>
    <mergeCell ref="R19:S19"/>
    <mergeCell ref="R20:S20"/>
    <mergeCell ref="R21:S21"/>
    <mergeCell ref="R22:S22"/>
    <mergeCell ref="B2:Z2"/>
    <mergeCell ref="T17:Z18"/>
    <mergeCell ref="T19:Z19"/>
    <mergeCell ref="T20:Z20"/>
    <mergeCell ref="T21:Z21"/>
    <mergeCell ref="L17:S17"/>
    <mergeCell ref="R18:S18"/>
    <mergeCell ref="B22:K22"/>
    <mergeCell ref="L22:N22"/>
    <mergeCell ref="L19:N19"/>
    <mergeCell ref="L20:N20"/>
    <mergeCell ref="L21:N21"/>
    <mergeCell ref="O19:Q19"/>
    <mergeCell ref="O20:Q20"/>
    <mergeCell ref="O21:Q21"/>
    <mergeCell ref="I17:K18"/>
    <mergeCell ref="B13:O13"/>
    <mergeCell ref="B20:D20"/>
  </mergeCells>
  <phoneticPr fontId="1"/>
  <pageMargins left="0.25" right="0.25" top="0.75" bottom="0.75" header="0.3" footer="0.3"/>
  <pageSetup paperSize="9" scale="9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2020-12-06T11:26:59Z</dcterms:modified>
</cp:coreProperties>
</file>