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7B897E2D-162A-4D5F-9F4C-BD50A15A6DF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経費明細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2" l="1"/>
  <c r="U31" i="2"/>
  <c r="R31" i="2" s="1"/>
  <c r="R32" i="2" s="1"/>
  <c r="G39" i="2" s="1"/>
  <c r="L38" i="2"/>
  <c r="G38" i="2"/>
  <c r="U32" i="2" l="1"/>
  <c r="L39" i="2" s="1"/>
  <c r="R15" i="2"/>
  <c r="L37" i="2" s="1"/>
  <c r="P15" i="2"/>
  <c r="G37" i="2" s="1"/>
  <c r="L40" i="2" l="1"/>
  <c r="G40" i="2"/>
</calcChain>
</file>

<file path=xl/sharedStrings.xml><?xml version="1.0" encoding="utf-8"?>
<sst xmlns="http://schemas.openxmlformats.org/spreadsheetml/2006/main" count="77" uniqueCount="40">
  <si>
    <t>日付</t>
    <rPh sb="0" eb="2">
      <t>ヒヅケ</t>
    </rPh>
    <phoneticPr fontId="1"/>
  </si>
  <si>
    <t>手段・路線</t>
    <phoneticPr fontId="1"/>
  </si>
  <si>
    <t>出発</t>
    <rPh sb="0" eb="2">
      <t>シュッパツ</t>
    </rPh>
    <phoneticPr fontId="1"/>
  </si>
  <si>
    <t>到着</t>
    <rPh sb="0" eb="2">
      <t>トウチャク</t>
    </rPh>
    <phoneticPr fontId="1"/>
  </si>
  <si>
    <t>～</t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</si>
  <si>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</si>
  <si>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</si>
  <si>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[交通費]</t>
    <rPh sb="1" eb="4">
      <t>コウツウヒ</t>
    </rPh>
    <phoneticPr fontId="1"/>
  </si>
  <si>
    <t>宿泊期間</t>
    <rPh sb="0" eb="2">
      <t>シュクハク</t>
    </rPh>
    <rPh sb="2" eb="4">
      <t>キカン</t>
    </rPh>
    <phoneticPr fontId="1"/>
  </si>
  <si>
    <t>宿泊日数</t>
    <rPh sb="0" eb="2">
      <t>シュクハク</t>
    </rPh>
    <rPh sb="2" eb="4">
      <t>ニッスウ</t>
    </rPh>
    <phoneticPr fontId="1"/>
  </si>
  <si>
    <t>[宿泊費]</t>
    <rPh sb="1" eb="3">
      <t>シュクハク</t>
    </rPh>
    <rPh sb="3" eb="4">
      <t>ヒ</t>
    </rPh>
    <phoneticPr fontId="1"/>
  </si>
  <si>
    <t>小計</t>
    <rPh sb="0" eb="2">
      <t>ショウケイ</t>
    </rPh>
    <phoneticPr fontId="1"/>
  </si>
  <si>
    <t>[合計]</t>
    <rPh sb="1" eb="3">
      <t>ゴウケイ</t>
    </rPh>
    <phoneticPr fontId="1"/>
  </si>
  <si>
    <t>項目</t>
    <rPh sb="0" eb="2">
      <t>コウモク</t>
    </rPh>
    <phoneticPr fontId="1"/>
  </si>
  <si>
    <t>交通費</t>
    <rPh sb="0" eb="3">
      <t>コウツウヒ</t>
    </rPh>
    <phoneticPr fontId="1"/>
  </si>
  <si>
    <t>宿泊費</t>
    <rPh sb="0" eb="2">
      <t>シュクハク</t>
    </rPh>
    <rPh sb="2" eb="3">
      <t>ヒ</t>
    </rPh>
    <phoneticPr fontId="1"/>
  </si>
  <si>
    <t>合計</t>
    <rPh sb="0" eb="2">
      <t>ゴウケイ</t>
    </rPh>
    <phoneticPr fontId="1"/>
  </si>
  <si>
    <t>経費明細</t>
    <rPh sb="0" eb="2">
      <t>ケイヒ</t>
    </rPh>
    <rPh sb="2" eb="4">
      <t>メイサイ</t>
    </rPh>
    <phoneticPr fontId="1"/>
  </si>
  <si>
    <t>金額(税込)</t>
    <rPh sb="0" eb="2">
      <t>キンガク</t>
    </rPh>
    <rPh sb="3" eb="4">
      <t>ゼイ</t>
    </rPh>
    <rPh sb="4" eb="5">
      <t>コ</t>
    </rPh>
    <phoneticPr fontId="1"/>
  </si>
  <si>
    <t>経路</t>
    <rPh sb="0" eb="2">
      <t>ケイロ</t>
    </rPh>
    <phoneticPr fontId="1"/>
  </si>
  <si>
    <t>(税込)</t>
    <rPh sb="1" eb="2">
      <t>ゼイ</t>
    </rPh>
    <rPh sb="2" eb="3">
      <t>コ</t>
    </rPh>
    <phoneticPr fontId="1"/>
  </si>
  <si>
    <t>(税抜)</t>
    <rPh sb="1" eb="2">
      <t>ゼイ</t>
    </rPh>
    <rPh sb="2" eb="3">
      <t>ヌ</t>
    </rPh>
    <phoneticPr fontId="1"/>
  </si>
  <si>
    <t>(税率)</t>
    <rPh sb="1" eb="3">
      <t>ゼイリツ</t>
    </rPh>
    <phoneticPr fontId="1"/>
  </si>
  <si>
    <t>━</t>
    <phoneticPr fontId="1"/>
  </si>
  <si>
    <t>金額(税抜)</t>
    <rPh sb="0" eb="2">
      <t>キンガク</t>
    </rPh>
    <rPh sb="3" eb="4">
      <t>ゼイ</t>
    </rPh>
    <phoneticPr fontId="1"/>
  </si>
  <si>
    <t>未定</t>
    <rPh sb="0" eb="2">
      <t>ミテイ</t>
    </rPh>
    <phoneticPr fontId="1"/>
  </si>
  <si>
    <t>新幹線</t>
    <rPh sb="0" eb="3">
      <t>シンカンセン</t>
    </rPh>
    <phoneticPr fontId="1"/>
  </si>
  <si>
    <t>名古屋</t>
    <rPh sb="0" eb="3">
      <t>ナゴヤ</t>
    </rPh>
    <phoneticPr fontId="1"/>
  </si>
  <si>
    <t>[日当]</t>
    <rPh sb="1" eb="3">
      <t>ニットウ</t>
    </rPh>
    <phoneticPr fontId="1"/>
  </si>
  <si>
    <t>日当種類</t>
    <rPh sb="0" eb="2">
      <t>ニットウ</t>
    </rPh>
    <rPh sb="2" eb="4">
      <t>シュルイ</t>
    </rPh>
    <phoneticPr fontId="1"/>
  </si>
  <si>
    <t>日帰りおよび宿泊を伴わない</t>
    <rPh sb="0" eb="2">
      <t>ヒガエ</t>
    </rPh>
    <rPh sb="6" eb="8">
      <t>シュクハク</t>
    </rPh>
    <rPh sb="9" eb="10">
      <t>トモナ</t>
    </rPh>
    <phoneticPr fontId="1"/>
  </si>
  <si>
    <t>宿泊を伴う</t>
    <rPh sb="0" eb="2">
      <t>シュクハク</t>
    </rPh>
    <rPh sb="3" eb="4">
      <t>トモナ</t>
    </rPh>
    <phoneticPr fontId="1"/>
  </si>
  <si>
    <t>出張期間</t>
    <rPh sb="0" eb="2">
      <t>シュッチョウ</t>
    </rPh>
    <rPh sb="2" eb="4">
      <t>キカン</t>
    </rPh>
    <phoneticPr fontId="1"/>
  </si>
  <si>
    <t>日数</t>
    <rPh sb="0" eb="2">
      <t>ニッスウ</t>
    </rPh>
    <phoneticPr fontId="1"/>
  </si>
  <si>
    <t>日当</t>
    <rPh sb="0" eb="2">
      <t>ニットウ</t>
    </rPh>
    <phoneticPr fontId="1"/>
  </si>
  <si>
    <t>徳重・名古屋芸大</t>
    <rPh sb="0" eb="2">
      <t>トクシゲ</t>
    </rPh>
    <rPh sb="3" eb="6">
      <t>ナゴヤ</t>
    </rPh>
    <rPh sb="6" eb="8">
      <t>ゲイダイ</t>
    </rPh>
    <phoneticPr fontId="1"/>
  </si>
  <si>
    <t>私鉄</t>
    <rPh sb="0" eb="2">
      <t>シテツ</t>
    </rPh>
    <phoneticPr fontId="1"/>
  </si>
  <si>
    <t>バス</t>
    <phoneticPr fontId="1"/>
  </si>
  <si>
    <t>京都</t>
    <rPh sb="0" eb="2">
      <t>キョウト</t>
    </rPh>
    <phoneticPr fontId="1"/>
  </si>
  <si>
    <t>学園前</t>
    <rPh sb="0" eb="2">
      <t>ガクエン</t>
    </rPh>
    <rPh sb="2" eb="3">
      <t>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</si>
</sst>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/m/d;@"/>
    <numFmt numFmtId="177" formatCode="0&quot;泊&quot;"/>
    <numFmt numFmtId="178" formatCode="0&quot;日&quot;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u/>
      <sz val="14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0" xfId="0" applyFont="1" applyAlignment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5" fontId="6" fillId="0" borderId="22" xfId="0" applyNumberFormat="1" applyFont="1" applyBorder="1" applyAlignment="1">
      <alignment horizontal="right" vertical="center"/>
    </xf>
    <xf numFmtId="5" fontId="6" fillId="0" borderId="23" xfId="0" applyNumberFormat="1" applyFont="1" applyBorder="1" applyAlignment="1">
      <alignment horizontal="right" vertical="center"/>
    </xf>
    <xf numFmtId="9" fontId="6" fillId="0" borderId="23" xfId="0" applyNumberFormat="1" applyFont="1" applyBorder="1" applyAlignment="1">
      <alignment horizontal="right" vertical="center"/>
    </xf>
    <xf numFmtId="9" fontId="6" fillId="0" borderId="24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" fontId="2" fillId="4" borderId="29" xfId="0" applyNumberFormat="1" applyFont="1" applyFill="1" applyBorder="1" applyAlignment="1">
      <alignment horizontal="center" vertical="center"/>
    </xf>
    <xf numFmtId="5" fontId="2" fillId="4" borderId="3" xfId="0" applyNumberFormat="1" applyFont="1" applyFill="1" applyBorder="1" applyAlignment="1">
      <alignment horizontal="center" vertical="center"/>
    </xf>
    <xf numFmtId="5" fontId="2" fillId="4" borderId="19" xfId="0" applyNumberFormat="1" applyFont="1" applyFill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5" fontId="2" fillId="4" borderId="1" xfId="0" applyNumberFormat="1" applyFont="1" applyFill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5" fontId="2" fillId="0" borderId="3" xfId="0" applyNumberFormat="1" applyFont="1" applyBorder="1" applyAlignment="1">
      <alignment horizontal="center" vertical="center"/>
    </xf>
    <xf numFmtId="5" fontId="2" fillId="0" borderId="19" xfId="0" applyNumberFormat="1" applyFont="1" applyBorder="1" applyAlignment="1">
      <alignment horizontal="center" vertical="center"/>
    </xf>
    <xf numFmtId="5" fontId="2" fillId="0" borderId="29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 applyAlignment="1">
      <alignment horizontal="right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5" fontId="2" fillId="4" borderId="26" xfId="0" applyNumberFormat="1" applyFont="1" applyFill="1" applyBorder="1" applyAlignment="1">
      <alignment horizontal="right" vertical="center"/>
    </xf>
    <xf numFmtId="5" fontId="2" fillId="4" borderId="27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5" fontId="5" fillId="4" borderId="1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5" fontId="5" fillId="4" borderId="3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5" fontId="4" fillId="0" borderId="8" xfId="0" applyNumberFormat="1" applyFont="1" applyBorder="1" applyAlignment="1">
      <alignment horizontal="right" vertical="center"/>
    </xf>
    <xf numFmtId="5" fontId="4" fillId="0" borderId="9" xfId="0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5" fontId="4" fillId="0" borderId="14" xfId="0" applyNumberFormat="1" applyFont="1" applyBorder="1" applyAlignment="1">
      <alignment horizontal="right" vertical="center"/>
    </xf>
    <xf numFmtId="5" fontId="4" fillId="0" borderId="15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5" fontId="6" fillId="4" borderId="25" xfId="0" applyNumberFormat="1" applyFont="1" applyFill="1" applyBorder="1" applyAlignment="1">
      <alignment horizontal="right" vertical="center"/>
    </xf>
    <xf numFmtId="5" fontId="6" fillId="4" borderId="26" xfId="0" applyNumberFormat="1" applyFont="1" applyFill="1" applyBorder="1" applyAlignment="1">
      <alignment horizontal="right" vertical="center"/>
    </xf>
    <xf numFmtId="0" fontId="6" fillId="0" borderId="19" xfId="0" applyFont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5" fontId="6" fillId="0" borderId="26" xfId="0" applyNumberFormat="1" applyFont="1" applyBorder="1" applyAlignment="1">
      <alignment horizontal="right" vertical="center"/>
    </xf>
    <xf numFmtId="0" fontId="6" fillId="2" borderId="27" xfId="0" applyFont="1" applyFill="1" applyBorder="1" applyAlignment="1">
      <alignment horizontal="center" vertical="center" wrapText="1"/>
    </xf>
    <xf numFmtId="9" fontId="6" fillId="0" borderId="26" xfId="0" applyNumberFormat="1" applyFont="1" applyBorder="1" applyAlignment="1">
      <alignment horizontal="center" vertical="center"/>
    </xf>
    <xf numFmtId="9" fontId="6" fillId="0" borderId="27" xfId="0" applyNumberFormat="1" applyFont="1" applyBorder="1" applyAlignment="1">
      <alignment horizontal="center" vertical="center"/>
    </xf>
    <xf numFmtId="5" fontId="2" fillId="4" borderId="26" xfId="0" applyNumberFormat="1" applyFont="1" applyFill="1" applyBorder="1" applyAlignment="1">
      <alignment horizontal="center" vertical="center"/>
    </xf>
    <xf numFmtId="5" fontId="2" fillId="4" borderId="27" xfId="0" applyNumberFormat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5" fontId="4" fillId="0" borderId="31" xfId="0" applyNumberFormat="1" applyFont="1" applyBorder="1" applyAlignment="1">
      <alignment horizontal="right" vertical="center"/>
    </xf>
    <xf numFmtId="5" fontId="4" fillId="0" borderId="32" xfId="0" applyNumberFormat="1" applyFont="1" applyBorder="1" applyAlignment="1">
      <alignment horizontal="right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5" fontId="6" fillId="0" borderId="25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  <color rgb="FF99CCFF"/>
      <color rgb="FFCC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C709-AE62-43C4-8541-8F2B94F9F492}">
  <dimension ref="B2:AC40"/>
  <sheetViews>
    <sheetView showGridLines="0" tabSelected="1" zoomScaleNormal="100" workbookViewId="0">
      <selection activeCell="Z38" sqref="Z38"/>
    </sheetView>
  </sheetViews>
  <sheetFormatPr defaultColWidth="3.77734375" defaultRowHeight="12" x14ac:dyDescent="0.15"/>
  <cols>
    <col min="1" max="6" width="3.77734375" style="1"/>
    <col min="7" max="7" width="3.77734375" style="2"/>
    <col min="8" max="16384" width="3.77734375" style="1"/>
  </cols>
  <sheetData>
    <row r="2" spans="2:29" ht="16.2" x14ac:dyDescent="0.2">
      <c r="B2" s="37" t="s">
        <v>17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10"/>
      <c r="AB2" s="10"/>
      <c r="AC2" s="10"/>
    </row>
    <row r="4" spans="2:29" x14ac:dyDescent="0.15">
      <c r="B4" s="4" t="s">
        <v>7</v>
      </c>
      <c r="C4" s="4"/>
    </row>
    <row r="5" spans="2:29" ht="6.9" customHeight="1" x14ac:dyDescent="0.15">
      <c r="B5" s="4"/>
      <c r="C5" s="4"/>
    </row>
    <row r="6" spans="2:29" s="5" customFormat="1" ht="15" customHeight="1" x14ac:dyDescent="0.2">
      <c r="B6" s="38" t="s">
        <v>0</v>
      </c>
      <c r="C6" s="39"/>
      <c r="D6" s="40"/>
      <c r="E6" s="38" t="s">
        <v>1</v>
      </c>
      <c r="F6" s="39"/>
      <c r="G6" s="40"/>
      <c r="H6" s="68" t="s">
        <v>19</v>
      </c>
      <c r="I6" s="69"/>
      <c r="J6" s="69"/>
      <c r="K6" s="69"/>
      <c r="L6" s="69"/>
      <c r="M6" s="69"/>
      <c r="N6" s="69"/>
      <c r="O6" s="70"/>
      <c r="P6" s="71" t="s">
        <v>5</v>
      </c>
      <c r="Q6" s="72"/>
      <c r="R6" s="72"/>
      <c r="S6" s="72"/>
      <c r="T6" s="72"/>
      <c r="U6" s="73"/>
      <c r="V6" s="38" t="s">
        <v>6</v>
      </c>
      <c r="W6" s="39"/>
      <c r="X6" s="39"/>
      <c r="Y6" s="39"/>
      <c r="Z6" s="40"/>
    </row>
    <row r="7" spans="2:29" s="5" customFormat="1" ht="15" customHeight="1" x14ac:dyDescent="0.2">
      <c r="B7" s="41"/>
      <c r="C7" s="42"/>
      <c r="D7" s="43"/>
      <c r="E7" s="41"/>
      <c r="F7" s="42"/>
      <c r="G7" s="43"/>
      <c r="H7" s="74" t="s">
        <v>2</v>
      </c>
      <c r="I7" s="75"/>
      <c r="J7" s="75"/>
      <c r="K7" s="76"/>
      <c r="L7" s="75" t="s">
        <v>3</v>
      </c>
      <c r="M7" s="75"/>
      <c r="N7" s="75"/>
      <c r="O7" s="77"/>
      <c r="P7" s="78" t="s">
        <v>20</v>
      </c>
      <c r="Q7" s="79"/>
      <c r="R7" s="66" t="s">
        <v>21</v>
      </c>
      <c r="S7" s="79"/>
      <c r="T7" s="66" t="s">
        <v>22</v>
      </c>
      <c r="U7" s="67"/>
      <c r="V7" s="41"/>
      <c r="W7" s="42"/>
      <c r="X7" s="42"/>
      <c r="Y7" s="42"/>
      <c r="Z7" s="43"/>
    </row>
    <row r="8" spans="2:29" s="3" customFormat="1" ht="15" customHeight="1" x14ac:dyDescent="0.2">
      <c r="B8" s="21" t="s">
        <v>25</v>
      </c>
      <c r="C8" s="22"/>
      <c r="D8" s="23"/>
      <c r="E8" s="11" t="s">
        <v>36</v>
      </c>
      <c r="F8" s="12"/>
      <c r="G8" s="14"/>
      <c r="H8" s="11" t="s">
        <v>35</v>
      </c>
      <c r="I8" s="12"/>
      <c r="J8" s="12"/>
      <c r="K8" s="13"/>
      <c r="L8" s="12" t="s">
        <v>27</v>
      </c>
      <c r="M8" s="12"/>
      <c r="N8" s="12"/>
      <c r="O8" s="14"/>
      <c r="P8" s="15">
        <v>300</v>
      </c>
      <c r="Q8" s="16"/>
      <c r="R8" s="16">
        <v>272</v>
      </c>
      <c r="S8" s="16"/>
      <c r="T8" s="17">
        <v>0.1</v>
      </c>
      <c r="U8" s="18"/>
      <c r="V8" s="19"/>
      <c r="W8" s="19"/>
      <c r="X8" s="19"/>
      <c r="Y8" s="19"/>
      <c r="Z8" s="20"/>
    </row>
    <row r="9" spans="2:29" s="3" customFormat="1" ht="15" customHeight="1" x14ac:dyDescent="0.2">
      <c r="B9" s="21" t="s">
        <v>25</v>
      </c>
      <c r="C9" s="22"/>
      <c r="D9" s="23"/>
      <c r="E9" s="11" t="s">
        <v>26</v>
      </c>
      <c r="F9" s="12"/>
      <c r="G9" s="14"/>
      <c r="H9" s="11" t="s">
        <v>27</v>
      </c>
      <c r="I9" s="12"/>
      <c r="J9" s="12"/>
      <c r="K9" s="13"/>
      <c r="L9" s="12" t="s">
        <v>38</v>
      </c>
      <c r="M9" s="12"/>
      <c r="N9" s="12"/>
      <c r="O9" s="14"/>
      <c r="P9" s="15">
        <v>6690</v>
      </c>
      <c r="Q9" s="16"/>
      <c r="R9" s="16">
        <v>6082</v>
      </c>
      <c r="S9" s="16"/>
      <c r="T9" s="17">
        <v>0.1</v>
      </c>
      <c r="U9" s="18"/>
      <c r="V9" s="19"/>
      <c r="W9" s="19"/>
      <c r="X9" s="19"/>
      <c r="Y9" s="19"/>
      <c r="Z9" s="20"/>
    </row>
    <row r="10" spans="2:29" s="3" customFormat="1" ht="15" customHeight="1" x14ac:dyDescent="0.2">
      <c r="B10" s="21" t="s">
        <v>25</v>
      </c>
      <c r="C10" s="22"/>
      <c r="D10" s="23"/>
      <c r="E10" s="11" t="s">
        <v>36</v>
      </c>
      <c r="F10" s="12"/>
      <c r="G10" s="14"/>
      <c r="H10" s="12" t="s">
        <v>38</v>
      </c>
      <c r="I10" s="12"/>
      <c r="J10" s="12"/>
      <c r="K10" s="14"/>
      <c r="L10" s="24" t="s">
        <v>39</v>
      </c>
      <c r="M10" s="25"/>
      <c r="N10" s="25"/>
      <c r="O10" s="26"/>
      <c r="P10" s="15">
        <v>640</v>
      </c>
      <c r="Q10" s="16"/>
      <c r="R10" s="16">
        <v>582</v>
      </c>
      <c r="S10" s="16"/>
      <c r="T10" s="17">
        <v>0.1</v>
      </c>
      <c r="U10" s="18"/>
      <c r="V10" s="19"/>
      <c r="W10" s="19"/>
      <c r="X10" s="19"/>
      <c r="Y10" s="19"/>
      <c r="Z10" s="20"/>
    </row>
    <row r="11" spans="2:29" s="3" customFormat="1" ht="15" customHeight="1" x14ac:dyDescent="0.2">
      <c r="B11" s="21" t="s">
        <v>25</v>
      </c>
      <c r="C11" s="22"/>
      <c r="D11" s="23"/>
      <c r="E11" s="11" t="s">
        <v>37</v>
      </c>
      <c r="F11" s="12"/>
      <c r="G11" s="14"/>
      <c r="H11" s="24" t="s">
        <v>39</v>
      </c>
      <c r="I11" s="25"/>
      <c r="J11" s="25"/>
      <c r="K11" s="104"/>
      <c r="L11" s="12" t="s">
        <v>38</v>
      </c>
      <c r="M11" s="12"/>
      <c r="N11" s="12"/>
      <c r="O11" s="14"/>
      <c r="P11" s="15">
        <v>640</v>
      </c>
      <c r="Q11" s="16"/>
      <c r="R11" s="16">
        <v>582</v>
      </c>
      <c r="S11" s="16"/>
      <c r="T11" s="17">
        <v>0.1</v>
      </c>
      <c r="U11" s="18"/>
      <c r="V11" s="19"/>
      <c r="W11" s="19"/>
      <c r="X11" s="19"/>
      <c r="Y11" s="19"/>
      <c r="Z11" s="20"/>
    </row>
    <row r="12" spans="2:29" s="3" customFormat="1" ht="15" customHeight="1" x14ac:dyDescent="0.2">
      <c r="B12" s="21" t="s">
        <v>25</v>
      </c>
      <c r="C12" s="22"/>
      <c r="D12" s="23"/>
      <c r="E12" s="11" t="s">
        <v>26</v>
      </c>
      <c r="F12" s="12"/>
      <c r="G12" s="14"/>
      <c r="H12" s="11" t="s">
        <v>38</v>
      </c>
      <c r="I12" s="12"/>
      <c r="J12" s="12"/>
      <c r="K12" s="13"/>
      <c r="L12" s="12" t="s">
        <v>27</v>
      </c>
      <c r="M12" s="12"/>
      <c r="N12" s="12"/>
      <c r="O12" s="14"/>
      <c r="P12" s="15">
        <v>6690</v>
      </c>
      <c r="Q12" s="16"/>
      <c r="R12" s="16">
        <v>6082</v>
      </c>
      <c r="S12" s="16"/>
      <c r="T12" s="17">
        <v>0.1</v>
      </c>
      <c r="U12" s="18"/>
      <c r="V12" s="19"/>
      <c r="W12" s="19"/>
      <c r="X12" s="19"/>
      <c r="Y12" s="19"/>
      <c r="Z12" s="20"/>
    </row>
    <row r="13" spans="2:29" s="3" customFormat="1" ht="15" customHeight="1" x14ac:dyDescent="0.2">
      <c r="B13" s="21" t="s">
        <v>25</v>
      </c>
      <c r="C13" s="22"/>
      <c r="D13" s="23"/>
      <c r="E13" s="11" t="s">
        <v>37</v>
      </c>
      <c r="F13" s="12"/>
      <c r="G13" s="14"/>
      <c r="H13" s="12" t="s">
        <v>27</v>
      </c>
      <c r="I13" s="12"/>
      <c r="J13" s="12"/>
      <c r="K13" s="14"/>
      <c r="L13" s="24" t="s">
        <v>35</v>
      </c>
      <c r="M13" s="25"/>
      <c r="N13" s="25"/>
      <c r="O13" s="26"/>
      <c r="P13" s="15">
        <v>300</v>
      </c>
      <c r="Q13" s="16"/>
      <c r="R13" s="16">
        <v>272</v>
      </c>
      <c r="S13" s="16"/>
      <c r="T13" s="17">
        <v>0.1</v>
      </c>
      <c r="U13" s="18"/>
      <c r="V13" s="19"/>
      <c r="W13" s="19"/>
      <c r="X13" s="19"/>
      <c r="Y13" s="19"/>
      <c r="Z13" s="20"/>
    </row>
    <row r="14" spans="2:29" s="3" customFormat="1" ht="15" customHeight="1" x14ac:dyDescent="0.2">
      <c r="B14" s="21"/>
      <c r="C14" s="22"/>
      <c r="D14" s="23"/>
      <c r="E14" s="11"/>
      <c r="F14" s="12"/>
      <c r="G14" s="14"/>
      <c r="H14" s="24"/>
      <c r="I14" s="25"/>
      <c r="J14" s="25"/>
      <c r="K14" s="104"/>
      <c r="L14" s="12"/>
      <c r="M14" s="12"/>
      <c r="N14" s="12"/>
      <c r="O14" s="14"/>
      <c r="P14" s="15"/>
      <c r="Q14" s="16"/>
      <c r="R14" s="16"/>
      <c r="S14" s="16"/>
      <c r="T14" s="17"/>
      <c r="U14" s="18"/>
      <c r="V14" s="19"/>
      <c r="W14" s="19"/>
      <c r="X14" s="19"/>
      <c r="Y14" s="19"/>
      <c r="Z14" s="20"/>
    </row>
    <row r="15" spans="2:29" s="3" customFormat="1" ht="19.95" customHeight="1" x14ac:dyDescent="0.2">
      <c r="B15" s="50" t="s">
        <v>11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2"/>
      <c r="P15" s="102">
        <f>SUM(P8:P14)</f>
        <v>15260</v>
      </c>
      <c r="Q15" s="103"/>
      <c r="R15" s="103">
        <f>SUM(R8:R14)</f>
        <v>13872</v>
      </c>
      <c r="S15" s="103"/>
      <c r="T15" s="80" t="s">
        <v>23</v>
      </c>
      <c r="U15" s="81"/>
      <c r="V15" s="27"/>
      <c r="W15" s="28"/>
      <c r="X15" s="28"/>
      <c r="Y15" s="28"/>
      <c r="Z15" s="29"/>
    </row>
    <row r="17" spans="2:26" x14ac:dyDescent="0.15">
      <c r="B17" s="4" t="s">
        <v>10</v>
      </c>
      <c r="C17" s="4"/>
    </row>
    <row r="18" spans="2:26" ht="6.9" customHeight="1" x14ac:dyDescent="0.15">
      <c r="B18" s="4"/>
      <c r="C18" s="4"/>
    </row>
    <row r="19" spans="2:26" s="6" customFormat="1" ht="15" customHeight="1" x14ac:dyDescent="0.2">
      <c r="B19" s="38" t="s">
        <v>8</v>
      </c>
      <c r="C19" s="39"/>
      <c r="D19" s="39"/>
      <c r="E19" s="39"/>
      <c r="F19" s="39"/>
      <c r="G19" s="39"/>
      <c r="H19" s="40"/>
      <c r="I19" s="38" t="s">
        <v>9</v>
      </c>
      <c r="J19" s="39"/>
      <c r="K19" s="40"/>
      <c r="L19" s="47" t="s">
        <v>5</v>
      </c>
      <c r="M19" s="48"/>
      <c r="N19" s="48"/>
      <c r="O19" s="48"/>
      <c r="P19" s="48"/>
      <c r="Q19" s="48"/>
      <c r="R19" s="48"/>
      <c r="S19" s="49"/>
      <c r="T19" s="38" t="s">
        <v>6</v>
      </c>
      <c r="U19" s="39"/>
      <c r="V19" s="39"/>
      <c r="W19" s="39"/>
      <c r="X19" s="39"/>
      <c r="Y19" s="39"/>
      <c r="Z19" s="40"/>
    </row>
    <row r="20" spans="2:26" s="6" customFormat="1" ht="15" customHeight="1" x14ac:dyDescent="0.2">
      <c r="B20" s="41"/>
      <c r="C20" s="42"/>
      <c r="D20" s="42"/>
      <c r="E20" s="42"/>
      <c r="F20" s="42"/>
      <c r="G20" s="42"/>
      <c r="H20" s="43"/>
      <c r="I20" s="41"/>
      <c r="J20" s="42"/>
      <c r="K20" s="43"/>
      <c r="L20" s="47" t="s">
        <v>20</v>
      </c>
      <c r="M20" s="48"/>
      <c r="N20" s="64"/>
      <c r="O20" s="65" t="s">
        <v>21</v>
      </c>
      <c r="P20" s="48"/>
      <c r="Q20" s="64"/>
      <c r="R20" s="48" t="s">
        <v>22</v>
      </c>
      <c r="S20" s="49"/>
      <c r="T20" s="41"/>
      <c r="U20" s="42"/>
      <c r="V20" s="42"/>
      <c r="W20" s="42"/>
      <c r="X20" s="42"/>
      <c r="Y20" s="42"/>
      <c r="Z20" s="43"/>
    </row>
    <row r="21" spans="2:26" s="3" customFormat="1" ht="15" customHeight="1" x14ac:dyDescent="0.2">
      <c r="B21" s="58"/>
      <c r="C21" s="59"/>
      <c r="D21" s="59"/>
      <c r="E21" s="8" t="s">
        <v>4</v>
      </c>
      <c r="F21" s="59"/>
      <c r="G21" s="59"/>
      <c r="H21" s="60"/>
      <c r="I21" s="61"/>
      <c r="J21" s="62"/>
      <c r="K21" s="63"/>
      <c r="L21" s="54"/>
      <c r="M21" s="55"/>
      <c r="N21" s="56"/>
      <c r="O21" s="57"/>
      <c r="P21" s="55"/>
      <c r="Q21" s="56"/>
      <c r="R21" s="33"/>
      <c r="S21" s="34"/>
      <c r="T21" s="44"/>
      <c r="U21" s="45"/>
      <c r="V21" s="45"/>
      <c r="W21" s="45"/>
      <c r="X21" s="45"/>
      <c r="Y21" s="45"/>
      <c r="Z21" s="46"/>
    </row>
    <row r="22" spans="2:26" s="3" customFormat="1" ht="15" customHeight="1" x14ac:dyDescent="0.2">
      <c r="B22" s="58"/>
      <c r="C22" s="59"/>
      <c r="D22" s="59"/>
      <c r="E22" s="9" t="s">
        <v>4</v>
      </c>
      <c r="F22" s="59"/>
      <c r="G22" s="59"/>
      <c r="H22" s="60"/>
      <c r="I22" s="61"/>
      <c r="J22" s="62"/>
      <c r="K22" s="63"/>
      <c r="L22" s="54"/>
      <c r="M22" s="55"/>
      <c r="N22" s="56"/>
      <c r="O22" s="57"/>
      <c r="P22" s="55"/>
      <c r="Q22" s="56"/>
      <c r="R22" s="33"/>
      <c r="S22" s="34"/>
      <c r="T22" s="44"/>
      <c r="U22" s="45"/>
      <c r="V22" s="45"/>
      <c r="W22" s="45"/>
      <c r="X22" s="45"/>
      <c r="Y22" s="45"/>
      <c r="Z22" s="46"/>
    </row>
    <row r="23" spans="2:26" s="3" customFormat="1" ht="15" customHeight="1" x14ac:dyDescent="0.2">
      <c r="B23" s="58"/>
      <c r="C23" s="59"/>
      <c r="D23" s="59"/>
      <c r="E23" s="9" t="s">
        <v>4</v>
      </c>
      <c r="F23" s="59"/>
      <c r="G23" s="59"/>
      <c r="H23" s="60"/>
      <c r="I23" s="61"/>
      <c r="J23" s="62"/>
      <c r="K23" s="63"/>
      <c r="L23" s="54"/>
      <c r="M23" s="55"/>
      <c r="N23" s="56"/>
      <c r="O23" s="57"/>
      <c r="P23" s="55"/>
      <c r="Q23" s="56"/>
      <c r="R23" s="33"/>
      <c r="S23" s="34"/>
      <c r="T23" s="44"/>
      <c r="U23" s="45"/>
      <c r="V23" s="45"/>
      <c r="W23" s="45"/>
      <c r="X23" s="45"/>
      <c r="Y23" s="45"/>
      <c r="Z23" s="46"/>
    </row>
    <row r="24" spans="2:26" s="7" customFormat="1" ht="19.95" customHeight="1" x14ac:dyDescent="0.2">
      <c r="B24" s="50" t="s">
        <v>11</v>
      </c>
      <c r="C24" s="51"/>
      <c r="D24" s="51"/>
      <c r="E24" s="51"/>
      <c r="F24" s="51"/>
      <c r="G24" s="51"/>
      <c r="H24" s="51"/>
      <c r="I24" s="51"/>
      <c r="J24" s="51"/>
      <c r="K24" s="52"/>
      <c r="L24" s="53"/>
      <c r="M24" s="31"/>
      <c r="N24" s="32"/>
      <c r="O24" s="30"/>
      <c r="P24" s="31"/>
      <c r="Q24" s="32"/>
      <c r="R24" s="35" t="s">
        <v>23</v>
      </c>
      <c r="S24" s="36"/>
      <c r="T24" s="27"/>
      <c r="U24" s="28"/>
      <c r="V24" s="28"/>
      <c r="W24" s="28"/>
      <c r="X24" s="28"/>
      <c r="Y24" s="28"/>
      <c r="Z24" s="29"/>
    </row>
    <row r="25" spans="2:26" ht="15" customHeight="1" x14ac:dyDescent="0.15">
      <c r="B25" s="4"/>
      <c r="C25" s="4"/>
    </row>
    <row r="26" spans="2:26" x14ac:dyDescent="0.15">
      <c r="B26" s="4" t="s">
        <v>28</v>
      </c>
      <c r="C26" s="4"/>
    </row>
    <row r="27" spans="2:26" ht="6.9" customHeight="1" x14ac:dyDescent="0.15">
      <c r="B27" s="4"/>
      <c r="C27" s="4"/>
    </row>
    <row r="28" spans="2:26" s="6" customFormat="1" ht="15" customHeight="1" x14ac:dyDescent="0.2">
      <c r="B28" s="38" t="s">
        <v>29</v>
      </c>
      <c r="C28" s="39"/>
      <c r="D28" s="39"/>
      <c r="E28" s="39"/>
      <c r="F28" s="39"/>
      <c r="G28" s="39"/>
      <c r="H28" s="40"/>
      <c r="I28" s="38" t="s">
        <v>32</v>
      </c>
      <c r="J28" s="39"/>
      <c r="K28" s="39"/>
      <c r="L28" s="39"/>
      <c r="M28" s="39"/>
      <c r="N28" s="39"/>
      <c r="O28" s="40"/>
      <c r="P28" s="123" t="s">
        <v>33</v>
      </c>
      <c r="Q28" s="124"/>
      <c r="R28" s="47" t="s">
        <v>5</v>
      </c>
      <c r="S28" s="48"/>
      <c r="T28" s="48"/>
      <c r="U28" s="48"/>
      <c r="V28" s="48"/>
      <c r="W28" s="48"/>
      <c r="X28" s="48"/>
      <c r="Y28" s="48"/>
      <c r="Z28" s="49"/>
    </row>
    <row r="29" spans="2:26" s="6" customFormat="1" ht="15" customHeight="1" x14ac:dyDescent="0.2">
      <c r="B29" s="41"/>
      <c r="C29" s="42"/>
      <c r="D29" s="42"/>
      <c r="E29" s="42"/>
      <c r="F29" s="42"/>
      <c r="G29" s="42"/>
      <c r="H29" s="43"/>
      <c r="I29" s="41"/>
      <c r="J29" s="42"/>
      <c r="K29" s="42"/>
      <c r="L29" s="42"/>
      <c r="M29" s="42"/>
      <c r="N29" s="42"/>
      <c r="O29" s="43"/>
      <c r="P29" s="125"/>
      <c r="Q29" s="126"/>
      <c r="R29" s="127" t="s">
        <v>20</v>
      </c>
      <c r="S29" s="105"/>
      <c r="T29" s="105"/>
      <c r="U29" s="105" t="s">
        <v>21</v>
      </c>
      <c r="V29" s="105"/>
      <c r="W29" s="105"/>
      <c r="X29" s="105" t="s">
        <v>22</v>
      </c>
      <c r="Y29" s="105"/>
      <c r="Z29" s="107"/>
    </row>
    <row r="30" spans="2:26" s="3" customFormat="1" ht="15" customHeight="1" x14ac:dyDescent="0.2">
      <c r="B30" s="120" t="s">
        <v>30</v>
      </c>
      <c r="C30" s="121"/>
      <c r="D30" s="121"/>
      <c r="E30" s="121"/>
      <c r="F30" s="121"/>
      <c r="G30" s="121"/>
      <c r="H30" s="122"/>
      <c r="I30" s="58" t="s">
        <v>25</v>
      </c>
      <c r="J30" s="59"/>
      <c r="K30" s="59"/>
      <c r="L30" s="8" t="s">
        <v>4</v>
      </c>
      <c r="M30" s="59" t="s">
        <v>25</v>
      </c>
      <c r="N30" s="59"/>
      <c r="O30" s="60"/>
      <c r="P30" s="117">
        <v>1</v>
      </c>
      <c r="Q30" s="118"/>
      <c r="R30" s="119">
        <f>U30+(U30*X30)</f>
        <v>1650</v>
      </c>
      <c r="S30" s="106"/>
      <c r="T30" s="106"/>
      <c r="U30" s="106">
        <v>1500</v>
      </c>
      <c r="V30" s="106"/>
      <c r="W30" s="106"/>
      <c r="X30" s="108">
        <v>0.1</v>
      </c>
      <c r="Y30" s="108"/>
      <c r="Z30" s="109"/>
    </row>
    <row r="31" spans="2:26" s="3" customFormat="1" ht="15" customHeight="1" x14ac:dyDescent="0.2">
      <c r="B31" s="120" t="s">
        <v>31</v>
      </c>
      <c r="C31" s="121"/>
      <c r="D31" s="121"/>
      <c r="E31" s="121"/>
      <c r="F31" s="121"/>
      <c r="G31" s="121"/>
      <c r="H31" s="122"/>
      <c r="I31" s="58" t="s">
        <v>25</v>
      </c>
      <c r="J31" s="59"/>
      <c r="K31" s="59"/>
      <c r="L31" s="8" t="s">
        <v>4</v>
      </c>
      <c r="M31" s="59" t="s">
        <v>25</v>
      </c>
      <c r="N31" s="59"/>
      <c r="O31" s="60"/>
      <c r="P31" s="117">
        <v>0</v>
      </c>
      <c r="Q31" s="118"/>
      <c r="R31" s="119">
        <f>U31+(U31*X31)</f>
        <v>0</v>
      </c>
      <c r="S31" s="106"/>
      <c r="T31" s="106"/>
      <c r="U31" s="106">
        <f>S31*2000</f>
        <v>0</v>
      </c>
      <c r="V31" s="106"/>
      <c r="W31" s="106"/>
      <c r="X31" s="108">
        <v>0.1</v>
      </c>
      <c r="Y31" s="108"/>
      <c r="Z31" s="109"/>
    </row>
    <row r="32" spans="2:26" s="7" customFormat="1" ht="19.95" customHeight="1" x14ac:dyDescent="0.2">
      <c r="B32" s="50" t="s">
        <v>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2"/>
      <c r="R32" s="102">
        <f>SUM(R27:R31)</f>
        <v>1650</v>
      </c>
      <c r="S32" s="103"/>
      <c r="T32" s="103"/>
      <c r="U32" s="103">
        <f>SUM(U27:U31)</f>
        <v>1500</v>
      </c>
      <c r="V32" s="103"/>
      <c r="W32" s="103"/>
      <c r="X32" s="110" t="s">
        <v>23</v>
      </c>
      <c r="Y32" s="110"/>
      <c r="Z32" s="111"/>
    </row>
    <row r="33" spans="2:16" ht="15" customHeight="1" x14ac:dyDescent="0.15">
      <c r="B33" s="4"/>
      <c r="C33" s="4"/>
    </row>
    <row r="34" spans="2:16" x14ac:dyDescent="0.15">
      <c r="B34" s="4" t="s">
        <v>12</v>
      </c>
      <c r="C34" s="4"/>
    </row>
    <row r="35" spans="2:16" ht="6.9" customHeight="1" x14ac:dyDescent="0.15">
      <c r="B35" s="4"/>
      <c r="C35" s="4"/>
    </row>
    <row r="36" spans="2:16" s="3" customFormat="1" ht="20.100000000000001" customHeight="1" x14ac:dyDescent="0.2">
      <c r="B36" s="99" t="s">
        <v>13</v>
      </c>
      <c r="C36" s="100"/>
      <c r="D36" s="100"/>
      <c r="E36" s="100"/>
      <c r="F36" s="101"/>
      <c r="G36" s="100" t="s">
        <v>18</v>
      </c>
      <c r="H36" s="100"/>
      <c r="I36" s="100"/>
      <c r="J36" s="100"/>
      <c r="K36" s="101"/>
      <c r="L36" s="100" t="s">
        <v>24</v>
      </c>
      <c r="M36" s="100"/>
      <c r="N36" s="100"/>
      <c r="O36" s="100"/>
      <c r="P36" s="101"/>
    </row>
    <row r="37" spans="2:16" s="3" customFormat="1" ht="15" customHeight="1" x14ac:dyDescent="0.2">
      <c r="B37" s="89" t="s">
        <v>14</v>
      </c>
      <c r="C37" s="90"/>
      <c r="D37" s="90"/>
      <c r="E37" s="90"/>
      <c r="F37" s="91"/>
      <c r="G37" s="92">
        <f>P15</f>
        <v>15260</v>
      </c>
      <c r="H37" s="92"/>
      <c r="I37" s="92"/>
      <c r="J37" s="92"/>
      <c r="K37" s="93"/>
      <c r="L37" s="92">
        <f>R15</f>
        <v>13872</v>
      </c>
      <c r="M37" s="92"/>
      <c r="N37" s="92"/>
      <c r="O37" s="92"/>
      <c r="P37" s="93"/>
    </row>
    <row r="38" spans="2:16" s="3" customFormat="1" ht="15" customHeight="1" x14ac:dyDescent="0.2">
      <c r="B38" s="112" t="s">
        <v>15</v>
      </c>
      <c r="C38" s="113"/>
      <c r="D38" s="113"/>
      <c r="E38" s="113"/>
      <c r="F38" s="114"/>
      <c r="G38" s="115">
        <f>L23</f>
        <v>0</v>
      </c>
      <c r="H38" s="115"/>
      <c r="I38" s="115"/>
      <c r="J38" s="115"/>
      <c r="K38" s="116"/>
      <c r="L38" s="115">
        <f>O23</f>
        <v>0</v>
      </c>
      <c r="M38" s="115"/>
      <c r="N38" s="115"/>
      <c r="O38" s="115"/>
      <c r="P38" s="116"/>
    </row>
    <row r="39" spans="2:16" s="3" customFormat="1" ht="15" customHeight="1" x14ac:dyDescent="0.2">
      <c r="B39" s="94" t="s">
        <v>34</v>
      </c>
      <c r="C39" s="95"/>
      <c r="D39" s="95"/>
      <c r="E39" s="95"/>
      <c r="F39" s="96"/>
      <c r="G39" s="97">
        <f>R32</f>
        <v>1650</v>
      </c>
      <c r="H39" s="97"/>
      <c r="I39" s="97"/>
      <c r="J39" s="97"/>
      <c r="K39" s="98"/>
      <c r="L39" s="97">
        <f>U32</f>
        <v>1500</v>
      </c>
      <c r="M39" s="97"/>
      <c r="N39" s="97"/>
      <c r="O39" s="97"/>
      <c r="P39" s="98"/>
    </row>
    <row r="40" spans="2:16" s="3" customFormat="1" ht="20.100000000000001" customHeight="1" x14ac:dyDescent="0.2">
      <c r="B40" s="82" t="s">
        <v>16</v>
      </c>
      <c r="C40" s="83"/>
      <c r="D40" s="83"/>
      <c r="E40" s="83"/>
      <c r="F40" s="84"/>
      <c r="G40" s="85">
        <f>SUM(G37:G39)</f>
        <v>16910</v>
      </c>
      <c r="H40" s="86"/>
      <c r="I40" s="86"/>
      <c r="J40" s="86"/>
      <c r="K40" s="87"/>
      <c r="L40" s="88">
        <f>SUM(L37:L39)</f>
        <v>15372</v>
      </c>
      <c r="M40" s="86"/>
      <c r="N40" s="86"/>
      <c r="O40" s="86"/>
      <c r="P40" s="87"/>
    </row>
  </sheetData>
  <mergeCells count="145">
    <mergeCell ref="X31:Z31"/>
    <mergeCell ref="X32:Z32"/>
    <mergeCell ref="B38:F38"/>
    <mergeCell ref="G38:K38"/>
    <mergeCell ref="L38:P38"/>
    <mergeCell ref="P30:Q30"/>
    <mergeCell ref="R30:T30"/>
    <mergeCell ref="M31:O31"/>
    <mergeCell ref="P31:Q31"/>
    <mergeCell ref="R31:T31"/>
    <mergeCell ref="B32:Q32"/>
    <mergeCell ref="R32:T32"/>
    <mergeCell ref="I31:K31"/>
    <mergeCell ref="B31:H31"/>
    <mergeCell ref="U31:W31"/>
    <mergeCell ref="U32:W32"/>
    <mergeCell ref="I30:K30"/>
    <mergeCell ref="B30:H30"/>
    <mergeCell ref="M30:O30"/>
    <mergeCell ref="U29:W29"/>
    <mergeCell ref="U30:W30"/>
    <mergeCell ref="R28:Z28"/>
    <mergeCell ref="V8:Z8"/>
    <mergeCell ref="B9:D9"/>
    <mergeCell ref="E9:G9"/>
    <mergeCell ref="H9:K9"/>
    <mergeCell ref="L9:O9"/>
    <mergeCell ref="P9:Q9"/>
    <mergeCell ref="R9:S9"/>
    <mergeCell ref="V9:Z9"/>
    <mergeCell ref="B8:D8"/>
    <mergeCell ref="E8:G8"/>
    <mergeCell ref="H8:K8"/>
    <mergeCell ref="L8:O8"/>
    <mergeCell ref="P8:Q8"/>
    <mergeCell ref="V10:Z10"/>
    <mergeCell ref="X29:Z29"/>
    <mergeCell ref="X30:Z30"/>
    <mergeCell ref="I28:O29"/>
    <mergeCell ref="P28:Q29"/>
    <mergeCell ref="R29:T29"/>
    <mergeCell ref="E10:G10"/>
    <mergeCell ref="H10:K10"/>
    <mergeCell ref="L10:O10"/>
    <mergeCell ref="P10:Q10"/>
    <mergeCell ref="V14:Z14"/>
    <mergeCell ref="P15:Q15"/>
    <mergeCell ref="R15:S15"/>
    <mergeCell ref="V15:Z15"/>
    <mergeCell ref="B14:D14"/>
    <mergeCell ref="E14:G14"/>
    <mergeCell ref="H14:K14"/>
    <mergeCell ref="L14:O14"/>
    <mergeCell ref="P14:Q14"/>
    <mergeCell ref="B11:D11"/>
    <mergeCell ref="E11:G11"/>
    <mergeCell ref="H11:K11"/>
    <mergeCell ref="L11:O11"/>
    <mergeCell ref="P11:Q11"/>
    <mergeCell ref="R11:S11"/>
    <mergeCell ref="T11:U11"/>
    <mergeCell ref="V11:Z11"/>
    <mergeCell ref="B12:D12"/>
    <mergeCell ref="E12:G12"/>
    <mergeCell ref="T8:U8"/>
    <mergeCell ref="T9:U9"/>
    <mergeCell ref="T10:U10"/>
    <mergeCell ref="T14:U14"/>
    <mergeCell ref="T15:U15"/>
    <mergeCell ref="B40:F40"/>
    <mergeCell ref="G40:K40"/>
    <mergeCell ref="L40:P40"/>
    <mergeCell ref="B37:F37"/>
    <mergeCell ref="G37:K37"/>
    <mergeCell ref="L37:P37"/>
    <mergeCell ref="B39:F39"/>
    <mergeCell ref="G39:K39"/>
    <mergeCell ref="L39:P39"/>
    <mergeCell ref="B36:F36"/>
    <mergeCell ref="G36:K36"/>
    <mergeCell ref="L36:P36"/>
    <mergeCell ref="R14:S14"/>
    <mergeCell ref="R10:S10"/>
    <mergeCell ref="R8:S8"/>
    <mergeCell ref="B28:H29"/>
    <mergeCell ref="F22:H22"/>
    <mergeCell ref="I22:K22"/>
    <mergeCell ref="B10:D10"/>
    <mergeCell ref="T7:U7"/>
    <mergeCell ref="B6:D7"/>
    <mergeCell ref="E6:G7"/>
    <mergeCell ref="H6:O6"/>
    <mergeCell ref="P6:U6"/>
    <mergeCell ref="V6:Z7"/>
    <mergeCell ref="H7:K7"/>
    <mergeCell ref="L7:O7"/>
    <mergeCell ref="P7:Q7"/>
    <mergeCell ref="R7:S7"/>
    <mergeCell ref="B23:D23"/>
    <mergeCell ref="F23:H23"/>
    <mergeCell ref="I23:K23"/>
    <mergeCell ref="L20:N20"/>
    <mergeCell ref="O20:Q20"/>
    <mergeCell ref="B21:D21"/>
    <mergeCell ref="F21:H21"/>
    <mergeCell ref="I21:K21"/>
    <mergeCell ref="B19:H20"/>
    <mergeCell ref="T24:Z24"/>
    <mergeCell ref="O24:Q24"/>
    <mergeCell ref="R21:S21"/>
    <mergeCell ref="R22:S22"/>
    <mergeCell ref="R23:S23"/>
    <mergeCell ref="R24:S24"/>
    <mergeCell ref="B2:Z2"/>
    <mergeCell ref="T19:Z20"/>
    <mergeCell ref="T21:Z21"/>
    <mergeCell ref="T22:Z22"/>
    <mergeCell ref="T23:Z23"/>
    <mergeCell ref="L19:S19"/>
    <mergeCell ref="R20:S20"/>
    <mergeCell ref="B24:K24"/>
    <mergeCell ref="L24:N24"/>
    <mergeCell ref="L21:N21"/>
    <mergeCell ref="L22:N22"/>
    <mergeCell ref="L23:N23"/>
    <mergeCell ref="O21:Q21"/>
    <mergeCell ref="O22:Q22"/>
    <mergeCell ref="O23:Q23"/>
    <mergeCell ref="I19:K20"/>
    <mergeCell ref="B15:O15"/>
    <mergeCell ref="B22:D22"/>
    <mergeCell ref="H12:K12"/>
    <mergeCell ref="L12:O12"/>
    <mergeCell ref="P12:Q12"/>
    <mergeCell ref="R12:S12"/>
    <mergeCell ref="T12:U12"/>
    <mergeCell ref="V12:Z12"/>
    <mergeCell ref="B13:D13"/>
    <mergeCell ref="E13:G13"/>
    <mergeCell ref="H13:K13"/>
    <mergeCell ref="L13:O13"/>
    <mergeCell ref="P13:Q13"/>
    <mergeCell ref="R13:S13"/>
    <mergeCell ref="T13:U13"/>
    <mergeCell ref="V13:Z13"/>
  </mergeCells>
  <phoneticPr fontId="1"/>
  <pageMargins left="0.25" right="0.25" top="0.75" bottom="0.75" header="0.3" footer="0.3"/>
  <pageSetup paperSize="9" scale="9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2021-02-21T13:47:11Z</dcterms:modified>
</cp:coreProperties>
</file>