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filterPrivacy="1" defaultThemeVersion="124226"/>
  <xr:revisionPtr revIDLastSave="0" documentId="13_ncr:1_{0559DFB2-0AD3-4352-9EDD-55A06679ADD0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経費明細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27" i="2" l="1"/>
  <c r="R27" i="2" s="1"/>
  <c r="R28" i="2" s="1"/>
  <c r="G35" i="2" s="1"/>
  <c r="L34" i="2"/>
  <c r="G34" i="2"/>
  <c r="U28" i="2" l="1"/>
  <c r="L35" i="2" s="1"/>
  <c r="R11" i="2"/>
  <c r="L33" i="2" s="1"/>
  <c r="P11" i="2"/>
  <c r="G33" i="2" s="1"/>
  <c r="L36" i="2" l="1"/>
  <c r="G36" i="2"/>
</calcChain>
</file>

<file path=xl/sharedStrings.xml><?xml version="1.0" encoding="utf-8"?>
<sst xmlns="http://schemas.openxmlformats.org/spreadsheetml/2006/main" count="55" uniqueCount="35">
  <si>
    <t>日付</t>
    <rPh sb="0" eb="2">
      <t>ヒヅケ</t>
    </rPh>
    <phoneticPr fontId="1"/>
  </si>
  <si>
    <t>手段・路線</t>
    <phoneticPr fontId="1"/>
  </si>
  <si>
    <t>出発</t>
    <rPh sb="0" eb="2">
      <t>シュッパツ</t>
    </rPh>
    <phoneticPr fontId="1"/>
  </si>
  <si>
    <t>到着</t>
    <rPh sb="0" eb="2">
      <t>トウチャク</t>
    </rPh>
    <phoneticPr fontId="1"/>
  </si>
  <si>
    <t>～</t>
    <phoneticPr fontId="1"/>
  </si>
  <si>
    <t>金額</t>
    <rPh sb="0" eb="2">
      <t>キンガク</t>
    </rPh>
    <phoneticPr fontId="1"/>
  </si>
  <si>
    <t>備考</t>
    <rPh sb="0" eb="2">
      <t>ビコウ</t>
    </rPh>
    <phoneticPr fontId="1"/>
  </si>
  <si>
    <t>[交通費]</t>
    <rPh sb="1" eb="4">
      <t>コウツウヒ</t>
    </rPh>
    <phoneticPr fontId="1"/>
  </si>
  <si>
    <t>宿泊期間</t>
    <rPh sb="0" eb="2">
      <t>シュクハク</t>
    </rPh>
    <rPh sb="2" eb="4">
      <t>キカン</t>
    </rPh>
    <phoneticPr fontId="1"/>
  </si>
  <si>
    <t>宿泊日数</t>
    <rPh sb="0" eb="2">
      <t>シュクハク</t>
    </rPh>
    <rPh sb="2" eb="4">
      <t>ニッスウ</t>
    </rPh>
    <phoneticPr fontId="1"/>
  </si>
  <si>
    <t>[宿泊費]</t>
    <rPh sb="1" eb="3">
      <t>シュクハク</t>
    </rPh>
    <rPh sb="3" eb="4">
      <t>ヒ</t>
    </rPh>
    <phoneticPr fontId="1"/>
  </si>
  <si>
    <t>小計</t>
    <rPh sb="0" eb="2">
      <t>ショウケイ</t>
    </rPh>
    <phoneticPr fontId="1"/>
  </si>
  <si>
    <t>[合計]</t>
    <rPh sb="1" eb="3">
      <t>ゴウケイ</t>
    </rPh>
    <phoneticPr fontId="1"/>
  </si>
  <si>
    <t>項目</t>
    <rPh sb="0" eb="2">
      <t>コウモク</t>
    </rPh>
    <phoneticPr fontId="1"/>
  </si>
  <si>
    <t>交通費</t>
    <rPh sb="0" eb="3">
      <t>コウツウヒ</t>
    </rPh>
    <phoneticPr fontId="1"/>
  </si>
  <si>
    <t>宿泊費</t>
    <rPh sb="0" eb="2">
      <t>シュクハク</t>
    </rPh>
    <rPh sb="2" eb="3">
      <t>ヒ</t>
    </rPh>
    <phoneticPr fontId="1"/>
  </si>
  <si>
    <t>合計</t>
    <rPh sb="0" eb="2">
      <t>ゴウケイ</t>
    </rPh>
    <phoneticPr fontId="1"/>
  </si>
  <si>
    <t>経費明細</t>
    <rPh sb="0" eb="2">
      <t>ケイヒ</t>
    </rPh>
    <rPh sb="2" eb="4">
      <t>メイサイ</t>
    </rPh>
    <phoneticPr fontId="1"/>
  </si>
  <si>
    <t>金額(税込)</t>
    <rPh sb="0" eb="2">
      <t>キンガク</t>
    </rPh>
    <rPh sb="3" eb="4">
      <t>ゼイ</t>
    </rPh>
    <rPh sb="4" eb="5">
      <t>コ</t>
    </rPh>
    <phoneticPr fontId="1"/>
  </si>
  <si>
    <t>経路</t>
    <rPh sb="0" eb="2">
      <t>ケイロ</t>
    </rPh>
    <phoneticPr fontId="1"/>
  </si>
  <si>
    <t>(税込)</t>
    <rPh sb="1" eb="2">
      <t>ゼイ</t>
    </rPh>
    <rPh sb="2" eb="3">
      <t>コ</t>
    </rPh>
    <phoneticPr fontId="1"/>
  </si>
  <si>
    <t>(税抜)</t>
    <rPh sb="1" eb="2">
      <t>ゼイ</t>
    </rPh>
    <rPh sb="2" eb="3">
      <t>ヌ</t>
    </rPh>
    <phoneticPr fontId="1"/>
  </si>
  <si>
    <t>(税率)</t>
    <rPh sb="1" eb="3">
      <t>ゼイリツ</t>
    </rPh>
    <phoneticPr fontId="1"/>
  </si>
  <si>
    <t>━</t>
    <phoneticPr fontId="1"/>
  </si>
  <si>
    <t>金額(税抜)</t>
    <rPh sb="0" eb="2">
      <t>キンガク</t>
    </rPh>
    <rPh sb="3" eb="4">
      <t>ゼイ</t>
    </rPh>
    <phoneticPr fontId="1"/>
  </si>
  <si>
    <t>[日当]</t>
    <rPh sb="1" eb="3">
      <t>ニットウ</t>
    </rPh>
    <phoneticPr fontId="1"/>
  </si>
  <si>
    <t>日当種類</t>
    <rPh sb="0" eb="2">
      <t>ニットウ</t>
    </rPh>
    <rPh sb="2" eb="4">
      <t>シュルイ</t>
    </rPh>
    <phoneticPr fontId="1"/>
  </si>
  <si>
    <t>日帰りおよび宿泊を伴わない</t>
    <rPh sb="0" eb="2">
      <t>ヒガエ</t>
    </rPh>
    <rPh sb="6" eb="8">
      <t>シュクハク</t>
    </rPh>
    <rPh sb="9" eb="10">
      <t>トモナ</t>
    </rPh>
    <phoneticPr fontId="1"/>
  </si>
  <si>
    <t>宿泊を伴う</t>
    <rPh sb="0" eb="2">
      <t>シュクハク</t>
    </rPh>
    <rPh sb="3" eb="4">
      <t>トモナ</t>
    </rPh>
    <phoneticPr fontId="1"/>
  </si>
  <si>
    <t>出張期間</t>
    <rPh sb="0" eb="2">
      <t>シュッチョウ</t>
    </rPh>
    <rPh sb="2" eb="4">
      <t>キカン</t>
    </rPh>
    <phoneticPr fontId="1"/>
  </si>
  <si>
    <t>日数</t>
    <rPh sb="0" eb="2">
      <t>ニッスウ</t>
    </rPh>
    <phoneticPr fontId="1"/>
  </si>
  <si>
    <t>日当</t>
    <rPh sb="0" eb="2">
      <t>ニットウ</t>
    </rPh>
    <phoneticPr fontId="1"/>
  </si>
  <si>
    <t>地下鉄</t>
    <rPh sb="0" eb="3">
      <t>チカテツ</t>
    </rPh>
    <phoneticPr fontId="1"/>
  </si>
  <si>
    <t>東枇杷島</t>
    <phoneticPr fontId="1"/>
  </si>
  <si>
    <t>徳重・名古屋芸大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</si>
</sst>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5" formatCode="&quot;¥&quot;#,##0;&quot;¥&quot;\-#,##0"/>
    <numFmt numFmtId="176" formatCode="yyyy/m/d;@"/>
    <numFmt numFmtId="177" formatCode="0&quot;泊&quot;"/>
    <numFmt numFmtId="178" formatCode="0&quot;日&quot;"/>
  </numFmts>
  <fonts count="9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ＭＳ ゴシック"/>
      <family val="3"/>
      <charset val="128"/>
    </font>
    <font>
      <b/>
      <sz val="14"/>
      <color theme="1"/>
      <name val="ＭＳ ゴシック"/>
      <family val="3"/>
      <charset val="128"/>
    </font>
    <font>
      <b/>
      <sz val="10"/>
      <color theme="1"/>
      <name val="ＭＳ ゴシック"/>
      <family val="3"/>
      <charset val="128"/>
    </font>
    <font>
      <b/>
      <sz val="12"/>
      <color theme="1"/>
      <name val="ＭＳ ゴシック"/>
      <family val="3"/>
      <charset val="128"/>
    </font>
    <font>
      <sz val="9"/>
      <color theme="1"/>
      <name val="ＭＳ ゴシック"/>
      <family val="3"/>
      <charset val="128"/>
    </font>
    <font>
      <b/>
      <u/>
      <sz val="14"/>
      <color theme="1"/>
      <name val="ＭＳ ゴシック"/>
      <family val="3"/>
      <charset val="128"/>
    </font>
    <font>
      <b/>
      <sz val="9"/>
      <color theme="1"/>
      <name val="ＭＳ 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99CCFF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thin">
        <color indexed="64"/>
      </bottom>
      <diagonal/>
    </border>
    <border>
      <left/>
      <right style="dotted">
        <color indexed="64"/>
      </right>
      <top style="dotted">
        <color indexed="64"/>
      </top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 style="dotted">
        <color indexed="64"/>
      </bottom>
      <diagonal/>
    </border>
    <border>
      <left/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/>
      <bottom style="thin">
        <color indexed="64"/>
      </bottom>
      <diagonal/>
    </border>
    <border>
      <left style="dotted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</borders>
  <cellStyleXfs count="1">
    <xf numFmtId="0" fontId="0" fillId="0" borderId="0"/>
  </cellStyleXfs>
  <cellXfs count="128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vertical="center"/>
    </xf>
    <xf numFmtId="0" fontId="4" fillId="0" borderId="0" xfId="0" applyFont="1"/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3" fillId="0" borderId="0" xfId="0" applyFont="1" applyAlignment="1"/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5" fontId="2" fillId="4" borderId="29" xfId="0" applyNumberFormat="1" applyFont="1" applyFill="1" applyBorder="1" applyAlignment="1">
      <alignment horizontal="center" vertical="center"/>
    </xf>
    <xf numFmtId="5" fontId="2" fillId="4" borderId="3" xfId="0" applyNumberFormat="1" applyFont="1" applyFill="1" applyBorder="1" applyAlignment="1">
      <alignment horizontal="center" vertical="center"/>
    </xf>
    <xf numFmtId="5" fontId="2" fillId="4" borderId="19" xfId="0" applyNumberFormat="1" applyFont="1" applyFill="1" applyBorder="1" applyAlignment="1">
      <alignment horizontal="center" vertical="center"/>
    </xf>
    <xf numFmtId="9" fontId="2" fillId="0" borderId="29" xfId="0" applyNumberFormat="1" applyFont="1" applyBorder="1" applyAlignment="1">
      <alignment horizontal="center" vertical="center"/>
    </xf>
    <xf numFmtId="9" fontId="2" fillId="0" borderId="2" xfId="0" applyNumberFormat="1" applyFont="1" applyBorder="1" applyAlignment="1">
      <alignment horizontal="center" vertical="center"/>
    </xf>
    <xf numFmtId="0" fontId="2" fillId="4" borderId="29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6" fillId="2" borderId="10" xfId="0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5" fontId="2" fillId="4" borderId="1" xfId="0" applyNumberFormat="1" applyFont="1" applyFill="1" applyBorder="1" applyAlignment="1">
      <alignment horizontal="center" vertical="center"/>
    </xf>
    <xf numFmtId="5" fontId="2" fillId="0" borderId="1" xfId="0" applyNumberFormat="1" applyFont="1" applyBorder="1" applyAlignment="1">
      <alignment horizontal="center" vertical="center"/>
    </xf>
    <xf numFmtId="5" fontId="2" fillId="0" borderId="3" xfId="0" applyNumberFormat="1" applyFont="1" applyBorder="1" applyAlignment="1">
      <alignment horizontal="center" vertical="center"/>
    </xf>
    <xf numFmtId="5" fontId="2" fillId="0" borderId="19" xfId="0" applyNumberFormat="1" applyFont="1" applyBorder="1" applyAlignment="1">
      <alignment horizontal="center" vertical="center"/>
    </xf>
    <xf numFmtId="5" fontId="2" fillId="0" borderId="29" xfId="0" applyNumberFormat="1" applyFont="1" applyBorder="1" applyAlignment="1">
      <alignment horizontal="center" vertical="center"/>
    </xf>
    <xf numFmtId="176" fontId="6" fillId="0" borderId="4" xfId="0" applyNumberFormat="1" applyFont="1" applyBorder="1" applyAlignment="1">
      <alignment horizontal="center" vertical="center"/>
    </xf>
    <xf numFmtId="176" fontId="6" fillId="0" borderId="5" xfId="0" applyNumberFormat="1" applyFont="1" applyBorder="1" applyAlignment="1">
      <alignment horizontal="center" vertical="center"/>
    </xf>
    <xf numFmtId="176" fontId="6" fillId="0" borderId="6" xfId="0" applyNumberFormat="1" applyFont="1" applyBorder="1" applyAlignment="1">
      <alignment horizontal="center" vertical="center"/>
    </xf>
    <xf numFmtId="177" fontId="2" fillId="0" borderId="4" xfId="0" applyNumberFormat="1" applyFont="1" applyBorder="1" applyAlignment="1">
      <alignment horizontal="right" vertical="center"/>
    </xf>
    <xf numFmtId="177" fontId="2" fillId="0" borderId="5" xfId="0" applyNumberFormat="1" applyFont="1" applyBorder="1" applyAlignment="1">
      <alignment horizontal="right" vertical="center"/>
    </xf>
    <xf numFmtId="177" fontId="2" fillId="0" borderId="6" xfId="0" applyNumberFormat="1" applyFont="1" applyBorder="1" applyAlignment="1">
      <alignment horizontal="right" vertical="center"/>
    </xf>
    <xf numFmtId="0" fontId="6" fillId="2" borderId="19" xfId="0" applyFont="1" applyFill="1" applyBorder="1" applyAlignment="1">
      <alignment horizontal="center" vertical="center" wrapText="1"/>
    </xf>
    <xf numFmtId="0" fontId="6" fillId="2" borderId="29" xfId="0" applyFont="1" applyFill="1" applyBorder="1" applyAlignment="1">
      <alignment horizontal="center" vertical="center" wrapText="1"/>
    </xf>
    <xf numFmtId="0" fontId="6" fillId="2" borderId="20" xfId="0" applyFont="1" applyFill="1" applyBorder="1" applyAlignment="1">
      <alignment horizontal="center" vertical="center" wrapText="1"/>
    </xf>
    <xf numFmtId="0" fontId="6" fillId="2" borderId="21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center" vertical="center"/>
    </xf>
    <xf numFmtId="0" fontId="6" fillId="2" borderId="14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 wrapText="1"/>
    </xf>
    <xf numFmtId="0" fontId="6" fillId="2" borderId="20" xfId="0" applyFont="1" applyFill="1" applyBorder="1" applyAlignment="1">
      <alignment horizontal="center" vertical="center"/>
    </xf>
    <xf numFmtId="9" fontId="6" fillId="0" borderId="23" xfId="0" applyNumberFormat="1" applyFont="1" applyBorder="1" applyAlignment="1">
      <alignment horizontal="right" vertical="center"/>
    </xf>
    <xf numFmtId="9" fontId="6" fillId="0" borderId="24" xfId="0" applyNumberFormat="1" applyFont="1" applyBorder="1" applyAlignment="1">
      <alignment horizontal="right" vertical="center"/>
    </xf>
    <xf numFmtId="5" fontId="2" fillId="4" borderId="26" xfId="0" applyNumberFormat="1" applyFont="1" applyFill="1" applyBorder="1" applyAlignment="1">
      <alignment horizontal="right" vertical="center"/>
    </xf>
    <xf numFmtId="5" fontId="2" fillId="4" borderId="27" xfId="0" applyNumberFormat="1" applyFont="1" applyFill="1" applyBorder="1" applyAlignment="1">
      <alignment horizontal="right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5" fontId="5" fillId="4" borderId="1" xfId="0" applyNumberFormat="1" applyFont="1" applyFill="1" applyBorder="1" applyAlignment="1">
      <alignment horizontal="right" vertical="center"/>
    </xf>
    <xf numFmtId="0" fontId="5" fillId="4" borderId="3" xfId="0" applyFont="1" applyFill="1" applyBorder="1" applyAlignment="1">
      <alignment horizontal="right" vertical="center"/>
    </xf>
    <xf numFmtId="0" fontId="5" fillId="4" borderId="2" xfId="0" applyFont="1" applyFill="1" applyBorder="1" applyAlignment="1">
      <alignment horizontal="right" vertical="center"/>
    </xf>
    <xf numFmtId="5" fontId="5" fillId="4" borderId="3" xfId="0" applyNumberFormat="1" applyFont="1" applyFill="1" applyBorder="1" applyAlignment="1">
      <alignment horizontal="right" vertical="center"/>
    </xf>
    <xf numFmtId="0" fontId="4" fillId="0" borderId="7" xfId="0" applyFont="1" applyBorder="1" applyAlignment="1">
      <alignment horizontal="left" vertical="center"/>
    </xf>
    <xf numFmtId="0" fontId="4" fillId="0" borderId="8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5" fontId="4" fillId="0" borderId="8" xfId="0" applyNumberFormat="1" applyFont="1" applyBorder="1" applyAlignment="1">
      <alignment horizontal="right" vertical="center"/>
    </xf>
    <xf numFmtId="5" fontId="4" fillId="0" borderId="9" xfId="0" applyNumberFormat="1" applyFont="1" applyBorder="1" applyAlignment="1">
      <alignment horizontal="right" vertical="center"/>
    </xf>
    <xf numFmtId="0" fontId="4" fillId="0" borderId="13" xfId="0" applyFont="1" applyBorder="1" applyAlignment="1">
      <alignment horizontal="left" vertical="center"/>
    </xf>
    <xf numFmtId="0" fontId="4" fillId="0" borderId="14" xfId="0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5" fontId="4" fillId="0" borderId="14" xfId="0" applyNumberFormat="1" applyFont="1" applyBorder="1" applyAlignment="1">
      <alignment horizontal="right" vertical="center"/>
    </xf>
    <xf numFmtId="5" fontId="4" fillId="0" borderId="15" xfId="0" applyNumberFormat="1" applyFont="1" applyBorder="1" applyAlignment="1">
      <alignment horizontal="right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5" fontId="6" fillId="0" borderId="23" xfId="0" applyNumberFormat="1" applyFont="1" applyBorder="1" applyAlignment="1">
      <alignment horizontal="right" vertical="center"/>
    </xf>
    <xf numFmtId="0" fontId="6" fillId="0" borderId="8" xfId="0" applyFont="1" applyBorder="1" applyAlignment="1">
      <alignment horizontal="left" vertical="center"/>
    </xf>
    <xf numFmtId="0" fontId="6" fillId="0" borderId="9" xfId="0" applyFont="1" applyBorder="1" applyAlignment="1">
      <alignment horizontal="left" vertical="center"/>
    </xf>
    <xf numFmtId="5" fontId="6" fillId="4" borderId="25" xfId="0" applyNumberFormat="1" applyFont="1" applyFill="1" applyBorder="1" applyAlignment="1">
      <alignment horizontal="right" vertical="center"/>
    </xf>
    <xf numFmtId="5" fontId="6" fillId="4" borderId="26" xfId="0" applyNumberFormat="1" applyFont="1" applyFill="1" applyBorder="1" applyAlignment="1">
      <alignment horizontal="right" vertical="center"/>
    </xf>
    <xf numFmtId="176" fontId="6" fillId="0" borderId="7" xfId="0" applyNumberFormat="1" applyFont="1" applyBorder="1" applyAlignment="1">
      <alignment horizontal="center" vertical="center"/>
    </xf>
    <xf numFmtId="176" fontId="6" fillId="0" borderId="8" xfId="0" applyNumberFormat="1" applyFont="1" applyBorder="1" applyAlignment="1">
      <alignment horizontal="center" vertical="center"/>
    </xf>
    <xf numFmtId="176" fontId="6" fillId="0" borderId="9" xfId="0" applyNumberFormat="1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5" fontId="6" fillId="0" borderId="22" xfId="0" applyNumberFormat="1" applyFont="1" applyBorder="1" applyAlignment="1">
      <alignment horizontal="right" vertical="center"/>
    </xf>
    <xf numFmtId="0" fontId="6" fillId="2" borderId="26" xfId="0" applyFont="1" applyFill="1" applyBorder="1" applyAlignment="1">
      <alignment horizontal="center" vertical="center" wrapText="1"/>
    </xf>
    <xf numFmtId="5" fontId="6" fillId="0" borderId="26" xfId="0" applyNumberFormat="1" applyFont="1" applyBorder="1" applyAlignment="1">
      <alignment horizontal="right" vertical="center"/>
    </xf>
    <xf numFmtId="0" fontId="6" fillId="0" borderId="2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 wrapText="1"/>
    </xf>
    <xf numFmtId="9" fontId="6" fillId="0" borderId="26" xfId="0" applyNumberFormat="1" applyFont="1" applyBorder="1" applyAlignment="1">
      <alignment horizontal="center" vertical="center"/>
    </xf>
    <xf numFmtId="9" fontId="6" fillId="0" borderId="27" xfId="0" applyNumberFormat="1" applyFont="1" applyBorder="1" applyAlignment="1">
      <alignment horizontal="center" vertical="center"/>
    </xf>
    <xf numFmtId="5" fontId="2" fillId="4" borderId="26" xfId="0" applyNumberFormat="1" applyFont="1" applyFill="1" applyBorder="1" applyAlignment="1">
      <alignment horizontal="center" vertical="center"/>
    </xf>
    <xf numFmtId="5" fontId="2" fillId="4" borderId="27" xfId="0" applyNumberFormat="1" applyFont="1" applyFill="1" applyBorder="1" applyAlignment="1">
      <alignment horizontal="center" vertical="center"/>
    </xf>
    <xf numFmtId="0" fontId="4" fillId="0" borderId="30" xfId="0" applyFont="1" applyBorder="1" applyAlignment="1">
      <alignment horizontal="left" vertical="center"/>
    </xf>
    <xf numFmtId="0" fontId="4" fillId="0" borderId="31" xfId="0" applyFont="1" applyBorder="1" applyAlignment="1">
      <alignment horizontal="left" vertical="center"/>
    </xf>
    <xf numFmtId="0" fontId="4" fillId="0" borderId="32" xfId="0" applyFont="1" applyBorder="1" applyAlignment="1">
      <alignment horizontal="left" vertical="center"/>
    </xf>
    <xf numFmtId="5" fontId="4" fillId="0" borderId="31" xfId="0" applyNumberFormat="1" applyFont="1" applyBorder="1" applyAlignment="1">
      <alignment horizontal="right" vertical="center"/>
    </xf>
    <xf numFmtId="5" fontId="4" fillId="0" borderId="32" xfId="0" applyNumberFormat="1" applyFont="1" applyBorder="1" applyAlignment="1">
      <alignment horizontal="right" vertical="center"/>
    </xf>
    <xf numFmtId="178" fontId="2" fillId="0" borderId="1" xfId="0" applyNumberFormat="1" applyFont="1" applyBorder="1" applyAlignment="1">
      <alignment horizontal="center" vertical="center"/>
    </xf>
    <xf numFmtId="178" fontId="2" fillId="0" borderId="3" xfId="0" applyNumberFormat="1" applyFont="1" applyBorder="1" applyAlignment="1">
      <alignment horizontal="center" vertical="center"/>
    </xf>
    <xf numFmtId="5" fontId="6" fillId="0" borderId="25" xfId="0" applyNumberFormat="1" applyFont="1" applyBorder="1" applyAlignment="1">
      <alignment horizontal="right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176" fontId="6" fillId="0" borderId="2" xfId="0" applyNumberFormat="1" applyFont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 wrapText="1"/>
    </xf>
    <xf numFmtId="0" fontId="6" fillId="2" borderId="11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6" fillId="2" borderId="25" xfId="0" applyFont="1" applyFill="1" applyBorder="1" applyAlignment="1">
      <alignment horizontal="center" vertical="center" wrapText="1"/>
    </xf>
  </cellXfs>
  <cellStyles count="1">
    <cellStyle name="標準" xfId="0" builtinId="0"/>
  </cellStyles>
  <dxfs count="0"/>
  <tableStyles count="0" defaultTableStyle="TableStyleMedium2" defaultPivotStyle="PivotStyleMedium9"/>
  <colors>
    <mruColors>
      <color rgb="FFFFFFCC"/>
      <color rgb="FF99CCFF"/>
      <color rgb="FFCCFFFF"/>
      <color rgb="FFFF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8C709-AE62-43C4-8541-8F2B94F9F492}">
  <dimension ref="B2:AC36"/>
  <sheetViews>
    <sheetView showGridLines="0" tabSelected="1" zoomScaleNormal="100" workbookViewId="0"/>
  </sheetViews>
  <sheetFormatPr defaultColWidth="3.77734375" defaultRowHeight="12" x14ac:dyDescent="0.15"/>
  <cols>
    <col min="1" max="6" width="3.77734375" style="1"/>
    <col min="7" max="7" width="3.77734375" style="2"/>
    <col min="8" max="16384" width="3.77734375" style="1"/>
  </cols>
  <sheetData>
    <row r="2" spans="2:29" ht="16.2" x14ac:dyDescent="0.2">
      <c r="B2" s="21" t="s">
        <v>17</v>
      </c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10"/>
      <c r="AB2" s="10"/>
      <c r="AC2" s="10"/>
    </row>
    <row r="4" spans="2:29" x14ac:dyDescent="0.15">
      <c r="B4" s="4" t="s">
        <v>7</v>
      </c>
      <c r="C4" s="4"/>
    </row>
    <row r="5" spans="2:29" ht="6.9" customHeight="1" x14ac:dyDescent="0.15">
      <c r="B5" s="4"/>
      <c r="C5" s="4"/>
    </row>
    <row r="6" spans="2:29" s="5" customFormat="1" ht="15" customHeight="1" x14ac:dyDescent="0.2">
      <c r="B6" s="22" t="s">
        <v>0</v>
      </c>
      <c r="C6" s="23"/>
      <c r="D6" s="24"/>
      <c r="E6" s="22" t="s">
        <v>1</v>
      </c>
      <c r="F6" s="23"/>
      <c r="G6" s="24"/>
      <c r="H6" s="52" t="s">
        <v>19</v>
      </c>
      <c r="I6" s="53"/>
      <c r="J6" s="53"/>
      <c r="K6" s="53"/>
      <c r="L6" s="53"/>
      <c r="M6" s="53"/>
      <c r="N6" s="53"/>
      <c r="O6" s="54"/>
      <c r="P6" s="55" t="s">
        <v>5</v>
      </c>
      <c r="Q6" s="56"/>
      <c r="R6" s="56"/>
      <c r="S6" s="56"/>
      <c r="T6" s="56"/>
      <c r="U6" s="57"/>
      <c r="V6" s="22" t="s">
        <v>6</v>
      </c>
      <c r="W6" s="23"/>
      <c r="X6" s="23"/>
      <c r="Y6" s="23"/>
      <c r="Z6" s="24"/>
    </row>
    <row r="7" spans="2:29" s="5" customFormat="1" ht="15" customHeight="1" x14ac:dyDescent="0.2">
      <c r="B7" s="25"/>
      <c r="C7" s="26"/>
      <c r="D7" s="27"/>
      <c r="E7" s="25"/>
      <c r="F7" s="26"/>
      <c r="G7" s="27"/>
      <c r="H7" s="58" t="s">
        <v>2</v>
      </c>
      <c r="I7" s="59"/>
      <c r="J7" s="59"/>
      <c r="K7" s="60"/>
      <c r="L7" s="59" t="s">
        <v>3</v>
      </c>
      <c r="M7" s="59"/>
      <c r="N7" s="59"/>
      <c r="O7" s="61"/>
      <c r="P7" s="62" t="s">
        <v>20</v>
      </c>
      <c r="Q7" s="63"/>
      <c r="R7" s="50" t="s">
        <v>21</v>
      </c>
      <c r="S7" s="63"/>
      <c r="T7" s="50" t="s">
        <v>22</v>
      </c>
      <c r="U7" s="51"/>
      <c r="V7" s="25"/>
      <c r="W7" s="26"/>
      <c r="X7" s="26"/>
      <c r="Y7" s="26"/>
      <c r="Z7" s="27"/>
    </row>
    <row r="8" spans="2:29" s="3" customFormat="1" ht="15" customHeight="1" x14ac:dyDescent="0.2">
      <c r="B8" s="93">
        <v>43915</v>
      </c>
      <c r="C8" s="94"/>
      <c r="D8" s="95"/>
      <c r="E8" s="96" t="s">
        <v>32</v>
      </c>
      <c r="F8" s="97"/>
      <c r="G8" s="98"/>
      <c r="H8" s="96" t="s">
        <v>34</v>
      </c>
      <c r="I8" s="97"/>
      <c r="J8" s="97"/>
      <c r="K8" s="106"/>
      <c r="L8" s="97" t="s">
        <v>33</v>
      </c>
      <c r="M8" s="97"/>
      <c r="N8" s="97"/>
      <c r="O8" s="98"/>
      <c r="P8" s="102">
        <v>300</v>
      </c>
      <c r="Q8" s="88"/>
      <c r="R8" s="88">
        <v>273</v>
      </c>
      <c r="S8" s="88"/>
      <c r="T8" s="64">
        <v>0.1</v>
      </c>
      <c r="U8" s="65"/>
      <c r="V8" s="89"/>
      <c r="W8" s="89"/>
      <c r="X8" s="89"/>
      <c r="Y8" s="89"/>
      <c r="Z8" s="90"/>
    </row>
    <row r="9" spans="2:29" s="3" customFormat="1" ht="15" customHeight="1" x14ac:dyDescent="0.2">
      <c r="B9" s="93">
        <v>43915</v>
      </c>
      <c r="C9" s="94"/>
      <c r="D9" s="95"/>
      <c r="E9" s="99" t="s">
        <v>32</v>
      </c>
      <c r="F9" s="100"/>
      <c r="G9" s="105"/>
      <c r="H9" s="96" t="s">
        <v>33</v>
      </c>
      <c r="I9" s="97"/>
      <c r="J9" s="97"/>
      <c r="K9" s="106"/>
      <c r="L9" s="97" t="s">
        <v>34</v>
      </c>
      <c r="M9" s="97"/>
      <c r="N9" s="97"/>
      <c r="O9" s="98"/>
      <c r="P9" s="102">
        <v>300</v>
      </c>
      <c r="Q9" s="88"/>
      <c r="R9" s="88">
        <v>273</v>
      </c>
      <c r="S9" s="88"/>
      <c r="T9" s="64">
        <v>0.1</v>
      </c>
      <c r="U9" s="65"/>
      <c r="V9" s="89"/>
      <c r="W9" s="89"/>
      <c r="X9" s="89"/>
      <c r="Y9" s="89"/>
      <c r="Z9" s="90"/>
    </row>
    <row r="10" spans="2:29" s="3" customFormat="1" ht="15" customHeight="1" x14ac:dyDescent="0.2">
      <c r="B10" s="93"/>
      <c r="C10" s="94"/>
      <c r="D10" s="95"/>
      <c r="E10" s="96"/>
      <c r="F10" s="97"/>
      <c r="G10" s="98"/>
      <c r="H10" s="99"/>
      <c r="I10" s="100"/>
      <c r="J10" s="100"/>
      <c r="K10" s="101"/>
      <c r="L10" s="97"/>
      <c r="M10" s="97"/>
      <c r="N10" s="97"/>
      <c r="O10" s="98"/>
      <c r="P10" s="102"/>
      <c r="Q10" s="88"/>
      <c r="R10" s="88"/>
      <c r="S10" s="88"/>
      <c r="T10" s="64"/>
      <c r="U10" s="65"/>
      <c r="V10" s="89"/>
      <c r="W10" s="89"/>
      <c r="X10" s="89"/>
      <c r="Y10" s="89"/>
      <c r="Z10" s="90"/>
    </row>
    <row r="11" spans="2:29" s="3" customFormat="1" ht="19.95" customHeight="1" x14ac:dyDescent="0.2">
      <c r="B11" s="34" t="s">
        <v>11</v>
      </c>
      <c r="C11" s="35"/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6"/>
      <c r="P11" s="91">
        <f>SUM(P8:P10)</f>
        <v>600</v>
      </c>
      <c r="Q11" s="92"/>
      <c r="R11" s="92">
        <f>SUM(R8:R10)</f>
        <v>546</v>
      </c>
      <c r="S11" s="92"/>
      <c r="T11" s="66" t="s">
        <v>23</v>
      </c>
      <c r="U11" s="67"/>
      <c r="V11" s="11"/>
      <c r="W11" s="12"/>
      <c r="X11" s="12"/>
      <c r="Y11" s="12"/>
      <c r="Z11" s="13"/>
    </row>
    <row r="13" spans="2:29" x14ac:dyDescent="0.15">
      <c r="B13" s="4" t="s">
        <v>10</v>
      </c>
      <c r="C13" s="4"/>
    </row>
    <row r="14" spans="2:29" ht="6.9" customHeight="1" x14ac:dyDescent="0.15">
      <c r="B14" s="4"/>
      <c r="C14" s="4"/>
    </row>
    <row r="15" spans="2:29" s="6" customFormat="1" ht="15" customHeight="1" x14ac:dyDescent="0.2">
      <c r="B15" s="22" t="s">
        <v>8</v>
      </c>
      <c r="C15" s="23"/>
      <c r="D15" s="23"/>
      <c r="E15" s="23"/>
      <c r="F15" s="23"/>
      <c r="G15" s="23"/>
      <c r="H15" s="24"/>
      <c r="I15" s="22" t="s">
        <v>9</v>
      </c>
      <c r="J15" s="23"/>
      <c r="K15" s="24"/>
      <c r="L15" s="31" t="s">
        <v>5</v>
      </c>
      <c r="M15" s="32"/>
      <c r="N15" s="32"/>
      <c r="O15" s="32"/>
      <c r="P15" s="32"/>
      <c r="Q15" s="32"/>
      <c r="R15" s="32"/>
      <c r="S15" s="33"/>
      <c r="T15" s="22" t="s">
        <v>6</v>
      </c>
      <c r="U15" s="23"/>
      <c r="V15" s="23"/>
      <c r="W15" s="23"/>
      <c r="X15" s="23"/>
      <c r="Y15" s="23"/>
      <c r="Z15" s="24"/>
    </row>
    <row r="16" spans="2:29" s="6" customFormat="1" ht="15" customHeight="1" x14ac:dyDescent="0.2">
      <c r="B16" s="25"/>
      <c r="C16" s="26"/>
      <c r="D16" s="26"/>
      <c r="E16" s="26"/>
      <c r="F16" s="26"/>
      <c r="G16" s="26"/>
      <c r="H16" s="27"/>
      <c r="I16" s="25"/>
      <c r="J16" s="26"/>
      <c r="K16" s="27"/>
      <c r="L16" s="31" t="s">
        <v>20</v>
      </c>
      <c r="M16" s="32"/>
      <c r="N16" s="48"/>
      <c r="O16" s="49" t="s">
        <v>21</v>
      </c>
      <c r="P16" s="32"/>
      <c r="Q16" s="48"/>
      <c r="R16" s="32" t="s">
        <v>22</v>
      </c>
      <c r="S16" s="33"/>
      <c r="T16" s="25"/>
      <c r="U16" s="26"/>
      <c r="V16" s="26"/>
      <c r="W16" s="26"/>
      <c r="X16" s="26"/>
      <c r="Y16" s="26"/>
      <c r="Z16" s="27"/>
    </row>
    <row r="17" spans="2:26" s="3" customFormat="1" ht="15" customHeight="1" x14ac:dyDescent="0.2">
      <c r="B17" s="42"/>
      <c r="C17" s="43"/>
      <c r="D17" s="43"/>
      <c r="E17" s="8" t="s">
        <v>4</v>
      </c>
      <c r="F17" s="43"/>
      <c r="G17" s="43"/>
      <c r="H17" s="44"/>
      <c r="I17" s="45"/>
      <c r="J17" s="46"/>
      <c r="K17" s="47"/>
      <c r="L17" s="38"/>
      <c r="M17" s="39"/>
      <c r="N17" s="40"/>
      <c r="O17" s="41"/>
      <c r="P17" s="39"/>
      <c r="Q17" s="40"/>
      <c r="R17" s="17"/>
      <c r="S17" s="18"/>
      <c r="T17" s="28"/>
      <c r="U17" s="29"/>
      <c r="V17" s="29"/>
      <c r="W17" s="29"/>
      <c r="X17" s="29"/>
      <c r="Y17" s="29"/>
      <c r="Z17" s="30"/>
    </row>
    <row r="18" spans="2:26" s="3" customFormat="1" ht="15" customHeight="1" x14ac:dyDescent="0.2">
      <c r="B18" s="42"/>
      <c r="C18" s="43"/>
      <c r="D18" s="43"/>
      <c r="E18" s="9" t="s">
        <v>4</v>
      </c>
      <c r="F18" s="43"/>
      <c r="G18" s="43"/>
      <c r="H18" s="44"/>
      <c r="I18" s="45"/>
      <c r="J18" s="46"/>
      <c r="K18" s="47"/>
      <c r="L18" s="38"/>
      <c r="M18" s="39"/>
      <c r="N18" s="40"/>
      <c r="O18" s="41"/>
      <c r="P18" s="39"/>
      <c r="Q18" s="40"/>
      <c r="R18" s="17"/>
      <c r="S18" s="18"/>
      <c r="T18" s="28"/>
      <c r="U18" s="29"/>
      <c r="V18" s="29"/>
      <c r="W18" s="29"/>
      <c r="X18" s="29"/>
      <c r="Y18" s="29"/>
      <c r="Z18" s="30"/>
    </row>
    <row r="19" spans="2:26" s="3" customFormat="1" ht="15" customHeight="1" x14ac:dyDescent="0.2">
      <c r="B19" s="42"/>
      <c r="C19" s="43"/>
      <c r="D19" s="43"/>
      <c r="E19" s="9" t="s">
        <v>4</v>
      </c>
      <c r="F19" s="43"/>
      <c r="G19" s="43"/>
      <c r="H19" s="44"/>
      <c r="I19" s="45"/>
      <c r="J19" s="46"/>
      <c r="K19" s="47"/>
      <c r="L19" s="38"/>
      <c r="M19" s="39"/>
      <c r="N19" s="40"/>
      <c r="O19" s="41"/>
      <c r="P19" s="39"/>
      <c r="Q19" s="40"/>
      <c r="R19" s="17"/>
      <c r="S19" s="18"/>
      <c r="T19" s="28"/>
      <c r="U19" s="29"/>
      <c r="V19" s="29"/>
      <c r="W19" s="29"/>
      <c r="X19" s="29"/>
      <c r="Y19" s="29"/>
      <c r="Z19" s="30"/>
    </row>
    <row r="20" spans="2:26" s="7" customFormat="1" ht="19.95" customHeight="1" x14ac:dyDescent="0.2">
      <c r="B20" s="34" t="s">
        <v>11</v>
      </c>
      <c r="C20" s="35"/>
      <c r="D20" s="35"/>
      <c r="E20" s="35"/>
      <c r="F20" s="35"/>
      <c r="G20" s="35"/>
      <c r="H20" s="35"/>
      <c r="I20" s="35"/>
      <c r="J20" s="35"/>
      <c r="K20" s="36"/>
      <c r="L20" s="37"/>
      <c r="M20" s="15"/>
      <c r="N20" s="16"/>
      <c r="O20" s="14"/>
      <c r="P20" s="15"/>
      <c r="Q20" s="16"/>
      <c r="R20" s="19" t="s">
        <v>23</v>
      </c>
      <c r="S20" s="20"/>
      <c r="T20" s="11"/>
      <c r="U20" s="12"/>
      <c r="V20" s="12"/>
      <c r="W20" s="12"/>
      <c r="X20" s="12"/>
      <c r="Y20" s="12"/>
      <c r="Z20" s="13"/>
    </row>
    <row r="21" spans="2:26" ht="15" customHeight="1" x14ac:dyDescent="0.15">
      <c r="B21" s="4"/>
      <c r="C21" s="4"/>
    </row>
    <row r="22" spans="2:26" x14ac:dyDescent="0.15">
      <c r="B22" s="4" t="s">
        <v>25</v>
      </c>
      <c r="C22" s="4"/>
    </row>
    <row r="23" spans="2:26" ht="6.9" customHeight="1" x14ac:dyDescent="0.15">
      <c r="B23" s="4"/>
      <c r="C23" s="4"/>
    </row>
    <row r="24" spans="2:26" s="6" customFormat="1" ht="15" customHeight="1" x14ac:dyDescent="0.2">
      <c r="B24" s="22" t="s">
        <v>26</v>
      </c>
      <c r="C24" s="23"/>
      <c r="D24" s="23"/>
      <c r="E24" s="23"/>
      <c r="F24" s="23"/>
      <c r="G24" s="23"/>
      <c r="H24" s="24"/>
      <c r="I24" s="22" t="s">
        <v>29</v>
      </c>
      <c r="J24" s="23"/>
      <c r="K24" s="23"/>
      <c r="L24" s="23"/>
      <c r="M24" s="23"/>
      <c r="N24" s="23"/>
      <c r="O24" s="24"/>
      <c r="P24" s="123" t="s">
        <v>30</v>
      </c>
      <c r="Q24" s="124"/>
      <c r="R24" s="31" t="s">
        <v>5</v>
      </c>
      <c r="S24" s="32"/>
      <c r="T24" s="32"/>
      <c r="U24" s="32"/>
      <c r="V24" s="32"/>
      <c r="W24" s="32"/>
      <c r="X24" s="32"/>
      <c r="Y24" s="32"/>
      <c r="Z24" s="33"/>
    </row>
    <row r="25" spans="2:26" s="6" customFormat="1" ht="15" customHeight="1" x14ac:dyDescent="0.2">
      <c r="B25" s="25"/>
      <c r="C25" s="26"/>
      <c r="D25" s="26"/>
      <c r="E25" s="26"/>
      <c r="F25" s="26"/>
      <c r="G25" s="26"/>
      <c r="H25" s="27"/>
      <c r="I25" s="25"/>
      <c r="J25" s="26"/>
      <c r="K25" s="26"/>
      <c r="L25" s="26"/>
      <c r="M25" s="26"/>
      <c r="N25" s="26"/>
      <c r="O25" s="27"/>
      <c r="P25" s="125"/>
      <c r="Q25" s="126"/>
      <c r="R25" s="127" t="s">
        <v>20</v>
      </c>
      <c r="S25" s="103"/>
      <c r="T25" s="103"/>
      <c r="U25" s="103" t="s">
        <v>21</v>
      </c>
      <c r="V25" s="103"/>
      <c r="W25" s="103"/>
      <c r="X25" s="103" t="s">
        <v>22</v>
      </c>
      <c r="Y25" s="103"/>
      <c r="Z25" s="107"/>
    </row>
    <row r="26" spans="2:26" s="3" customFormat="1" ht="15" customHeight="1" x14ac:dyDescent="0.2">
      <c r="B26" s="120" t="s">
        <v>27</v>
      </c>
      <c r="C26" s="121"/>
      <c r="D26" s="121"/>
      <c r="E26" s="121"/>
      <c r="F26" s="121"/>
      <c r="G26" s="121"/>
      <c r="H26" s="122"/>
      <c r="I26" s="42"/>
      <c r="J26" s="43"/>
      <c r="K26" s="43"/>
      <c r="L26" s="8" t="s">
        <v>4</v>
      </c>
      <c r="M26" s="43"/>
      <c r="N26" s="43"/>
      <c r="O26" s="44"/>
      <c r="P26" s="117">
        <v>0</v>
      </c>
      <c r="Q26" s="118"/>
      <c r="R26" s="119">
        <v>0</v>
      </c>
      <c r="S26" s="104"/>
      <c r="T26" s="104"/>
      <c r="U26" s="104">
        <v>0</v>
      </c>
      <c r="V26" s="104"/>
      <c r="W26" s="104"/>
      <c r="X26" s="108">
        <v>0.1</v>
      </c>
      <c r="Y26" s="108"/>
      <c r="Z26" s="109"/>
    </row>
    <row r="27" spans="2:26" s="3" customFormat="1" ht="15" customHeight="1" x14ac:dyDescent="0.2">
      <c r="B27" s="120" t="s">
        <v>28</v>
      </c>
      <c r="C27" s="121"/>
      <c r="D27" s="121"/>
      <c r="E27" s="121"/>
      <c r="F27" s="121"/>
      <c r="G27" s="121"/>
      <c r="H27" s="122"/>
      <c r="I27" s="42"/>
      <c r="J27" s="43"/>
      <c r="K27" s="43"/>
      <c r="L27" s="8" t="s">
        <v>4</v>
      </c>
      <c r="M27" s="43"/>
      <c r="N27" s="43"/>
      <c r="O27" s="44"/>
      <c r="P27" s="117">
        <v>0</v>
      </c>
      <c r="Q27" s="118"/>
      <c r="R27" s="119">
        <f>U27+(U27*X27)</f>
        <v>0</v>
      </c>
      <c r="S27" s="104"/>
      <c r="T27" s="104"/>
      <c r="U27" s="104">
        <f>S27*2000</f>
        <v>0</v>
      </c>
      <c r="V27" s="104"/>
      <c r="W27" s="104"/>
      <c r="X27" s="108">
        <v>0.1</v>
      </c>
      <c r="Y27" s="108"/>
      <c r="Z27" s="109"/>
    </row>
    <row r="28" spans="2:26" s="7" customFormat="1" ht="19.95" customHeight="1" x14ac:dyDescent="0.2">
      <c r="B28" s="34" t="s">
        <v>11</v>
      </c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6"/>
      <c r="R28" s="91">
        <f>SUM(R23:R27)</f>
        <v>0</v>
      </c>
      <c r="S28" s="92"/>
      <c r="T28" s="92"/>
      <c r="U28" s="92">
        <f>SUM(U23:U27)</f>
        <v>0</v>
      </c>
      <c r="V28" s="92"/>
      <c r="W28" s="92"/>
      <c r="X28" s="110" t="s">
        <v>23</v>
      </c>
      <c r="Y28" s="110"/>
      <c r="Z28" s="111"/>
    </row>
    <row r="29" spans="2:26" ht="15" customHeight="1" x14ac:dyDescent="0.15">
      <c r="B29" s="4"/>
      <c r="C29" s="4"/>
    </row>
    <row r="30" spans="2:26" x14ac:dyDescent="0.15">
      <c r="B30" s="4" t="s">
        <v>12</v>
      </c>
      <c r="C30" s="4"/>
    </row>
    <row r="31" spans="2:26" ht="6.9" customHeight="1" x14ac:dyDescent="0.15">
      <c r="B31" s="4"/>
      <c r="C31" s="4"/>
    </row>
    <row r="32" spans="2:26" s="3" customFormat="1" ht="20.100000000000001" customHeight="1" x14ac:dyDescent="0.2">
      <c r="B32" s="85" t="s">
        <v>13</v>
      </c>
      <c r="C32" s="86"/>
      <c r="D32" s="86"/>
      <c r="E32" s="86"/>
      <c r="F32" s="87"/>
      <c r="G32" s="86" t="s">
        <v>18</v>
      </c>
      <c r="H32" s="86"/>
      <c r="I32" s="86"/>
      <c r="J32" s="86"/>
      <c r="K32" s="87"/>
      <c r="L32" s="86" t="s">
        <v>24</v>
      </c>
      <c r="M32" s="86"/>
      <c r="N32" s="86"/>
      <c r="O32" s="86"/>
      <c r="P32" s="87"/>
    </row>
    <row r="33" spans="2:16" s="3" customFormat="1" ht="15" customHeight="1" x14ac:dyDescent="0.2">
      <c r="B33" s="75" t="s">
        <v>14</v>
      </c>
      <c r="C33" s="76"/>
      <c r="D33" s="76"/>
      <c r="E33" s="76"/>
      <c r="F33" s="77"/>
      <c r="G33" s="78">
        <f>P11</f>
        <v>600</v>
      </c>
      <c r="H33" s="78"/>
      <c r="I33" s="78"/>
      <c r="J33" s="78"/>
      <c r="K33" s="79"/>
      <c r="L33" s="78">
        <f>R11</f>
        <v>546</v>
      </c>
      <c r="M33" s="78"/>
      <c r="N33" s="78"/>
      <c r="O33" s="78"/>
      <c r="P33" s="79"/>
    </row>
    <row r="34" spans="2:16" s="3" customFormat="1" ht="15" customHeight="1" x14ac:dyDescent="0.2">
      <c r="B34" s="112" t="s">
        <v>15</v>
      </c>
      <c r="C34" s="113"/>
      <c r="D34" s="113"/>
      <c r="E34" s="113"/>
      <c r="F34" s="114"/>
      <c r="G34" s="115">
        <f>L19</f>
        <v>0</v>
      </c>
      <c r="H34" s="115"/>
      <c r="I34" s="115"/>
      <c r="J34" s="115"/>
      <c r="K34" s="116"/>
      <c r="L34" s="115">
        <f>O19</f>
        <v>0</v>
      </c>
      <c r="M34" s="115"/>
      <c r="N34" s="115"/>
      <c r="O34" s="115"/>
      <c r="P34" s="116"/>
    </row>
    <row r="35" spans="2:16" s="3" customFormat="1" ht="15" customHeight="1" x14ac:dyDescent="0.2">
      <c r="B35" s="80" t="s">
        <v>31</v>
      </c>
      <c r="C35" s="81"/>
      <c r="D35" s="81"/>
      <c r="E35" s="81"/>
      <c r="F35" s="82"/>
      <c r="G35" s="83">
        <f>R28</f>
        <v>0</v>
      </c>
      <c r="H35" s="83"/>
      <c r="I35" s="83"/>
      <c r="J35" s="83"/>
      <c r="K35" s="84"/>
      <c r="L35" s="83">
        <f>U28</f>
        <v>0</v>
      </c>
      <c r="M35" s="83"/>
      <c r="N35" s="83"/>
      <c r="O35" s="83"/>
      <c r="P35" s="84"/>
    </row>
    <row r="36" spans="2:16" s="3" customFormat="1" ht="20.100000000000001" customHeight="1" x14ac:dyDescent="0.2">
      <c r="B36" s="68" t="s">
        <v>16</v>
      </c>
      <c r="C36" s="69"/>
      <c r="D36" s="69"/>
      <c r="E36" s="69"/>
      <c r="F36" s="70"/>
      <c r="G36" s="71">
        <f>SUM(G33:G35)</f>
        <v>600</v>
      </c>
      <c r="H36" s="72"/>
      <c r="I36" s="72"/>
      <c r="J36" s="72"/>
      <c r="K36" s="73"/>
      <c r="L36" s="74">
        <f>SUM(L33:L35)</f>
        <v>546</v>
      </c>
      <c r="M36" s="72"/>
      <c r="N36" s="72"/>
      <c r="O36" s="72"/>
      <c r="P36" s="73"/>
    </row>
  </sheetData>
  <mergeCells count="113">
    <mergeCell ref="X25:Z25"/>
    <mergeCell ref="X26:Z26"/>
    <mergeCell ref="X27:Z27"/>
    <mergeCell ref="X28:Z28"/>
    <mergeCell ref="B34:F34"/>
    <mergeCell ref="G34:K34"/>
    <mergeCell ref="L34:P34"/>
    <mergeCell ref="P26:Q26"/>
    <mergeCell ref="R26:T26"/>
    <mergeCell ref="M27:O27"/>
    <mergeCell ref="P27:Q27"/>
    <mergeCell ref="R27:T27"/>
    <mergeCell ref="B28:Q28"/>
    <mergeCell ref="R28:T28"/>
    <mergeCell ref="I27:K27"/>
    <mergeCell ref="B27:H27"/>
    <mergeCell ref="U27:W27"/>
    <mergeCell ref="U28:W28"/>
    <mergeCell ref="I26:K26"/>
    <mergeCell ref="B26:H26"/>
    <mergeCell ref="M26:O26"/>
    <mergeCell ref="I24:O25"/>
    <mergeCell ref="P24:Q25"/>
    <mergeCell ref="R25:T25"/>
    <mergeCell ref="V8:Z8"/>
    <mergeCell ref="B9:D9"/>
    <mergeCell ref="E9:G9"/>
    <mergeCell ref="H9:K9"/>
    <mergeCell ref="L9:O9"/>
    <mergeCell ref="P9:Q9"/>
    <mergeCell ref="R9:S9"/>
    <mergeCell ref="V9:Z9"/>
    <mergeCell ref="B8:D8"/>
    <mergeCell ref="E8:G8"/>
    <mergeCell ref="H8:K8"/>
    <mergeCell ref="L8:O8"/>
    <mergeCell ref="P8:Q8"/>
    <mergeCell ref="V10:Z10"/>
    <mergeCell ref="P11:Q11"/>
    <mergeCell ref="R11:S11"/>
    <mergeCell ref="V11:Z11"/>
    <mergeCell ref="B10:D10"/>
    <mergeCell ref="E10:G10"/>
    <mergeCell ref="H10:K10"/>
    <mergeCell ref="L10:O10"/>
    <mergeCell ref="P10:Q10"/>
    <mergeCell ref="T8:U8"/>
    <mergeCell ref="T9:U9"/>
    <mergeCell ref="T10:U10"/>
    <mergeCell ref="T11:U11"/>
    <mergeCell ref="B36:F36"/>
    <mergeCell ref="G36:K36"/>
    <mergeCell ref="L36:P36"/>
    <mergeCell ref="B33:F33"/>
    <mergeCell ref="G33:K33"/>
    <mergeCell ref="L33:P33"/>
    <mergeCell ref="B35:F35"/>
    <mergeCell ref="G35:K35"/>
    <mergeCell ref="L35:P35"/>
    <mergeCell ref="B32:F32"/>
    <mergeCell ref="G32:K32"/>
    <mergeCell ref="L32:P32"/>
    <mergeCell ref="R10:S10"/>
    <mergeCell ref="R8:S8"/>
    <mergeCell ref="B24:H25"/>
    <mergeCell ref="F18:H18"/>
    <mergeCell ref="I18:K18"/>
    <mergeCell ref="U25:W25"/>
    <mergeCell ref="U26:W26"/>
    <mergeCell ref="R24:Z24"/>
    <mergeCell ref="T7:U7"/>
    <mergeCell ref="B6:D7"/>
    <mergeCell ref="E6:G7"/>
    <mergeCell ref="H6:O6"/>
    <mergeCell ref="P6:U6"/>
    <mergeCell ref="V6:Z7"/>
    <mergeCell ref="H7:K7"/>
    <mergeCell ref="L7:O7"/>
    <mergeCell ref="P7:Q7"/>
    <mergeCell ref="R7:S7"/>
    <mergeCell ref="B19:D19"/>
    <mergeCell ref="F19:H19"/>
    <mergeCell ref="I19:K19"/>
    <mergeCell ref="L16:N16"/>
    <mergeCell ref="O16:Q16"/>
    <mergeCell ref="B17:D17"/>
    <mergeCell ref="F17:H17"/>
    <mergeCell ref="I17:K17"/>
    <mergeCell ref="B15:H16"/>
    <mergeCell ref="T20:Z20"/>
    <mergeCell ref="O20:Q20"/>
    <mergeCell ref="R17:S17"/>
    <mergeCell ref="R18:S18"/>
    <mergeCell ref="R19:S19"/>
    <mergeCell ref="R20:S20"/>
    <mergeCell ref="B2:Z2"/>
    <mergeCell ref="T15:Z16"/>
    <mergeCell ref="T17:Z17"/>
    <mergeCell ref="T18:Z18"/>
    <mergeCell ref="T19:Z19"/>
    <mergeCell ref="L15:S15"/>
    <mergeCell ref="R16:S16"/>
    <mergeCell ref="B20:K20"/>
    <mergeCell ref="L20:N20"/>
    <mergeCell ref="L17:N17"/>
    <mergeCell ref="L18:N18"/>
    <mergeCell ref="L19:N19"/>
    <mergeCell ref="O17:Q17"/>
    <mergeCell ref="O18:Q18"/>
    <mergeCell ref="O19:Q19"/>
    <mergeCell ref="I15:K16"/>
    <mergeCell ref="B11:O11"/>
    <mergeCell ref="B18:D18"/>
  </mergeCells>
  <phoneticPr fontId="1"/>
  <pageMargins left="0.25" right="0.25" top="0.75" bottom="0.75" header="0.3" footer="0.3"/>
  <pageSetup paperSize="9" scale="92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経費明細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2021-02-21T12:58:13Z</dcterms:modified>
</cp:coreProperties>
</file>