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160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/>
  <c r="I4" l="1"/>
  <c r="I3"/>
  <c r="I5" l="1"/>
</calcChain>
</file>

<file path=xl/sharedStrings.xml><?xml version="1.0" encoding="utf-8"?>
<sst xmlns="http://schemas.openxmlformats.org/spreadsheetml/2006/main" count="155" uniqueCount="100">
  <si>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</si>
  <si>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</si>
  <si>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</si>
  <si>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</si>
  <si>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</si>
  <si>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</si>
  <si>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</si>
  <si>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</si>
  <si>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</si>
  <si>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</si>
  <si>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</si>
  <si>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</si>
  <si>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</si>
  <si>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</si>
  <si>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</si>
  <si>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</si>
  <si>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</si>
  <si>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</si>
  <si>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</si>
  <si>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</si>
  <si>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</si>
  <si>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</si>
  <si>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</si>
  <si>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</si>
  <si>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</si>
  <si>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</si>
  <si>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</si>
  <si>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</si>
  <si>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</si>
  <si>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 xml:space="preserve">Precondition </t>
  </si>
  <si>
    <t>Verify First name</t>
  </si>
  <si>
    <t>user should get alart pop-up of special cheracter</t>
  </si>
  <si>
    <t xml:space="preserve">comment </t>
  </si>
  <si>
    <t>26/10/21</t>
  </si>
  <si>
    <t>Registration</t>
  </si>
  <si>
    <t>"@&amp;^%"</t>
  </si>
  <si>
    <t>"Jamal"</t>
  </si>
  <si>
    <t>Should be  able to register</t>
  </si>
  <si>
    <t>Registered successfully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</si>
  <si>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</si>
  <si>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</si>
  <si>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</si>
  <si>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</si>
  <si>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</si>
  <si>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</si>
  <si>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</si>
  <si>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</si>
  <si>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</si>
  <si>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</si>
  <si>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</si>
  <si>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TC015</t>
  </si>
  <si>
    <t>Do not show the alart pop-up  correctly</t>
  </si>
  <si>
    <t>Verify last name</t>
  </si>
  <si>
    <t>Verify first name</t>
  </si>
  <si>
    <t>"Ahmed"</t>
  </si>
  <si>
    <t xml:space="preserve">Verify Phone Number
</t>
  </si>
  <si>
    <t xml:space="preserve">goto  https://dailyshoppingbd.com-&gt; tap on sign up-&gt; fill Phone field  with  "01930889529" -&gt; fill up other field correctly  -&gt;  tap on registration button </t>
  </si>
  <si>
    <t xml:space="preserve">goto  https://dailyshoppingbd.com-&gt; tap on sign up-&gt; keep the first name field blank -&gt; fill up other field correctly  -&gt;  tap on registration button 
</t>
  </si>
  <si>
    <t xml:space="preserve">goto  https://dailyshoppingbd.com-&gt; tap on sign up-&gt; fill with last name with  "Ahmed" -&gt; fill up other field correctly  -&gt;  tap on registration button 
</t>
  </si>
  <si>
    <t xml:space="preserve">goto  https://dailyshoppingbd.com-&gt; tap on sign up-&gt; fill with last name with  "Special character-@&amp;^%" -&gt; fill up other field correctly  -&gt;  tap on registration button 
</t>
  </si>
  <si>
    <t xml:space="preserve">goto  https://dailyshoppingbd.com-&gt; tap on sign up-&gt; keep the first name field blank -&gt; fill up other field correctly  -&gt;  tap on registration button 
</t>
  </si>
  <si>
    <t xml:space="preserve">goto  https://dailyshoppingbd.com-&gt; tap on sign up-&gt; fill first name with  "Jamal" -&gt; fill up other field correctly  -&gt;  tap on registration button 
</t>
  </si>
  <si>
    <t xml:space="preserve">goto  https://dailyshoppingbd.com-&gt; tap on sign up-&gt; fill first name with  "Special character-@&amp;^%" -&gt; fill up other field correctly  -&gt;  tap on registration button 
</t>
  </si>
  <si>
    <t>"@#$%^&amp;*"</t>
  </si>
  <si>
    <t>user  got alart pop-up of special cheracter</t>
  </si>
  <si>
    <t xml:space="preserve">Verify Phone Number
</t>
  </si>
  <si>
    <t xml:space="preserve">Verify Phone Number
</t>
  </si>
  <si>
    <t xml:space="preserve">goto  https://dailyshoppingbd.com-&gt; tap on sign up-&gt;  Keep Phone field blank -&gt; fill up other field correctly  -&gt;  tap on registration button 
</t>
  </si>
  <si>
    <t xml:space="preserve">Verify Phone Number
</t>
  </si>
  <si>
    <t>"1234567"</t>
  </si>
  <si>
    <t xml:space="preserve">goto  https://dailyshoppingbd.com-&gt; tap on sign up-&gt; fill Phone field  with  "1234567" -&gt; fill up other field correctly  -&gt;  tap on registration button </t>
  </si>
  <si>
    <t xml:space="preserve">
Verify Password
</t>
  </si>
  <si>
    <t xml:space="preserve">"7126430r"
</t>
  </si>
  <si>
    <t xml:space="preserve">goto  https://dailyshoppingbd.com-&gt; tap on sign up-&gt; fill Phone field  with  "7126430r" -&gt; fill up other field correctly  -&gt;  tap on registration button 
</t>
  </si>
  <si>
    <t xml:space="preserve">
Verify Confirm Password
</t>
  </si>
  <si>
    <t>First Name</t>
  </si>
  <si>
    <t>Last Name</t>
  </si>
  <si>
    <t xml:space="preserve">user should get alart pop-up because of  blank field </t>
  </si>
  <si>
    <t>"01930889529"</t>
  </si>
  <si>
    <t xml:space="preserve">goto  https://dailyshoppingbd.com-&gt; tap on sign up-&gt; fill Phone field  with  "@#$%^&amp;*" -&gt; fill up other field correctly  -&gt;  tap on registration button 
</t>
  </si>
  <si>
    <t xml:space="preserve"> got alart pop-up because of blank field</t>
  </si>
  <si>
    <t xml:space="preserve">user should get alart pop-up message
</t>
  </si>
  <si>
    <t>user  got alart pop-up message</t>
  </si>
  <si>
    <t>TC016</t>
  </si>
  <si>
    <t xml:space="preserve">
</t>
  </si>
  <si>
    <t xml:space="preserve">Verify Confirm 
Passwor
</t>
  </si>
  <si>
    <t>user should get alart pop-up message</t>
  </si>
  <si>
    <t xml:space="preserve">goto  https://dailyshoppingbd.com-&gt; tap on sign up-&gt; fill Password field  with  "123456" -&gt;Tap on Confirm Password-&gt; fill the confirm password field with "123456" -&gt; fill up other field correctly  -&gt;  tap on registration button </t>
  </si>
  <si>
    <t xml:space="preserve">goto  https://dailyshoppingbd.com-&gt; tap on sign up-&gt; fill Password field  with  "123456" -&gt;Tap on Confirm Password-&gt; fill the confirm password field with "123456" -&gt; fill up other field correctly  -&gt;  tap on registration button 
</t>
  </si>
  <si>
    <t>Verify Password</t>
  </si>
  <si>
    <t>"123456" &amp; "123456"</t>
  </si>
  <si>
    <t>"123456" &amp; "1234567"</t>
  </si>
  <si>
    <t xml:space="preserve">goto  https://dailyshoppingbd.com-&gt; tap on sign up-&gt; fill Password field  with  "123456" -&gt;Tap on Confirm Password-&gt; fill the confirm password field with "1234567" -&gt; fill up other field correctly  -&gt;  tap on registration button 
</t>
  </si>
  <si>
    <t>Phone</t>
  </si>
  <si>
    <t>Password</t>
  </si>
  <si>
    <t>Confirm Password</t>
  </si>
  <si>
    <t>user should get alart pop-up messagge</t>
  </si>
  <si>
    <t xml:space="preserve">First Name
</t>
  </si>
  <si>
    <t xml:space="preserve">Daily Shop </t>
  </si>
  <si>
    <t>Sanzida Khan Mitu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</si>
</sst>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name val="Arial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wrapText="1"/>
    </xf>
    <xf numFmtId="0" fontId="6" fillId="0" borderId="8" xfId="0" quotePrefix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/>
    </xf>
    <xf numFmtId="0" fontId="6" fillId="0" borderId="0" xfId="0" quotePrefix="1" applyFont="1" applyFill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/>
    </xf>
    <xf numFmtId="0" fontId="8" fillId="0" borderId="0" xfId="1" applyFont="1" applyAlignment="1">
      <alignment horizont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12" fontId="2" fillId="4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904875</xdr:colOff>
      <xdr:row>12</xdr:row>
      <xdr:rowOff>416718</xdr:rowOff>
    </xdr:from>
    <xdr:ext cx="184731" cy="264560"/>
    <xdr:sp macro="" textlink="">
      <xdr:nvSpPr>
        <xdr:cNvPr id="2" name="TextBox 1"/>
        <xdr:cNvSpPr txBox="1"/>
      </xdr:nvSpPr>
      <xdr:spPr>
        <a:xfrm>
          <a:off x="16240125" y="71556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New%20folder\7.PNG" TargetMode="External"/><Relationship Id="rId13" Type="http://schemas.openxmlformats.org/officeDocument/2006/relationships/hyperlink" Target="New%20folder\13.PNG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New%20folder\2.PNG" TargetMode="External"/><Relationship Id="rId7" Type="http://schemas.openxmlformats.org/officeDocument/2006/relationships/hyperlink" Target="New%20folder\6.PNG" TargetMode="External"/><Relationship Id="rId12" Type="http://schemas.openxmlformats.org/officeDocument/2006/relationships/hyperlink" Target="New%20folder\11.PN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New%20folder\1.PNG" TargetMode="External"/><Relationship Id="rId16" Type="http://schemas.openxmlformats.org/officeDocument/2006/relationships/hyperlink" Target="New%20folder\14.PNG" TargetMode="External"/><Relationship Id="rId1" Type="http://schemas.openxmlformats.org/officeDocument/2006/relationships/hyperlink" Target="mailto:*$#@!^%^" TargetMode="External"/><Relationship Id="rId6" Type="http://schemas.openxmlformats.org/officeDocument/2006/relationships/hyperlink" Target="New%20folder\5.PNG" TargetMode="External"/><Relationship Id="rId11" Type="http://schemas.openxmlformats.org/officeDocument/2006/relationships/hyperlink" Target="New%20folder\10.PNG" TargetMode="External"/><Relationship Id="rId5" Type="http://schemas.openxmlformats.org/officeDocument/2006/relationships/hyperlink" Target="New%20folder\4.PNG" TargetMode="External"/><Relationship Id="rId15" Type="http://schemas.openxmlformats.org/officeDocument/2006/relationships/hyperlink" Target="New%20folder\13.PNG" TargetMode="External"/><Relationship Id="rId10" Type="http://schemas.openxmlformats.org/officeDocument/2006/relationships/hyperlink" Target="New%20folder\9.PNG" TargetMode="External"/><Relationship Id="rId4" Type="http://schemas.openxmlformats.org/officeDocument/2006/relationships/hyperlink" Target="New%20folder\3.PNG" TargetMode="External"/><Relationship Id="rId9" Type="http://schemas.openxmlformats.org/officeDocument/2006/relationships/hyperlink" Target="New%20folder\8.PNG" TargetMode="External"/><Relationship Id="rId14" Type="http://schemas.openxmlformats.org/officeDocument/2006/relationships/hyperlink" Target="New%20folder\1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tabColor rgb="FF002060"/>
  </sheetPr>
  <dimension ref="A1:J981"/>
  <sheetViews>
    <sheetView showGridLines="0" tabSelected="1" topLeftCell="E1" zoomScale="118" zoomScaleNormal="118" workbookViewId="0">
      <pane ySplit="6" topLeftCell="A7" activePane="bottomLeft" state="frozen"/>
      <selection pane="bottomLeft" activeCell="E4" sqref="E4"/>
    </sheetView>
  </sheetViews>
  <sheetFormatPr defaultColWidth="14.42578125" defaultRowHeight="15" customHeight="1"/>
  <cols>
    <col min="1" max="1" width="21.85546875" style="1" customWidth="1"/>
    <col min="2" max="2" width="18.140625" style="1" customWidth="1"/>
    <col min="3" max="3" width="24.140625" style="1" customWidth="1"/>
    <col min="4" max="4" width="34.85546875" style="1" customWidth="1"/>
    <col min="5" max="5" width="47.7109375" style="1" customWidth="1"/>
    <col min="6" max="6" width="36" style="1" customWidth="1"/>
    <col min="7" max="7" width="33.5703125" style="1" customWidth="1"/>
    <col min="8" max="8" width="13.7109375" style="1" customWidth="1"/>
    <col min="9" max="9" width="25" style="1" customWidth="1"/>
    <col min="10" max="10" width="17.28515625" style="1" customWidth="1"/>
    <col min="11" max="16384" width="14.42578125" style="1"/>
  </cols>
  <sheetData>
    <row r="1" spans="1:10" ht="18" customHeight="1">
      <c r="A1" s="62" t="s">
        <v>4</v>
      </c>
      <c r="B1" s="59"/>
      <c r="C1" s="25" t="s">
        <v>98</v>
      </c>
      <c r="D1" s="26" t="s">
        <v>5</v>
      </c>
      <c r="E1" s="27" t="s">
        <v>33</v>
      </c>
      <c r="F1" s="28" t="s">
        <v>6</v>
      </c>
      <c r="G1" s="27" t="s">
        <v>33</v>
      </c>
      <c r="H1" s="63" t="s">
        <v>7</v>
      </c>
      <c r="I1" s="60"/>
      <c r="J1" s="42"/>
    </row>
    <row r="2" spans="1:10" ht="12.75">
      <c r="A2" s="61" t="s">
        <v>8</v>
      </c>
      <c r="B2" s="59"/>
      <c r="C2" s="29" t="s">
        <v>34</v>
      </c>
      <c r="D2" s="26" t="s">
        <v>9</v>
      </c>
      <c r="E2" s="27" t="s">
        <v>33</v>
      </c>
      <c r="F2" s="30" t="s">
        <v>10</v>
      </c>
      <c r="G2" s="27" t="s">
        <v>33</v>
      </c>
      <c r="H2" s="26" t="s">
        <v>0</v>
      </c>
      <c r="I2" s="44">
        <f>COUNTIF(H7:H20, "PASS")</f>
        <v>9</v>
      </c>
      <c r="J2" s="42"/>
    </row>
    <row r="3" spans="1:10" ht="18" customHeight="1">
      <c r="A3" s="61"/>
      <c r="B3" s="59"/>
      <c r="C3" s="29"/>
      <c r="D3" s="31" t="s">
        <v>11</v>
      </c>
      <c r="E3" s="32" t="s">
        <v>99</v>
      </c>
      <c r="F3" s="25" t="s">
        <v>12</v>
      </c>
      <c r="G3" s="29">
        <v>1</v>
      </c>
      <c r="H3" s="33" t="s">
        <v>1</v>
      </c>
      <c r="I3" s="39">
        <f>COUNTIF(H7:H20, "Fail")</f>
        <v>5</v>
      </c>
      <c r="J3" s="43"/>
    </row>
    <row r="4" spans="1:10" ht="18" customHeight="1">
      <c r="A4" s="61" t="s">
        <v>13</v>
      </c>
      <c r="B4" s="59"/>
      <c r="C4" s="29" t="s">
        <v>28</v>
      </c>
      <c r="D4" s="31" t="s">
        <v>14</v>
      </c>
      <c r="E4" s="29" t="s">
        <v>99</v>
      </c>
      <c r="F4" s="25" t="s">
        <v>15</v>
      </c>
      <c r="G4" s="34" t="s">
        <v>3</v>
      </c>
      <c r="H4" s="26" t="s">
        <v>16</v>
      </c>
      <c r="I4" s="40">
        <f>COUNTIF(H7:H20, "WARNING")</f>
        <v>0</v>
      </c>
      <c r="J4" s="43"/>
    </row>
    <row r="5" spans="1:10" ht="18" customHeight="1">
      <c r="A5" s="58" t="s">
        <v>17</v>
      </c>
      <c r="B5" s="59"/>
      <c r="C5" s="58"/>
      <c r="D5" s="60"/>
      <c r="E5" s="60"/>
      <c r="F5" s="60"/>
      <c r="G5" s="59"/>
      <c r="H5" s="35" t="s">
        <v>18</v>
      </c>
      <c r="I5" s="41">
        <f>SUM(I2:I4:I3)</f>
        <v>14</v>
      </c>
      <c r="J5" s="43"/>
    </row>
    <row r="6" spans="1:10" ht="18" customHeight="1">
      <c r="A6" s="36" t="s">
        <v>19</v>
      </c>
      <c r="B6" s="37" t="s">
        <v>20</v>
      </c>
      <c r="C6" s="38" t="s">
        <v>29</v>
      </c>
      <c r="D6" s="37" t="s">
        <v>23</v>
      </c>
      <c r="E6" s="37" t="s">
        <v>24</v>
      </c>
      <c r="F6" s="37" t="s">
        <v>21</v>
      </c>
      <c r="G6" s="37" t="s">
        <v>25</v>
      </c>
      <c r="H6" s="37" t="s">
        <v>22</v>
      </c>
      <c r="I6" s="55" t="s">
        <v>2</v>
      </c>
      <c r="J6" s="48" t="s">
        <v>32</v>
      </c>
    </row>
    <row r="7" spans="1:10" ht="60.6" customHeight="1">
      <c r="A7" s="8" t="s">
        <v>26</v>
      </c>
      <c r="B7" s="10" t="s">
        <v>30</v>
      </c>
      <c r="C7" s="2"/>
      <c r="D7" s="14" t="s">
        <v>35</v>
      </c>
      <c r="E7" s="22" t="s">
        <v>62</v>
      </c>
      <c r="F7" s="10" t="s">
        <v>31</v>
      </c>
      <c r="G7" s="10" t="s">
        <v>51</v>
      </c>
      <c r="H7" s="44" t="s">
        <v>1</v>
      </c>
      <c r="I7" s="57" t="s">
        <v>97</v>
      </c>
      <c r="J7" s="42"/>
    </row>
    <row r="8" spans="1:10" ht="89.25">
      <c r="A8" s="9" t="s">
        <v>27</v>
      </c>
      <c r="B8" s="10" t="s">
        <v>30</v>
      </c>
      <c r="C8" s="2"/>
      <c r="D8" s="15" t="s">
        <v>36</v>
      </c>
      <c r="E8" s="22" t="s">
        <v>61</v>
      </c>
      <c r="F8" s="10" t="s">
        <v>37</v>
      </c>
      <c r="G8" s="10" t="s">
        <v>38</v>
      </c>
      <c r="H8" s="44" t="s">
        <v>0</v>
      </c>
      <c r="I8" s="56" t="s">
        <v>75</v>
      </c>
      <c r="J8" s="42"/>
    </row>
    <row r="9" spans="1:10" ht="89.25">
      <c r="A9" s="9" t="s">
        <v>39</v>
      </c>
      <c r="B9" s="10" t="s">
        <v>53</v>
      </c>
      <c r="C9" s="2"/>
      <c r="D9" s="15"/>
      <c r="E9" s="23" t="s">
        <v>60</v>
      </c>
      <c r="F9" s="10" t="s">
        <v>31</v>
      </c>
      <c r="G9" s="11" t="s">
        <v>51</v>
      </c>
      <c r="H9" s="44" t="s">
        <v>1</v>
      </c>
      <c r="I9" s="56" t="s">
        <v>75</v>
      </c>
      <c r="J9" s="42"/>
    </row>
    <row r="10" spans="1:10" ht="51">
      <c r="A10" s="9" t="s">
        <v>40</v>
      </c>
      <c r="B10" s="10" t="s">
        <v>52</v>
      </c>
      <c r="C10" s="2"/>
      <c r="D10" s="14" t="s">
        <v>35</v>
      </c>
      <c r="E10" s="22" t="s">
        <v>59</v>
      </c>
      <c r="F10" s="10" t="s">
        <v>31</v>
      </c>
      <c r="G10" s="11" t="s">
        <v>51</v>
      </c>
      <c r="H10" s="44" t="s">
        <v>1</v>
      </c>
      <c r="I10" s="56" t="s">
        <v>76</v>
      </c>
      <c r="J10" s="42"/>
    </row>
    <row r="11" spans="1:10" ht="89.25">
      <c r="A11" s="9" t="s">
        <v>41</v>
      </c>
      <c r="B11" s="10" t="s">
        <v>52</v>
      </c>
      <c r="C11" s="2"/>
      <c r="D11" s="15" t="s">
        <v>54</v>
      </c>
      <c r="E11" s="22" t="s">
        <v>58</v>
      </c>
      <c r="F11" s="10" t="s">
        <v>37</v>
      </c>
      <c r="G11" s="11" t="s">
        <v>38</v>
      </c>
      <c r="H11" s="44" t="s">
        <v>0</v>
      </c>
      <c r="I11" s="56" t="s">
        <v>76</v>
      </c>
      <c r="J11" s="42"/>
    </row>
    <row r="12" spans="1:10" ht="51">
      <c r="A12" s="9" t="s">
        <v>42</v>
      </c>
      <c r="B12" s="10" t="s">
        <v>52</v>
      </c>
      <c r="C12" s="2"/>
      <c r="D12" s="14"/>
      <c r="E12" s="23" t="s">
        <v>57</v>
      </c>
      <c r="F12" s="10" t="s">
        <v>77</v>
      </c>
      <c r="G12" s="11" t="s">
        <v>51</v>
      </c>
      <c r="H12" s="44" t="s">
        <v>1</v>
      </c>
      <c r="I12" s="56" t="s">
        <v>76</v>
      </c>
      <c r="J12" s="42"/>
    </row>
    <row r="13" spans="1:10" ht="51">
      <c r="A13" s="9" t="s">
        <v>43</v>
      </c>
      <c r="B13" s="11" t="s">
        <v>55</v>
      </c>
      <c r="C13" s="3"/>
      <c r="D13" s="16" t="s">
        <v>78</v>
      </c>
      <c r="E13" s="22" t="s">
        <v>56</v>
      </c>
      <c r="F13" s="11" t="s">
        <v>37</v>
      </c>
      <c r="G13" s="11" t="s">
        <v>38</v>
      </c>
      <c r="H13" s="44" t="s">
        <v>0</v>
      </c>
      <c r="I13" s="56" t="s">
        <v>93</v>
      </c>
      <c r="J13" s="42"/>
    </row>
    <row r="14" spans="1:10" ht="51">
      <c r="A14" s="9" t="s">
        <v>44</v>
      </c>
      <c r="B14" s="11" t="s">
        <v>65</v>
      </c>
      <c r="C14" s="5"/>
      <c r="D14" s="17" t="s">
        <v>63</v>
      </c>
      <c r="E14" s="22" t="s">
        <v>79</v>
      </c>
      <c r="F14" s="11" t="s">
        <v>31</v>
      </c>
      <c r="G14" s="11" t="s">
        <v>64</v>
      </c>
      <c r="H14" s="44" t="s">
        <v>0</v>
      </c>
      <c r="I14" s="56" t="s">
        <v>93</v>
      </c>
      <c r="J14" s="42"/>
    </row>
    <row r="15" spans="1:10" ht="76.5">
      <c r="A15" s="9" t="s">
        <v>45</v>
      </c>
      <c r="B15" s="12" t="s">
        <v>66</v>
      </c>
      <c r="C15" s="7"/>
      <c r="D15" s="18"/>
      <c r="E15" s="23" t="s">
        <v>67</v>
      </c>
      <c r="F15" s="10" t="s">
        <v>77</v>
      </c>
      <c r="G15" s="11" t="s">
        <v>80</v>
      </c>
      <c r="H15" s="44" t="s">
        <v>0</v>
      </c>
      <c r="I15" s="56" t="s">
        <v>93</v>
      </c>
      <c r="J15" s="42"/>
    </row>
    <row r="16" spans="1:10" ht="63.75">
      <c r="A16" s="9" t="s">
        <v>46</v>
      </c>
      <c r="B16" s="11" t="s">
        <v>68</v>
      </c>
      <c r="C16" s="6"/>
      <c r="D16" s="19" t="s">
        <v>69</v>
      </c>
      <c r="E16" s="22" t="s">
        <v>70</v>
      </c>
      <c r="F16" s="11" t="s">
        <v>96</v>
      </c>
      <c r="G16" s="11" t="s">
        <v>38</v>
      </c>
      <c r="H16" s="44" t="s">
        <v>1</v>
      </c>
      <c r="I16" s="56" t="s">
        <v>93</v>
      </c>
      <c r="J16" s="42"/>
    </row>
    <row r="17" spans="1:10" ht="63.75">
      <c r="A17" s="9" t="s">
        <v>47</v>
      </c>
      <c r="B17" s="13" t="s">
        <v>65</v>
      </c>
      <c r="C17" s="4"/>
      <c r="D17" s="20" t="s">
        <v>72</v>
      </c>
      <c r="E17" s="24" t="s">
        <v>73</v>
      </c>
      <c r="F17" s="10" t="s">
        <v>96</v>
      </c>
      <c r="G17" s="11" t="s">
        <v>82</v>
      </c>
      <c r="H17" s="44" t="s">
        <v>0</v>
      </c>
      <c r="I17" s="56" t="s">
        <v>93</v>
      </c>
      <c r="J17" s="42"/>
    </row>
    <row r="18" spans="1:10" ht="76.5">
      <c r="A18" s="9" t="s">
        <v>48</v>
      </c>
      <c r="B18" s="11" t="s">
        <v>71</v>
      </c>
      <c r="C18" s="23"/>
      <c r="D18" s="21" t="s">
        <v>90</v>
      </c>
      <c r="E18" s="22" t="s">
        <v>88</v>
      </c>
      <c r="F18" s="11" t="s">
        <v>37</v>
      </c>
      <c r="G18" s="11" t="s">
        <v>38</v>
      </c>
      <c r="H18" s="44" t="s">
        <v>0</v>
      </c>
      <c r="I18" s="56" t="s">
        <v>94</v>
      </c>
      <c r="J18" s="42"/>
    </row>
    <row r="19" spans="1:10" ht="76.5">
      <c r="A19" s="9" t="s">
        <v>49</v>
      </c>
      <c r="B19" s="10" t="s">
        <v>89</v>
      </c>
      <c r="C19" s="22"/>
      <c r="D19" s="19" t="s">
        <v>91</v>
      </c>
      <c r="E19" s="22" t="s">
        <v>92</v>
      </c>
      <c r="F19" s="10" t="s">
        <v>81</v>
      </c>
      <c r="G19" s="11" t="s">
        <v>82</v>
      </c>
      <c r="H19" s="44" t="s">
        <v>0</v>
      </c>
      <c r="I19" s="56" t="s">
        <v>94</v>
      </c>
      <c r="J19" s="42"/>
    </row>
    <row r="20" spans="1:10" ht="89.25">
      <c r="A20" s="49" t="s">
        <v>50</v>
      </c>
      <c r="B20" s="46" t="s">
        <v>74</v>
      </c>
      <c r="C20" s="50"/>
      <c r="D20" s="51" t="s">
        <v>90</v>
      </c>
      <c r="E20" s="47" t="s">
        <v>87</v>
      </c>
      <c r="F20" s="46" t="s">
        <v>37</v>
      </c>
      <c r="G20" s="46" t="s">
        <v>38</v>
      </c>
      <c r="H20" s="53" t="s">
        <v>0</v>
      </c>
      <c r="I20" s="56" t="s">
        <v>95</v>
      </c>
      <c r="J20" s="42"/>
    </row>
    <row r="21" spans="1:10" ht="76.5">
      <c r="A21" s="52" t="s">
        <v>83</v>
      </c>
      <c r="B21" s="52" t="s">
        <v>85</v>
      </c>
      <c r="C21" s="7"/>
      <c r="D21" s="43" t="s">
        <v>91</v>
      </c>
      <c r="E21" s="7" t="s">
        <v>92</v>
      </c>
      <c r="F21" s="42" t="s">
        <v>86</v>
      </c>
      <c r="G21" s="42" t="s">
        <v>82</v>
      </c>
      <c r="H21" s="54" t="s">
        <v>1</v>
      </c>
      <c r="I21" s="56" t="s">
        <v>95</v>
      </c>
      <c r="J21" s="42"/>
    </row>
    <row r="22" spans="1:10" ht="51">
      <c r="A22" s="4" t="s">
        <v>84</v>
      </c>
      <c r="B22" s="45"/>
      <c r="C22" s="45"/>
      <c r="D22" s="45"/>
      <c r="E22" s="45"/>
      <c r="F22" s="45"/>
      <c r="G22" s="45"/>
      <c r="H22" s="45"/>
      <c r="I22" s="45"/>
      <c r="J22" s="45"/>
    </row>
    <row r="23" spans="1:10" ht="12.75">
      <c r="A23" s="45"/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2.75">
      <c r="A24" s="45"/>
      <c r="B24" s="45"/>
      <c r="C24" s="45"/>
      <c r="D24" s="45"/>
      <c r="E24" s="45"/>
      <c r="F24" s="45"/>
      <c r="G24" s="45"/>
      <c r="H24" s="45"/>
      <c r="I24" s="45"/>
      <c r="J24" s="45"/>
    </row>
    <row r="25" spans="1:10" ht="12.75">
      <c r="A25" s="45"/>
      <c r="B25" s="45"/>
      <c r="C25" s="45"/>
      <c r="D25" s="45"/>
      <c r="E25" s="45"/>
      <c r="F25" s="45"/>
      <c r="G25" s="45"/>
      <c r="H25" s="45"/>
      <c r="I25" s="45"/>
      <c r="J25" s="45"/>
    </row>
    <row r="26" spans="1:10" ht="12.75"/>
    <row r="27" spans="1:10" ht="12.75"/>
    <row r="28" spans="1:10" ht="12.75"/>
    <row r="29" spans="1:10" ht="12.75"/>
    <row r="30" spans="1:10" ht="12.75"/>
    <row r="31" spans="1:10" ht="12.75"/>
    <row r="32" spans="1:10" ht="12.75"/>
    <row r="33" ht="12.75"/>
    <row r="34" ht="12.75"/>
    <row r="35" ht="12.75"/>
    <row r="36" ht="15.75" customHeight="1"/>
    <row r="37" ht="30.75" customHeight="1"/>
    <row r="38" ht="15.75" customHeight="1"/>
    <row r="39" ht="15.75" customHeight="1"/>
    <row r="40" ht="30.75" customHeight="1"/>
    <row r="41" ht="15.75" customHeight="1"/>
    <row r="42" ht="15.75" customHeight="1"/>
    <row r="43" ht="31.5" customHeight="1"/>
    <row r="44" ht="15.75" customHeight="1"/>
    <row r="45" ht="15.75" customHeight="1"/>
    <row r="46" ht="37.5" customHeight="1"/>
    <row r="47" ht="15.75" customHeight="1"/>
    <row r="48" ht="15.75" customHeight="1"/>
    <row r="49" ht="38.25" customHeight="1"/>
    <row r="50" ht="30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7" type="noConversion"/>
  <conditionalFormatting sqref="I2:I3 H7:H21">
    <cfRule type="cellIs" dxfId="3" priority="53" operator="equal">
      <formula>"FAIL"</formula>
    </cfRule>
  </conditionalFormatting>
  <conditionalFormatting sqref="I2:I3 H7:H21">
    <cfRule type="cellIs" dxfId="2" priority="54" operator="equal">
      <formula>"PASS"</formula>
    </cfRule>
  </conditionalFormatting>
  <conditionalFormatting sqref="I2:I3 H7:H21">
    <cfRule type="cellIs" dxfId="1" priority="55" operator="equal">
      <formula>"WARNING"</formula>
    </cfRule>
  </conditionalFormatting>
  <conditionalFormatting sqref="I2:I3 H7:H21">
    <cfRule type="containsBlanks" dxfId="0" priority="56">
      <formula>LEN(TRIM(H2))=0</formula>
    </cfRule>
  </conditionalFormatting>
  <dataValidations xWindow="1346" yWindow="406" count="1">
    <dataValidation type="list" allowBlank="1" showInputMessage="1" showErrorMessage="1" prompt="Click and enter a value from the list of items" sqref="H7:H21">
      <formula1>"PASS,FAIL,WARNING"</formula1>
    </dataValidation>
  </dataValidations>
  <hyperlinks>
    <hyperlink ref="D14" r:id="rId1" display="*$#@!^%^"/>
    <hyperlink ref="I7" r:id="rId2" display="New folder\1.PNG"/>
    <hyperlink ref="I8" r:id="rId3"/>
    <hyperlink ref="I9" r:id="rId4"/>
    <hyperlink ref="I10" r:id="rId5"/>
    <hyperlink ref="I11" r:id="rId6"/>
    <hyperlink ref="I12" r:id="rId7"/>
    <hyperlink ref="I13" r:id="rId8"/>
    <hyperlink ref="I14" r:id="rId9"/>
    <hyperlink ref="I15" r:id="rId10"/>
    <hyperlink ref="I16" r:id="rId11"/>
    <hyperlink ref="I17" r:id="rId12"/>
    <hyperlink ref="I18" r:id="rId13"/>
    <hyperlink ref="I19" r:id="rId14"/>
    <hyperlink ref="I20" r:id="rId15"/>
    <hyperlink ref="I21" r:id="rId16"/>
  </hyperlinks>
  <pageMargins left="0.7" right="0.7" top="0.75" bottom="0.75" header="0" footer="0"/>
  <pageSetup orientation="landscape" r:id="rId17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Ziaur Rahman Bappy</cp:lastModifiedBy>
  <cp:lastPrinted>2020-08-07T07:40:07Z</cp:lastPrinted>
  <dcterms:created xsi:type="dcterms:W3CDTF">2020-08-07T08:33:33Z</dcterms:created>
  <dcterms:modified xsi:type="dcterms:W3CDTF">2024-04-20T11:03:19Z</dcterms:modified>
</cp:coreProperties>
</file>