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Documents\"/>
    </mc:Choice>
  </mc:AlternateContent>
  <xr:revisionPtr revIDLastSave="0" documentId="13_ncr:1_{2489EC22-8E05-4C41-9B5A-953A75442C50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Disciplinas depto" sheetId="4" r:id="rId1"/>
    <sheet name="Disciplina Interdepartamental" sheetId="2" r:id="rId2"/>
  </sheets>
  <definedNames>
    <definedName name="_xlnm._FilterDatabase" localSheetId="1" hidden="1">'Disciplina Interdepartamental'!$A$1:$N$51</definedName>
    <definedName name="_xlnm._FilterDatabase" localSheetId="0" hidden="1">'Disciplinas depto'!$A$1:$G$245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5" i="2" l="1"/>
  <c r="D245" i="4"/>
  <c r="L52" i="2" l="1"/>
  <c r="L54" i="2" s="1"/>
  <c r="L56" i="2" s="1"/>
  <c r="K52" i="2"/>
  <c r="K54" i="2" s="1"/>
  <c r="K56" i="2" s="1"/>
  <c r="J52" i="2"/>
  <c r="J54" i="2" s="1"/>
  <c r="J56" i="2" s="1"/>
  <c r="I52" i="2"/>
  <c r="I54" i="2" s="1"/>
  <c r="I56" i="2" s="1"/>
  <c r="H52" i="2"/>
  <c r="H54" i="2" s="1"/>
  <c r="H56" i="2" s="1"/>
  <c r="D210" i="4"/>
  <c r="D134" i="4"/>
  <c r="D98" i="4"/>
  <c r="D53" i="4"/>
</calcChain>
</file>

<file path=xl/sharedStrings.xml><?xml version="1.0" encoding="utf-8"?>
<sst xmlns="http://schemas.openxmlformats.org/spreadsheetml/2006/main" count="881" uniqueCount="251">
  <si>
    <t>BIB0124</t>
  </si>
  <si>
    <t>Diversidade e Evolução dos Organismos Fotossintetizantes</t>
  </si>
  <si>
    <t>Obrigatória - IB</t>
  </si>
  <si>
    <t>BIB0142</t>
  </si>
  <si>
    <t>Forma e Função no Desenvolvimento Vegetal</t>
  </si>
  <si>
    <t>BIB0143</t>
  </si>
  <si>
    <t>Recursos Econômicos Vegetais</t>
  </si>
  <si>
    <t>BIB0145</t>
  </si>
  <si>
    <t>Forma e Função do Metabolismo Vegetal</t>
  </si>
  <si>
    <t>BIB0306</t>
  </si>
  <si>
    <t>Metabolismo Vegetal e Biotecnologia</t>
  </si>
  <si>
    <t>Eletiva</t>
  </si>
  <si>
    <t>BIB0311</t>
  </si>
  <si>
    <t>Sistemática e Evolução de Espermatófitas</t>
  </si>
  <si>
    <t>BIB0313</t>
  </si>
  <si>
    <t>Morfologia e Anatomia Comparada de Plantas Vasculares</t>
  </si>
  <si>
    <t>BIB0315</t>
  </si>
  <si>
    <t>Metabólitos Vegetais: Origem, Diversidade e Aplicações</t>
  </si>
  <si>
    <t>BIB0317</t>
  </si>
  <si>
    <t>Estratégias e recursos para o Ensino de Botânica</t>
  </si>
  <si>
    <t>Livre</t>
  </si>
  <si>
    <t>BIB0423</t>
  </si>
  <si>
    <t>O Herbário e suas Coleções e seu Funcionamento</t>
  </si>
  <si>
    <t>BIB0424</t>
  </si>
  <si>
    <t>Tópicos da Carreira Científica</t>
  </si>
  <si>
    <t>BIB0425</t>
  </si>
  <si>
    <t>Práticas em Recursos Econômicos Vegetais</t>
  </si>
  <si>
    <t>BIB0426</t>
  </si>
  <si>
    <t>Educação em Biodiversidade</t>
  </si>
  <si>
    <t>BIB0434</t>
  </si>
  <si>
    <t>Estruturas Reprodutivas em Angiospermas: Anatomia e Desenvolvimento</t>
  </si>
  <si>
    <t>BIB0435</t>
  </si>
  <si>
    <t>Biologia dos Fungos</t>
  </si>
  <si>
    <t>BIB0442</t>
  </si>
  <si>
    <t>Tópicos em Biotecnologia Vegetal</t>
  </si>
  <si>
    <t>BIB0446</t>
  </si>
  <si>
    <t>Biologia e Evolução em Procariotos</t>
  </si>
  <si>
    <t>BIB0448</t>
  </si>
  <si>
    <t>Análise de Extratos de Espécie Medicinais</t>
  </si>
  <si>
    <t>BIB0449</t>
  </si>
  <si>
    <t>Biologia das Algas Marinhas Bentônicas</t>
  </si>
  <si>
    <t>BIB0452</t>
  </si>
  <si>
    <t>Biologia Molecular de Plantas</t>
  </si>
  <si>
    <t>BIB0506</t>
  </si>
  <si>
    <t>Anatomia da Madeira e Princípios de Dendroecologia</t>
  </si>
  <si>
    <t>disc</t>
  </si>
  <si>
    <t>nome</t>
  </si>
  <si>
    <t>turma</t>
  </si>
  <si>
    <t>credito aula</t>
  </si>
  <si>
    <t>credito trabalho</t>
  </si>
  <si>
    <t xml:space="preserve">tipo </t>
  </si>
  <si>
    <t>BIE0210</t>
  </si>
  <si>
    <t>Ecologia</t>
  </si>
  <si>
    <t>Obrigatória - IQ</t>
  </si>
  <si>
    <t>BIE0212</t>
  </si>
  <si>
    <t>Obrigatória - Igc</t>
  </si>
  <si>
    <t>BIE0213</t>
  </si>
  <si>
    <t>Ecologia de Indivíduos e Populações</t>
  </si>
  <si>
    <t>BIE0214</t>
  </si>
  <si>
    <t>Ecologia de comunidades e ecossistemas</t>
  </si>
  <si>
    <t>BIE0315</t>
  </si>
  <si>
    <t>Tópicos Avançados em Ecologia de Animais</t>
  </si>
  <si>
    <t>BIE0317</t>
  </si>
  <si>
    <t>Conservação da Biodiversidade</t>
  </si>
  <si>
    <t>BIE0319</t>
  </si>
  <si>
    <t>Indagações Ecológicas no Ambiente Escolar: Aprendizagem e Ensino</t>
  </si>
  <si>
    <t>BIE0320</t>
  </si>
  <si>
    <t>Ecologia de Populações e Comunidades Vegetais</t>
  </si>
  <si>
    <t>BIE0322</t>
  </si>
  <si>
    <t>Autoecologia Vegetal</t>
  </si>
  <si>
    <t>BIE0403</t>
  </si>
  <si>
    <t>Introdução prática à fotografia digital para estudos em Ecologia e História Natural</t>
  </si>
  <si>
    <t>BIE0412</t>
  </si>
  <si>
    <t>Introdução à Limnologia</t>
  </si>
  <si>
    <t>BIE0430</t>
  </si>
  <si>
    <t>Ecologia Virtual: Simulação Computacional de Modelos em Ecologia</t>
  </si>
  <si>
    <t>BIE0439</t>
  </si>
  <si>
    <t>Ecologia Molecular</t>
  </si>
  <si>
    <t>BIE0447</t>
  </si>
  <si>
    <t>Práticas de Análise de Dados Biológicos</t>
  </si>
  <si>
    <t>BIE0449</t>
  </si>
  <si>
    <t>ECOVOL: Fundamentos de Evolução para Estudos Ecológicos</t>
  </si>
  <si>
    <t>BIE0451</t>
  </si>
  <si>
    <t>Bioclimatologia Ecológica</t>
  </si>
  <si>
    <t>BIE0454</t>
  </si>
  <si>
    <t>Limnologia Aplicada ao Estudo de Reservatórios Urbanos Tropicais</t>
  </si>
  <si>
    <t>BIE0456</t>
  </si>
  <si>
    <t>Introdução à Macrofotografia Aplicada em Ecologia e História Natural</t>
  </si>
  <si>
    <t>BIF0214</t>
  </si>
  <si>
    <t>Fisiologia Animal: Controle Interno e Reprodução</t>
  </si>
  <si>
    <t>BIF0215</t>
  </si>
  <si>
    <t>Respiração, Circulação e Energética</t>
  </si>
  <si>
    <t>BIF0216</t>
  </si>
  <si>
    <t>Fisiologia Animal: Nutrição, Movimento e Osmorregulação</t>
  </si>
  <si>
    <t>BIF0217</t>
  </si>
  <si>
    <t>Comunicação e Integração</t>
  </si>
  <si>
    <t>BIF0303</t>
  </si>
  <si>
    <t>Fisiologia Celular</t>
  </si>
  <si>
    <t>BIF0304</t>
  </si>
  <si>
    <t>Fisiologia, Animais e Ambiente</t>
  </si>
  <si>
    <t>BIF0309</t>
  </si>
  <si>
    <t>Fisiologia Cardiovascular Avançada</t>
  </si>
  <si>
    <t>BIF0421</t>
  </si>
  <si>
    <t>Cronobiologia: Conceitos e Fundamentos</t>
  </si>
  <si>
    <t>BIF0441</t>
  </si>
  <si>
    <t>Neuroimunoendocrinologia</t>
  </si>
  <si>
    <t>BIF0442</t>
  </si>
  <si>
    <t>Fundamentos de Termodinâmica para Biologia</t>
  </si>
  <si>
    <t>BIF0443</t>
  </si>
  <si>
    <t>Fisiologia para o Ensino Médio</t>
  </si>
  <si>
    <t>BIF0445</t>
  </si>
  <si>
    <t>Seminários em Fisiologia</t>
  </si>
  <si>
    <t>BIO0103</t>
  </si>
  <si>
    <t>Biologia Evolutiva</t>
  </si>
  <si>
    <t>BIO0107</t>
  </si>
  <si>
    <t>Genética Humana</t>
  </si>
  <si>
    <t>Obrigatória - FO</t>
  </si>
  <si>
    <t>BIO0113</t>
  </si>
  <si>
    <t>Biologia Humana</t>
  </si>
  <si>
    <t>Obrigatória - FM</t>
  </si>
  <si>
    <t>BIO0115</t>
  </si>
  <si>
    <t>BIO0119</t>
  </si>
  <si>
    <t>Genética e Evolução Humana</t>
  </si>
  <si>
    <t>Obrigatória - EE</t>
  </si>
  <si>
    <t>BIO0121</t>
  </si>
  <si>
    <t>Obrigatória - IP</t>
  </si>
  <si>
    <t>BIO0123</t>
  </si>
  <si>
    <t>Evolução Humana</t>
  </si>
  <si>
    <t>BIO0203</t>
  </si>
  <si>
    <t>Genética</t>
  </si>
  <si>
    <t>BIO0205</t>
  </si>
  <si>
    <t>Fundamentos de Biologia Molecular</t>
  </si>
  <si>
    <t>BIO0206</t>
  </si>
  <si>
    <t>Biologia Celular</t>
  </si>
  <si>
    <t>BIO0207</t>
  </si>
  <si>
    <t>Antropologia: Biologia e Cultura</t>
  </si>
  <si>
    <t>BIO0208</t>
  </si>
  <si>
    <t>Processos Evolutivos</t>
  </si>
  <si>
    <t>BIO0225</t>
  </si>
  <si>
    <t>Genética e Evolução</t>
  </si>
  <si>
    <t>Obrigatória - FMVZ</t>
  </si>
  <si>
    <t>BIO0229</t>
  </si>
  <si>
    <t>Obrigatória - FCF</t>
  </si>
  <si>
    <t>BIO0230</t>
  </si>
  <si>
    <t>Obrigatória ICB</t>
  </si>
  <si>
    <t>Obrigatória - ICB</t>
  </si>
  <si>
    <t>BIO0300</t>
  </si>
  <si>
    <t>Abordagens Multidisciplinares em Genética</t>
  </si>
  <si>
    <t>BIO0307</t>
  </si>
  <si>
    <t>Biologia Molecular para Bacharelado</t>
  </si>
  <si>
    <t>BIO0309</t>
  </si>
  <si>
    <t>Introdução à Evolução Biocultural Humana</t>
  </si>
  <si>
    <t>BIO0312</t>
  </si>
  <si>
    <t>BIO0313</t>
  </si>
  <si>
    <t>Genética Evolutiva</t>
  </si>
  <si>
    <t>BIO0409</t>
  </si>
  <si>
    <t>Introdução à Morfometria Geométrica para Biologia</t>
  </si>
  <si>
    <t>BIO0416</t>
  </si>
  <si>
    <t>Genética Molecular Humana.</t>
  </si>
  <si>
    <t>Genética Molecular Humana</t>
  </si>
  <si>
    <t>BIO0429</t>
  </si>
  <si>
    <t>Interfaces Teóricas entre Biologia e Ciências Sociais</t>
  </si>
  <si>
    <t>BIO0440</t>
  </si>
  <si>
    <t>Tópicos Avançados em Genética Humana</t>
  </si>
  <si>
    <t>BIO0446</t>
  </si>
  <si>
    <t>Desenho Experimental e Análise de Dados Genômicos</t>
  </si>
  <si>
    <t>BIO0452</t>
  </si>
  <si>
    <t>Proteínas: estrutura, função e biologia celular</t>
  </si>
  <si>
    <t>BIO0453</t>
  </si>
  <si>
    <t>Bases Genéticas da Determinação e Diferenciação Sexual</t>
  </si>
  <si>
    <t>BIO0455</t>
  </si>
  <si>
    <t>Genética Prática para a Educação Básica</t>
  </si>
  <si>
    <t>BIO0456</t>
  </si>
  <si>
    <t>Introdução à Bioinformática</t>
  </si>
  <si>
    <t>BIZ0212</t>
  </si>
  <si>
    <t>Vertebrados</t>
  </si>
  <si>
    <t>BIZ0213</t>
  </si>
  <si>
    <t>Invertebrados</t>
  </si>
  <si>
    <t>BIZ0303</t>
  </si>
  <si>
    <t>Biodiversidade e a Ciência da Conservação</t>
  </si>
  <si>
    <t>BIZ0305</t>
  </si>
  <si>
    <t>Biologia do Desenvolvimento</t>
  </si>
  <si>
    <t>BIZ0411</t>
  </si>
  <si>
    <t>Peixes: diversidade, taxonomia e identificação</t>
  </si>
  <si>
    <t>BIZ0426</t>
  </si>
  <si>
    <t>Aracnologia</t>
  </si>
  <si>
    <t>BIZ0427</t>
  </si>
  <si>
    <t>Introdução ao Estudo dos Cnidários</t>
  </si>
  <si>
    <t>BIZ0429</t>
  </si>
  <si>
    <t>Annelida - Morfologia, Biologia e Taxonomia das Principais Famílias</t>
  </si>
  <si>
    <t>BIZ0433</t>
  </si>
  <si>
    <t>Inferência Filogenética: Filosofia, Método e Aplicações</t>
  </si>
  <si>
    <t>BIZ0435</t>
  </si>
  <si>
    <t>Entomologia Básica</t>
  </si>
  <si>
    <t>livre</t>
  </si>
  <si>
    <t>BIZ0437</t>
  </si>
  <si>
    <t>Principais Tendências Evolutivas nos Organismos Eucariontes</t>
  </si>
  <si>
    <t>BIZ0439</t>
  </si>
  <si>
    <t>Filmes no Ensino de Biologia</t>
  </si>
  <si>
    <t>BIZ0440</t>
  </si>
  <si>
    <t>Herpetologia</t>
  </si>
  <si>
    <t>BIZ0448</t>
  </si>
  <si>
    <t>Arquitetura animal: evolução dos planos corpóreos em Metazoa</t>
  </si>
  <si>
    <t>BIZ0452</t>
  </si>
  <si>
    <t>Aulas Práticas de 'BIZ0213 - Invertebrados' Para as Turmas da Pandemia</t>
  </si>
  <si>
    <t>docentes</t>
  </si>
  <si>
    <t>0410107</t>
  </si>
  <si>
    <t>Princípios de Sistemática e Biogeografia</t>
  </si>
  <si>
    <t>0410109</t>
  </si>
  <si>
    <t>Fauna, Flora e Ambiente</t>
  </si>
  <si>
    <t>0410111</t>
  </si>
  <si>
    <t>Estratégias e Instrumentos Educacionais para o Ensino de Ciências e Biologia</t>
  </si>
  <si>
    <t>0410113</t>
  </si>
  <si>
    <t>Diversidade Biológica e Filogenia</t>
  </si>
  <si>
    <t>0410117</t>
  </si>
  <si>
    <t>Filosofia para Ciências Biológicas</t>
  </si>
  <si>
    <t>0410301</t>
  </si>
  <si>
    <t>Diversificação e Biogeografia da Biota Neotropical</t>
  </si>
  <si>
    <t>0410400</t>
  </si>
  <si>
    <t>Biologia de Campo</t>
  </si>
  <si>
    <t>0410402</t>
  </si>
  <si>
    <t>Risco de Extinção e Conservação</t>
  </si>
  <si>
    <t>0410403</t>
  </si>
  <si>
    <t>Biologia e Cidadania</t>
  </si>
  <si>
    <t>0410404</t>
  </si>
  <si>
    <t>Ensino por Investigação e Natureza da Ciência</t>
  </si>
  <si>
    <t>0410406</t>
  </si>
  <si>
    <t>Questões Sociocientíficas na Educação Científica</t>
  </si>
  <si>
    <t>0410408</t>
  </si>
  <si>
    <t>0410513</t>
  </si>
  <si>
    <t>Pesquisa em Biologia</t>
  </si>
  <si>
    <t>0410514</t>
  </si>
  <si>
    <t>Estágio com Pesquisa em Ensino de Biologia</t>
  </si>
  <si>
    <t>0410517</t>
  </si>
  <si>
    <t>Estágio Supervisionado em Ensino de Biologia</t>
  </si>
  <si>
    <t>0411206</t>
  </si>
  <si>
    <t>Introdução ao Ensino de Biologia</t>
  </si>
  <si>
    <t>BOT</t>
  </si>
  <si>
    <t>ECO</t>
  </si>
  <si>
    <t>FIS</t>
  </si>
  <si>
    <t>GEN</t>
  </si>
  <si>
    <t>ZOO</t>
  </si>
  <si>
    <t>BIB0443</t>
  </si>
  <si>
    <t>Teoria e Prática de Educação Ambiental em Unidades de Conservação Marinha</t>
  </si>
  <si>
    <t>Obrigatória</t>
  </si>
  <si>
    <t>Educação Inclusiva e Ensino de Ciências</t>
  </si>
  <si>
    <t>0410405</t>
  </si>
  <si>
    <t>interdepartamental</t>
  </si>
  <si>
    <t>dept only</t>
  </si>
  <si>
    <t>creditos total</t>
  </si>
  <si>
    <t>Esforço departamental na Graduação nos ultimos 2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</si>
</sst>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8">
    <xf numFmtId="0" fontId="0" fillId="0" borderId="0" xfId="0"/>
    <xf numFmtId="0" fontId="0" fillId="3" borderId="0" xfId="0" applyFill="1"/>
    <xf numFmtId="49" fontId="0" fillId="0" borderId="0" xfId="0" applyNumberFormat="1"/>
    <xf numFmtId="0" fontId="2" fillId="0" borderId="0" xfId="0" applyFont="1"/>
    <xf numFmtId="0" fontId="0" fillId="3" borderId="0" xfId="0" applyFill="1" applyAlignment="1">
      <alignment horizontal="center"/>
    </xf>
    <xf numFmtId="0" fontId="1" fillId="2" borderId="1" xfId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3" fillId="4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49" fontId="3" fillId="0" borderId="0" xfId="0" applyNumberFormat="1" applyFont="1" applyFill="1"/>
    <xf numFmtId="49" fontId="0" fillId="4" borderId="0" xfId="0" applyNumberFormat="1" applyFill="1"/>
    <xf numFmtId="0" fontId="2" fillId="4" borderId="0" xfId="0" applyFont="1" applyFill="1"/>
    <xf numFmtId="0" fontId="0" fillId="5" borderId="1" xfId="0" applyFill="1" applyBorder="1"/>
    <xf numFmtId="0" fontId="1" fillId="5" borderId="1" xfId="1" applyFill="1" applyAlignment="1">
      <alignment horizontal="center"/>
    </xf>
    <xf numFmtId="0" fontId="1" fillId="5" borderId="2" xfId="1" applyFill="1" applyBorder="1" applyAlignment="1">
      <alignment horizontal="center"/>
    </xf>
    <xf numFmtId="0" fontId="3" fillId="5" borderId="1" xfId="1" applyFont="1" applyFill="1" applyAlignment="1">
      <alignment horizontal="center"/>
    </xf>
    <xf numFmtId="0" fontId="1" fillId="5" borderId="1" xfId="1" applyFill="1" applyBorder="1" applyAlignment="1">
      <alignment horizontal="center"/>
    </xf>
    <xf numFmtId="0" fontId="3" fillId="5" borderId="2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0" fontId="1" fillId="5" borderId="4" xfId="1" applyFill="1" applyBorder="1" applyAlignment="1">
      <alignment horizontal="center"/>
    </xf>
    <xf numFmtId="0" fontId="1" fillId="5" borderId="3" xfId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2">
    <cellStyle name="Normal" xfId="0" builtinId="0"/>
    <cellStyle name="Saí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5"/>
  <sheetViews>
    <sheetView topLeftCell="A230" workbookViewId="0">
      <selection activeCell="B219" sqref="B219"/>
    </sheetView>
  </sheetViews>
  <sheetFormatPr defaultRowHeight="15" x14ac:dyDescent="0.25"/>
  <sheetData>
    <row r="1" spans="1:7" s="1" customFormat="1" x14ac:dyDescent="0.2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205</v>
      </c>
    </row>
    <row r="2" spans="1:7" x14ac:dyDescent="0.25">
      <c r="A2" t="s">
        <v>0</v>
      </c>
      <c r="B2" t="s">
        <v>1</v>
      </c>
      <c r="C2">
        <v>2022201</v>
      </c>
      <c r="D2">
        <v>4</v>
      </c>
      <c r="E2">
        <v>1</v>
      </c>
      <c r="F2" t="s">
        <v>2</v>
      </c>
      <c r="G2">
        <v>5</v>
      </c>
    </row>
    <row r="3" spans="1:7" x14ac:dyDescent="0.25">
      <c r="A3" t="s">
        <v>0</v>
      </c>
      <c r="B3" t="s">
        <v>1</v>
      </c>
      <c r="C3">
        <v>2022202</v>
      </c>
      <c r="D3">
        <v>4</v>
      </c>
      <c r="E3">
        <v>1</v>
      </c>
      <c r="F3" t="s">
        <v>2</v>
      </c>
      <c r="G3">
        <v>5</v>
      </c>
    </row>
    <row r="4" spans="1:7" x14ac:dyDescent="0.25">
      <c r="A4" s="9" t="s">
        <v>0</v>
      </c>
      <c r="B4" s="9" t="s">
        <v>1</v>
      </c>
      <c r="C4" s="10">
        <v>2023201</v>
      </c>
      <c r="D4" s="9">
        <v>4</v>
      </c>
      <c r="E4" s="9">
        <v>1</v>
      </c>
      <c r="F4" s="9" t="s">
        <v>2</v>
      </c>
      <c r="G4" s="9">
        <v>6</v>
      </c>
    </row>
    <row r="5" spans="1:7" x14ac:dyDescent="0.25">
      <c r="A5" s="9" t="s">
        <v>0</v>
      </c>
      <c r="B5" s="9" t="s">
        <v>1</v>
      </c>
      <c r="C5" s="10">
        <v>2023202</v>
      </c>
      <c r="D5" s="9">
        <v>4</v>
      </c>
      <c r="E5" s="9">
        <v>1</v>
      </c>
      <c r="F5" s="9" t="s">
        <v>2</v>
      </c>
      <c r="G5" s="9">
        <v>6</v>
      </c>
    </row>
    <row r="6" spans="1:7" x14ac:dyDescent="0.25">
      <c r="A6" t="s">
        <v>3</v>
      </c>
      <c r="B6" t="s">
        <v>4</v>
      </c>
      <c r="C6">
        <v>2022201</v>
      </c>
      <c r="D6">
        <v>4</v>
      </c>
      <c r="E6">
        <v>1</v>
      </c>
      <c r="F6" t="s">
        <v>2</v>
      </c>
      <c r="G6">
        <v>4</v>
      </c>
    </row>
    <row r="7" spans="1:7" x14ac:dyDescent="0.25">
      <c r="A7" t="s">
        <v>3</v>
      </c>
      <c r="B7" t="s">
        <v>4</v>
      </c>
      <c r="C7">
        <v>2022202</v>
      </c>
      <c r="D7">
        <v>4</v>
      </c>
      <c r="E7">
        <v>1</v>
      </c>
      <c r="F7" t="s">
        <v>2</v>
      </c>
      <c r="G7">
        <v>4</v>
      </c>
    </row>
    <row r="8" spans="1:7" x14ac:dyDescent="0.25">
      <c r="A8" s="9" t="s">
        <v>3</v>
      </c>
      <c r="B8" s="9" t="s">
        <v>4</v>
      </c>
      <c r="C8" s="10">
        <v>2023201</v>
      </c>
      <c r="D8" s="9">
        <v>4</v>
      </c>
      <c r="E8" s="9">
        <v>1</v>
      </c>
      <c r="F8" s="9" t="s">
        <v>2</v>
      </c>
      <c r="G8" s="9">
        <v>4</v>
      </c>
    </row>
    <row r="9" spans="1:7" x14ac:dyDescent="0.25">
      <c r="A9" s="9" t="s">
        <v>3</v>
      </c>
      <c r="B9" s="9" t="s">
        <v>4</v>
      </c>
      <c r="C9" s="10">
        <v>2023202</v>
      </c>
      <c r="D9" s="9">
        <v>4</v>
      </c>
      <c r="E9" s="9">
        <v>1</v>
      </c>
      <c r="F9" s="9" t="s">
        <v>2</v>
      </c>
      <c r="G9" s="9">
        <v>4</v>
      </c>
    </row>
    <row r="10" spans="1:7" x14ac:dyDescent="0.25">
      <c r="A10" t="s">
        <v>5</v>
      </c>
      <c r="B10" t="s">
        <v>6</v>
      </c>
      <c r="C10">
        <v>2023101</v>
      </c>
      <c r="D10">
        <v>2</v>
      </c>
      <c r="E10">
        <v>0</v>
      </c>
      <c r="F10" t="s">
        <v>2</v>
      </c>
      <c r="G10">
        <v>2</v>
      </c>
    </row>
    <row r="11" spans="1:7" x14ac:dyDescent="0.25">
      <c r="A11" t="s">
        <v>5</v>
      </c>
      <c r="B11" t="s">
        <v>6</v>
      </c>
      <c r="C11">
        <v>2023102</v>
      </c>
      <c r="D11">
        <v>2</v>
      </c>
      <c r="E11">
        <v>0</v>
      </c>
      <c r="F11" t="s">
        <v>2</v>
      </c>
      <c r="G11">
        <v>2</v>
      </c>
    </row>
    <row r="12" spans="1:7" x14ac:dyDescent="0.25">
      <c r="A12" s="8" t="s">
        <v>5</v>
      </c>
      <c r="B12" s="8" t="s">
        <v>6</v>
      </c>
      <c r="C12" s="8">
        <v>2024101</v>
      </c>
      <c r="D12" s="8">
        <v>2</v>
      </c>
      <c r="E12" s="8">
        <v>1</v>
      </c>
      <c r="F12" s="8" t="s">
        <v>2</v>
      </c>
      <c r="G12" s="8">
        <v>2</v>
      </c>
    </row>
    <row r="13" spans="1:7" x14ac:dyDescent="0.25">
      <c r="A13" s="8" t="s">
        <v>5</v>
      </c>
      <c r="B13" s="8" t="s">
        <v>6</v>
      </c>
      <c r="C13" s="8">
        <v>2024102</v>
      </c>
      <c r="D13" s="8">
        <v>2</v>
      </c>
      <c r="E13" s="8">
        <v>1</v>
      </c>
      <c r="F13" s="8" t="s">
        <v>2</v>
      </c>
      <c r="G13" s="8">
        <v>2</v>
      </c>
    </row>
    <row r="14" spans="1:7" x14ac:dyDescent="0.25">
      <c r="A14" t="s">
        <v>7</v>
      </c>
      <c r="B14" t="s">
        <v>8</v>
      </c>
      <c r="C14">
        <v>2023101</v>
      </c>
      <c r="D14">
        <v>4</v>
      </c>
      <c r="E14">
        <v>1</v>
      </c>
      <c r="F14" t="s">
        <v>2</v>
      </c>
      <c r="G14">
        <v>5</v>
      </c>
    </row>
    <row r="15" spans="1:7" x14ac:dyDescent="0.25">
      <c r="A15" t="s">
        <v>7</v>
      </c>
      <c r="B15" t="s">
        <v>8</v>
      </c>
      <c r="C15">
        <v>2023102</v>
      </c>
      <c r="D15">
        <v>4</v>
      </c>
      <c r="E15">
        <v>1</v>
      </c>
      <c r="F15" t="s">
        <v>2</v>
      </c>
      <c r="G15">
        <v>5</v>
      </c>
    </row>
    <row r="16" spans="1:7" x14ac:dyDescent="0.25">
      <c r="A16" s="8" t="s">
        <v>7</v>
      </c>
      <c r="B16" s="8" t="s">
        <v>8</v>
      </c>
      <c r="C16" s="8">
        <v>2024101</v>
      </c>
      <c r="D16" s="8">
        <v>4</v>
      </c>
      <c r="E16" s="8">
        <v>1</v>
      </c>
      <c r="F16" s="8" t="s">
        <v>2</v>
      </c>
      <c r="G16" s="8">
        <v>5</v>
      </c>
    </row>
    <row r="17" spans="1:7" x14ac:dyDescent="0.25">
      <c r="A17" s="8" t="s">
        <v>7</v>
      </c>
      <c r="B17" s="8" t="s">
        <v>8</v>
      </c>
      <c r="C17" s="8">
        <v>2024102</v>
      </c>
      <c r="D17" s="8">
        <v>4</v>
      </c>
      <c r="E17" s="8">
        <v>1</v>
      </c>
      <c r="F17" s="8" t="s">
        <v>2</v>
      </c>
      <c r="G17" s="8">
        <v>5</v>
      </c>
    </row>
    <row r="18" spans="1:7" x14ac:dyDescent="0.25">
      <c r="A18" t="s">
        <v>9</v>
      </c>
      <c r="B18" t="s">
        <v>10</v>
      </c>
      <c r="C18">
        <v>2023101</v>
      </c>
      <c r="D18">
        <v>4</v>
      </c>
      <c r="E18">
        <v>1</v>
      </c>
      <c r="F18" t="s">
        <v>11</v>
      </c>
      <c r="G18">
        <v>4</v>
      </c>
    </row>
    <row r="19" spans="1:7" x14ac:dyDescent="0.25">
      <c r="A19" t="s">
        <v>9</v>
      </c>
      <c r="B19" t="s">
        <v>10</v>
      </c>
      <c r="C19">
        <v>2023102</v>
      </c>
      <c r="D19">
        <v>4</v>
      </c>
      <c r="E19">
        <v>1</v>
      </c>
      <c r="F19" t="s">
        <v>11</v>
      </c>
      <c r="G19">
        <v>4</v>
      </c>
    </row>
    <row r="20" spans="1:7" x14ac:dyDescent="0.25">
      <c r="A20" s="8" t="s">
        <v>9</v>
      </c>
      <c r="B20" s="8" t="s">
        <v>10</v>
      </c>
      <c r="C20" s="8">
        <v>2024101</v>
      </c>
      <c r="D20" s="8">
        <v>4</v>
      </c>
      <c r="E20" s="8">
        <v>1</v>
      </c>
      <c r="F20" s="8" t="s">
        <v>11</v>
      </c>
      <c r="G20" s="8">
        <v>4</v>
      </c>
    </row>
    <row r="21" spans="1:7" x14ac:dyDescent="0.25">
      <c r="A21" s="8" t="s">
        <v>9</v>
      </c>
      <c r="B21" s="8" t="s">
        <v>10</v>
      </c>
      <c r="C21" s="8">
        <v>2024102</v>
      </c>
      <c r="D21" s="8">
        <v>4</v>
      </c>
      <c r="E21" s="8">
        <v>1</v>
      </c>
      <c r="F21" s="8" t="s">
        <v>11</v>
      </c>
      <c r="G21" s="8">
        <v>4</v>
      </c>
    </row>
    <row r="22" spans="1:7" x14ac:dyDescent="0.25">
      <c r="A22" t="s">
        <v>12</v>
      </c>
      <c r="B22" t="s">
        <v>13</v>
      </c>
      <c r="C22">
        <v>2022201</v>
      </c>
      <c r="D22">
        <v>4</v>
      </c>
      <c r="E22">
        <v>1</v>
      </c>
      <c r="F22" t="s">
        <v>11</v>
      </c>
      <c r="G22">
        <v>2</v>
      </c>
    </row>
    <row r="23" spans="1:7" x14ac:dyDescent="0.25">
      <c r="A23" t="s">
        <v>12</v>
      </c>
      <c r="B23" t="s">
        <v>13</v>
      </c>
      <c r="C23">
        <v>2022202</v>
      </c>
      <c r="D23">
        <v>4</v>
      </c>
      <c r="E23">
        <v>1</v>
      </c>
      <c r="F23" t="s">
        <v>11</v>
      </c>
      <c r="G23">
        <v>2</v>
      </c>
    </row>
    <row r="24" spans="1:7" x14ac:dyDescent="0.25">
      <c r="A24" s="9" t="s">
        <v>12</v>
      </c>
      <c r="B24" s="9" t="s">
        <v>13</v>
      </c>
      <c r="C24" s="10">
        <v>2023201</v>
      </c>
      <c r="D24" s="9">
        <v>4</v>
      </c>
      <c r="E24" s="9">
        <v>1</v>
      </c>
      <c r="F24" s="9" t="s">
        <v>11</v>
      </c>
      <c r="G24" s="9">
        <v>2</v>
      </c>
    </row>
    <row r="25" spans="1:7" x14ac:dyDescent="0.25">
      <c r="A25" s="9" t="s">
        <v>12</v>
      </c>
      <c r="B25" s="9" t="s">
        <v>13</v>
      </c>
      <c r="C25" s="10">
        <v>2023202</v>
      </c>
      <c r="D25" s="9">
        <v>4</v>
      </c>
      <c r="E25" s="9">
        <v>1</v>
      </c>
      <c r="F25" s="9" t="s">
        <v>11</v>
      </c>
      <c r="G25" s="9">
        <v>2</v>
      </c>
    </row>
    <row r="26" spans="1:7" x14ac:dyDescent="0.25">
      <c r="A26" t="s">
        <v>14</v>
      </c>
      <c r="B26" t="s">
        <v>15</v>
      </c>
      <c r="C26">
        <v>2023101</v>
      </c>
      <c r="D26">
        <v>4</v>
      </c>
      <c r="E26">
        <v>2</v>
      </c>
      <c r="F26" t="s">
        <v>11</v>
      </c>
      <c r="G26">
        <v>2</v>
      </c>
    </row>
    <row r="27" spans="1:7" x14ac:dyDescent="0.25">
      <c r="A27" t="s">
        <v>14</v>
      </c>
      <c r="B27" t="s">
        <v>15</v>
      </c>
      <c r="C27">
        <v>2023102</v>
      </c>
      <c r="D27">
        <v>4</v>
      </c>
      <c r="E27">
        <v>2</v>
      </c>
      <c r="F27" t="s">
        <v>11</v>
      </c>
      <c r="G27">
        <v>2</v>
      </c>
    </row>
    <row r="28" spans="1:7" x14ac:dyDescent="0.25">
      <c r="A28" s="8" t="s">
        <v>14</v>
      </c>
      <c r="B28" s="8" t="s">
        <v>15</v>
      </c>
      <c r="C28" s="8">
        <v>2024101</v>
      </c>
      <c r="D28" s="8">
        <v>4</v>
      </c>
      <c r="E28" s="8">
        <v>2</v>
      </c>
      <c r="F28" s="8" t="s">
        <v>11</v>
      </c>
      <c r="G28" s="8">
        <v>2</v>
      </c>
    </row>
    <row r="29" spans="1:7" x14ac:dyDescent="0.25">
      <c r="A29" s="8" t="s">
        <v>14</v>
      </c>
      <c r="B29" s="8" t="s">
        <v>15</v>
      </c>
      <c r="C29" s="8">
        <v>2024102</v>
      </c>
      <c r="D29" s="8">
        <v>4</v>
      </c>
      <c r="E29" s="8">
        <v>2</v>
      </c>
      <c r="F29" s="8" t="s">
        <v>11</v>
      </c>
      <c r="G29" s="8">
        <v>2</v>
      </c>
    </row>
    <row r="30" spans="1:7" x14ac:dyDescent="0.25">
      <c r="A30" t="s">
        <v>16</v>
      </c>
      <c r="B30" t="s">
        <v>17</v>
      </c>
      <c r="C30">
        <v>2022201</v>
      </c>
      <c r="D30">
        <v>4</v>
      </c>
      <c r="E30">
        <v>1</v>
      </c>
      <c r="F30" t="s">
        <v>11</v>
      </c>
      <c r="G30">
        <v>4</v>
      </c>
    </row>
    <row r="31" spans="1:7" x14ac:dyDescent="0.25">
      <c r="A31" t="s">
        <v>16</v>
      </c>
      <c r="B31" t="s">
        <v>17</v>
      </c>
      <c r="C31">
        <v>2022202</v>
      </c>
      <c r="D31">
        <v>4</v>
      </c>
      <c r="E31">
        <v>1</v>
      </c>
      <c r="F31" t="s">
        <v>11</v>
      </c>
      <c r="G31">
        <v>4</v>
      </c>
    </row>
    <row r="32" spans="1:7" x14ac:dyDescent="0.25">
      <c r="A32" s="9" t="s">
        <v>16</v>
      </c>
      <c r="B32" s="9" t="s">
        <v>17</v>
      </c>
      <c r="C32" s="10">
        <v>2023201</v>
      </c>
      <c r="D32" s="9">
        <v>4</v>
      </c>
      <c r="E32" s="9">
        <v>1</v>
      </c>
      <c r="F32" s="9" t="s">
        <v>11</v>
      </c>
      <c r="G32" s="9">
        <v>4</v>
      </c>
    </row>
    <row r="33" spans="1:7" x14ac:dyDescent="0.25">
      <c r="A33" s="9" t="s">
        <v>16</v>
      </c>
      <c r="B33" s="9" t="s">
        <v>17</v>
      </c>
      <c r="C33" s="10">
        <v>2023202</v>
      </c>
      <c r="D33" s="9">
        <v>4</v>
      </c>
      <c r="E33" s="9">
        <v>1</v>
      </c>
      <c r="F33" s="9" t="s">
        <v>11</v>
      </c>
      <c r="G33" s="9">
        <v>4</v>
      </c>
    </row>
    <row r="34" spans="1:7" x14ac:dyDescent="0.25">
      <c r="A34" t="s">
        <v>18</v>
      </c>
      <c r="B34" t="s">
        <v>19</v>
      </c>
      <c r="C34">
        <v>2023101</v>
      </c>
      <c r="D34">
        <v>4</v>
      </c>
      <c r="E34">
        <v>1</v>
      </c>
      <c r="F34" t="s">
        <v>20</v>
      </c>
      <c r="G34">
        <v>6</v>
      </c>
    </row>
    <row r="35" spans="1:7" x14ac:dyDescent="0.25">
      <c r="A35" s="8" t="s">
        <v>21</v>
      </c>
      <c r="B35" s="8" t="s">
        <v>22</v>
      </c>
      <c r="C35" s="8">
        <v>2024101</v>
      </c>
      <c r="D35" s="8">
        <v>4</v>
      </c>
      <c r="E35" s="8">
        <v>2</v>
      </c>
      <c r="F35" s="8" t="s">
        <v>20</v>
      </c>
      <c r="G35" s="8">
        <v>3</v>
      </c>
    </row>
    <row r="36" spans="1:7" x14ac:dyDescent="0.25">
      <c r="A36" s="9" t="s">
        <v>23</v>
      </c>
      <c r="B36" s="9" t="s">
        <v>24</v>
      </c>
      <c r="C36" s="10">
        <v>2023202</v>
      </c>
      <c r="D36" s="9">
        <v>2</v>
      </c>
      <c r="E36" s="9">
        <v>1</v>
      </c>
      <c r="F36" s="9" t="s">
        <v>20</v>
      </c>
      <c r="G36" s="9">
        <v>1</v>
      </c>
    </row>
    <row r="37" spans="1:7" x14ac:dyDescent="0.25">
      <c r="A37" t="s">
        <v>25</v>
      </c>
      <c r="B37" t="s">
        <v>26</v>
      </c>
      <c r="C37">
        <v>2023102</v>
      </c>
      <c r="D37">
        <v>3</v>
      </c>
      <c r="E37">
        <v>0</v>
      </c>
      <c r="F37" t="s">
        <v>20</v>
      </c>
      <c r="G37">
        <v>2</v>
      </c>
    </row>
    <row r="38" spans="1:7" x14ac:dyDescent="0.25">
      <c r="A38" t="s">
        <v>27</v>
      </c>
      <c r="B38" t="s">
        <v>28</v>
      </c>
      <c r="C38">
        <v>2022201</v>
      </c>
      <c r="D38">
        <v>4</v>
      </c>
      <c r="E38">
        <v>0</v>
      </c>
      <c r="F38" t="s">
        <v>20</v>
      </c>
      <c r="G38">
        <v>1</v>
      </c>
    </row>
    <row r="39" spans="1:7" x14ac:dyDescent="0.25">
      <c r="A39" s="9" t="s">
        <v>27</v>
      </c>
      <c r="B39" s="9" t="s">
        <v>28</v>
      </c>
      <c r="C39" s="10">
        <v>2023202</v>
      </c>
      <c r="D39" s="9">
        <v>4</v>
      </c>
      <c r="E39" s="9">
        <v>0</v>
      </c>
      <c r="F39" s="9" t="s">
        <v>20</v>
      </c>
      <c r="G39" s="9">
        <v>1</v>
      </c>
    </row>
    <row r="40" spans="1:7" x14ac:dyDescent="0.25">
      <c r="A40" t="s">
        <v>29</v>
      </c>
      <c r="B40" t="s">
        <v>30</v>
      </c>
      <c r="C40">
        <v>2023101</v>
      </c>
      <c r="D40">
        <v>4</v>
      </c>
      <c r="E40">
        <v>1</v>
      </c>
      <c r="F40" t="s">
        <v>20</v>
      </c>
      <c r="G40">
        <v>2</v>
      </c>
    </row>
    <row r="41" spans="1:7" x14ac:dyDescent="0.25">
      <c r="A41" t="s">
        <v>29</v>
      </c>
      <c r="B41" t="s">
        <v>30</v>
      </c>
      <c r="C41">
        <v>2023102</v>
      </c>
      <c r="D41">
        <v>4</v>
      </c>
      <c r="E41">
        <v>1</v>
      </c>
      <c r="F41" t="s">
        <v>20</v>
      </c>
      <c r="G41">
        <v>1</v>
      </c>
    </row>
    <row r="42" spans="1:7" x14ac:dyDescent="0.25">
      <c r="A42" s="8" t="s">
        <v>31</v>
      </c>
      <c r="B42" s="8" t="s">
        <v>32</v>
      </c>
      <c r="C42" s="8">
        <v>2024102</v>
      </c>
      <c r="D42" s="8">
        <v>2</v>
      </c>
      <c r="E42" s="8">
        <v>1</v>
      </c>
      <c r="F42" s="8" t="s">
        <v>20</v>
      </c>
      <c r="G42" s="8">
        <v>5</v>
      </c>
    </row>
    <row r="43" spans="1:7" x14ac:dyDescent="0.25">
      <c r="A43" t="s">
        <v>33</v>
      </c>
      <c r="B43" t="s">
        <v>34</v>
      </c>
      <c r="C43">
        <v>2022201</v>
      </c>
      <c r="D43">
        <v>4</v>
      </c>
      <c r="E43">
        <v>1</v>
      </c>
      <c r="F43" t="s">
        <v>20</v>
      </c>
      <c r="G43">
        <v>4</v>
      </c>
    </row>
    <row r="44" spans="1:7" x14ac:dyDescent="0.25">
      <c r="A44" s="8" t="s">
        <v>242</v>
      </c>
      <c r="B44" s="8" t="s">
        <v>243</v>
      </c>
      <c r="C44" s="8">
        <v>2024101</v>
      </c>
      <c r="D44" s="8">
        <v>6</v>
      </c>
      <c r="E44" s="8">
        <v>0</v>
      </c>
      <c r="F44" s="8" t="s">
        <v>20</v>
      </c>
      <c r="G44" s="8">
        <v>1</v>
      </c>
    </row>
    <row r="45" spans="1:7" x14ac:dyDescent="0.25">
      <c r="A45" s="9" t="s">
        <v>35</v>
      </c>
      <c r="B45" s="9" t="s">
        <v>36</v>
      </c>
      <c r="C45" s="10">
        <v>2023201</v>
      </c>
      <c r="D45" s="9">
        <v>4</v>
      </c>
      <c r="E45" s="9">
        <v>1</v>
      </c>
      <c r="F45" s="9" t="s">
        <v>20</v>
      </c>
      <c r="G45" s="9">
        <v>1</v>
      </c>
    </row>
    <row r="46" spans="1:7" x14ac:dyDescent="0.25">
      <c r="A46" s="8" t="s">
        <v>37</v>
      </c>
      <c r="B46" s="8" t="s">
        <v>38</v>
      </c>
      <c r="C46" s="8">
        <v>2024101</v>
      </c>
      <c r="D46" s="8">
        <v>4</v>
      </c>
      <c r="E46" s="8">
        <v>1</v>
      </c>
      <c r="F46" s="8" t="s">
        <v>20</v>
      </c>
      <c r="G46" s="8">
        <v>4</v>
      </c>
    </row>
    <row r="47" spans="1:7" x14ac:dyDescent="0.25">
      <c r="A47" s="8" t="s">
        <v>37</v>
      </c>
      <c r="B47" s="8" t="s">
        <v>38</v>
      </c>
      <c r="C47" s="8">
        <v>2024102</v>
      </c>
      <c r="D47" s="8">
        <v>4</v>
      </c>
      <c r="E47" s="8">
        <v>1</v>
      </c>
      <c r="F47" s="8" t="s">
        <v>20</v>
      </c>
      <c r="G47" s="8">
        <v>4</v>
      </c>
    </row>
    <row r="48" spans="1:7" x14ac:dyDescent="0.25">
      <c r="A48" t="s">
        <v>39</v>
      </c>
      <c r="B48" t="s">
        <v>40</v>
      </c>
      <c r="C48">
        <v>2023101</v>
      </c>
      <c r="D48">
        <v>4</v>
      </c>
      <c r="E48">
        <v>1</v>
      </c>
      <c r="F48" t="s">
        <v>20</v>
      </c>
      <c r="G48">
        <v>6</v>
      </c>
    </row>
    <row r="49" spans="1:7" x14ac:dyDescent="0.25">
      <c r="A49" t="s">
        <v>41</v>
      </c>
      <c r="B49" t="s">
        <v>42</v>
      </c>
      <c r="C49">
        <v>2023101</v>
      </c>
      <c r="D49">
        <v>4</v>
      </c>
      <c r="E49">
        <v>0</v>
      </c>
      <c r="F49" t="s">
        <v>20</v>
      </c>
      <c r="G49">
        <v>1</v>
      </c>
    </row>
    <row r="50" spans="1:7" x14ac:dyDescent="0.25">
      <c r="A50" s="8" t="s">
        <v>41</v>
      </c>
      <c r="B50" s="8" t="s">
        <v>42</v>
      </c>
      <c r="C50" s="8">
        <v>2024101</v>
      </c>
      <c r="D50" s="8">
        <v>4</v>
      </c>
      <c r="E50" s="8">
        <v>0</v>
      </c>
      <c r="F50" s="8" t="s">
        <v>20</v>
      </c>
      <c r="G50" s="8">
        <v>1</v>
      </c>
    </row>
    <row r="51" spans="1:7" x14ac:dyDescent="0.25">
      <c r="A51" t="s">
        <v>43</v>
      </c>
      <c r="B51" t="s">
        <v>44</v>
      </c>
      <c r="C51">
        <v>2022201</v>
      </c>
      <c r="D51">
        <v>4</v>
      </c>
      <c r="E51">
        <v>1</v>
      </c>
      <c r="F51" t="s">
        <v>20</v>
      </c>
      <c r="G51">
        <v>1</v>
      </c>
    </row>
    <row r="52" spans="1:7" x14ac:dyDescent="0.25">
      <c r="A52" t="s">
        <v>43</v>
      </c>
      <c r="B52" t="s">
        <v>44</v>
      </c>
      <c r="C52">
        <v>2022202</v>
      </c>
      <c r="D52">
        <v>4</v>
      </c>
      <c r="E52">
        <v>1</v>
      </c>
      <c r="F52" t="s">
        <v>20</v>
      </c>
      <c r="G52">
        <v>1</v>
      </c>
    </row>
    <row r="53" spans="1:7" x14ac:dyDescent="0.25">
      <c r="D53" s="3">
        <f>SUM(D2:D52)</f>
        <v>193</v>
      </c>
    </row>
    <row r="54" spans="1:7" x14ac:dyDescent="0.25">
      <c r="A54" t="s">
        <v>51</v>
      </c>
      <c r="B54" t="s">
        <v>52</v>
      </c>
      <c r="C54">
        <v>2022202</v>
      </c>
      <c r="D54">
        <v>4</v>
      </c>
      <c r="E54">
        <v>1</v>
      </c>
      <c r="F54" t="s">
        <v>53</v>
      </c>
      <c r="G54">
        <v>2</v>
      </c>
    </row>
    <row r="55" spans="1:7" x14ac:dyDescent="0.25">
      <c r="A55" s="9" t="s">
        <v>51</v>
      </c>
      <c r="B55" s="9" t="s">
        <v>52</v>
      </c>
      <c r="C55" s="10">
        <v>2023202</v>
      </c>
      <c r="D55" s="9">
        <v>4</v>
      </c>
      <c r="E55" s="9">
        <v>1</v>
      </c>
      <c r="F55" s="9" t="s">
        <v>53</v>
      </c>
      <c r="G55" s="9">
        <v>2</v>
      </c>
    </row>
    <row r="56" spans="1:7" x14ac:dyDescent="0.25">
      <c r="A56" t="s">
        <v>54</v>
      </c>
      <c r="B56" t="s">
        <v>52</v>
      </c>
      <c r="C56">
        <v>2023102</v>
      </c>
      <c r="D56">
        <v>4</v>
      </c>
      <c r="E56">
        <v>0</v>
      </c>
      <c r="F56" t="s">
        <v>55</v>
      </c>
      <c r="G56">
        <v>2</v>
      </c>
    </row>
    <row r="57" spans="1:7" x14ac:dyDescent="0.25">
      <c r="A57" s="8" t="s">
        <v>54</v>
      </c>
      <c r="B57" s="8" t="s">
        <v>52</v>
      </c>
      <c r="C57" s="8">
        <v>2024102</v>
      </c>
      <c r="D57" s="8">
        <v>4</v>
      </c>
      <c r="E57" s="8">
        <v>0</v>
      </c>
      <c r="F57" s="8" t="s">
        <v>55</v>
      </c>
      <c r="G57" s="8">
        <v>2</v>
      </c>
    </row>
    <row r="58" spans="1:7" x14ac:dyDescent="0.25">
      <c r="A58" t="s">
        <v>56</v>
      </c>
      <c r="B58" t="s">
        <v>57</v>
      </c>
      <c r="C58">
        <v>2023101</v>
      </c>
      <c r="D58">
        <v>4</v>
      </c>
      <c r="E58">
        <v>1</v>
      </c>
      <c r="F58" t="s">
        <v>2</v>
      </c>
      <c r="G58">
        <v>3</v>
      </c>
    </row>
    <row r="59" spans="1:7" x14ac:dyDescent="0.25">
      <c r="A59" t="s">
        <v>56</v>
      </c>
      <c r="B59" t="s">
        <v>57</v>
      </c>
      <c r="C59">
        <v>2023102</v>
      </c>
      <c r="D59">
        <v>4</v>
      </c>
      <c r="E59">
        <v>1</v>
      </c>
      <c r="F59" t="s">
        <v>2</v>
      </c>
      <c r="G59">
        <v>3</v>
      </c>
    </row>
    <row r="60" spans="1:7" x14ac:dyDescent="0.25">
      <c r="A60" s="8" t="s">
        <v>56</v>
      </c>
      <c r="B60" s="8" t="s">
        <v>57</v>
      </c>
      <c r="C60" s="8">
        <v>2024101</v>
      </c>
      <c r="D60" s="8">
        <v>4</v>
      </c>
      <c r="E60" s="8">
        <v>1</v>
      </c>
      <c r="F60" s="8" t="s">
        <v>2</v>
      </c>
      <c r="G60" s="8">
        <v>3</v>
      </c>
    </row>
    <row r="61" spans="1:7" x14ac:dyDescent="0.25">
      <c r="A61" s="8" t="s">
        <v>56</v>
      </c>
      <c r="B61" s="8" t="s">
        <v>57</v>
      </c>
      <c r="C61" s="8">
        <v>2024102</v>
      </c>
      <c r="D61" s="8">
        <v>4</v>
      </c>
      <c r="E61" s="8">
        <v>1</v>
      </c>
      <c r="F61" s="8" t="s">
        <v>2</v>
      </c>
      <c r="G61" s="8">
        <v>3</v>
      </c>
    </row>
    <row r="62" spans="1:7" x14ac:dyDescent="0.25">
      <c r="A62" t="s">
        <v>58</v>
      </c>
      <c r="B62" t="s">
        <v>59</v>
      </c>
      <c r="C62">
        <v>2022201</v>
      </c>
      <c r="D62">
        <v>4</v>
      </c>
      <c r="E62">
        <v>1</v>
      </c>
      <c r="F62" t="s">
        <v>2</v>
      </c>
      <c r="G62">
        <v>2</v>
      </c>
    </row>
    <row r="63" spans="1:7" x14ac:dyDescent="0.25">
      <c r="A63" t="s">
        <v>58</v>
      </c>
      <c r="B63" t="s">
        <v>59</v>
      </c>
      <c r="C63">
        <v>2022202</v>
      </c>
      <c r="D63">
        <v>4</v>
      </c>
      <c r="E63">
        <v>1</v>
      </c>
      <c r="F63" t="s">
        <v>2</v>
      </c>
      <c r="G63">
        <v>2</v>
      </c>
    </row>
    <row r="64" spans="1:7" x14ac:dyDescent="0.25">
      <c r="A64" s="9" t="s">
        <v>58</v>
      </c>
      <c r="B64" s="9" t="s">
        <v>59</v>
      </c>
      <c r="C64" s="10">
        <v>2023201</v>
      </c>
      <c r="D64" s="9">
        <v>4</v>
      </c>
      <c r="E64" s="9">
        <v>1</v>
      </c>
      <c r="F64" s="9" t="s">
        <v>2</v>
      </c>
      <c r="G64" s="9">
        <v>2</v>
      </c>
    </row>
    <row r="65" spans="1:7" x14ac:dyDescent="0.25">
      <c r="A65" s="9" t="s">
        <v>58</v>
      </c>
      <c r="B65" s="9" t="s">
        <v>59</v>
      </c>
      <c r="C65" s="10">
        <v>2023202</v>
      </c>
      <c r="D65" s="9">
        <v>4</v>
      </c>
      <c r="E65" s="9">
        <v>1</v>
      </c>
      <c r="F65" s="9" t="s">
        <v>2</v>
      </c>
      <c r="G65" s="9">
        <v>2</v>
      </c>
    </row>
    <row r="66" spans="1:7" x14ac:dyDescent="0.25">
      <c r="A66" t="s">
        <v>60</v>
      </c>
      <c r="B66" t="s">
        <v>61</v>
      </c>
      <c r="C66">
        <v>2023101</v>
      </c>
      <c r="D66">
        <v>4</v>
      </c>
      <c r="E66">
        <v>1</v>
      </c>
      <c r="F66" t="s">
        <v>11</v>
      </c>
      <c r="G66">
        <v>2</v>
      </c>
    </row>
    <row r="67" spans="1:7" x14ac:dyDescent="0.25">
      <c r="A67" t="s">
        <v>60</v>
      </c>
      <c r="B67" t="s">
        <v>61</v>
      </c>
      <c r="C67">
        <v>2023102</v>
      </c>
      <c r="D67">
        <v>4</v>
      </c>
      <c r="E67">
        <v>1</v>
      </c>
      <c r="F67" t="s">
        <v>11</v>
      </c>
      <c r="G67">
        <v>2</v>
      </c>
    </row>
    <row r="68" spans="1:7" x14ac:dyDescent="0.25">
      <c r="A68" s="8" t="s">
        <v>60</v>
      </c>
      <c r="B68" s="8" t="s">
        <v>61</v>
      </c>
      <c r="C68" s="8">
        <v>2024101</v>
      </c>
      <c r="D68" s="8">
        <v>4</v>
      </c>
      <c r="E68" s="8">
        <v>1</v>
      </c>
      <c r="F68" s="8" t="s">
        <v>11</v>
      </c>
      <c r="G68" s="8">
        <v>2</v>
      </c>
    </row>
    <row r="69" spans="1:7" x14ac:dyDescent="0.25">
      <c r="A69" s="8" t="s">
        <v>60</v>
      </c>
      <c r="B69" s="8" t="s">
        <v>61</v>
      </c>
      <c r="C69" s="8">
        <v>2024102</v>
      </c>
      <c r="D69" s="8">
        <v>4</v>
      </c>
      <c r="E69" s="8">
        <v>1</v>
      </c>
      <c r="F69" s="8" t="s">
        <v>11</v>
      </c>
      <c r="G69" s="8">
        <v>2</v>
      </c>
    </row>
    <row r="70" spans="1:7" x14ac:dyDescent="0.25">
      <c r="A70" t="s">
        <v>62</v>
      </c>
      <c r="B70" t="s">
        <v>63</v>
      </c>
      <c r="C70">
        <v>2022201</v>
      </c>
      <c r="D70">
        <v>4</v>
      </c>
      <c r="E70">
        <v>2</v>
      </c>
      <c r="F70" t="s">
        <v>11</v>
      </c>
      <c r="G70">
        <v>2</v>
      </c>
    </row>
    <row r="71" spans="1:7" x14ac:dyDescent="0.25">
      <c r="A71" t="s">
        <v>62</v>
      </c>
      <c r="B71" t="s">
        <v>63</v>
      </c>
      <c r="C71">
        <v>2022202</v>
      </c>
      <c r="D71">
        <v>4</v>
      </c>
      <c r="E71">
        <v>2</v>
      </c>
      <c r="F71" t="s">
        <v>11</v>
      </c>
      <c r="G71">
        <v>2</v>
      </c>
    </row>
    <row r="72" spans="1:7" x14ac:dyDescent="0.25">
      <c r="A72" t="s">
        <v>62</v>
      </c>
      <c r="B72" t="s">
        <v>63</v>
      </c>
      <c r="C72">
        <v>2023101</v>
      </c>
      <c r="D72">
        <v>4</v>
      </c>
      <c r="E72">
        <v>2</v>
      </c>
      <c r="F72" t="s">
        <v>11</v>
      </c>
      <c r="G72">
        <v>2</v>
      </c>
    </row>
    <row r="73" spans="1:7" x14ac:dyDescent="0.25">
      <c r="A73" t="s">
        <v>62</v>
      </c>
      <c r="B73" t="s">
        <v>63</v>
      </c>
      <c r="C73">
        <v>2023102</v>
      </c>
      <c r="D73">
        <v>4</v>
      </c>
      <c r="E73">
        <v>2</v>
      </c>
      <c r="F73" t="s">
        <v>11</v>
      </c>
      <c r="G73">
        <v>2</v>
      </c>
    </row>
    <row r="74" spans="1:7" x14ac:dyDescent="0.25">
      <c r="A74" s="9" t="s">
        <v>62</v>
      </c>
      <c r="B74" s="9" t="s">
        <v>63</v>
      </c>
      <c r="C74" s="10">
        <v>2023201</v>
      </c>
      <c r="D74" s="9">
        <v>4</v>
      </c>
      <c r="E74" s="9">
        <v>2</v>
      </c>
      <c r="F74" s="9" t="s">
        <v>11</v>
      </c>
      <c r="G74" s="9">
        <v>2</v>
      </c>
    </row>
    <row r="75" spans="1:7" x14ac:dyDescent="0.25">
      <c r="A75" s="9" t="s">
        <v>64</v>
      </c>
      <c r="B75" s="9" t="s">
        <v>65</v>
      </c>
      <c r="C75" s="10">
        <v>2023201</v>
      </c>
      <c r="D75" s="9">
        <v>4</v>
      </c>
      <c r="E75" s="9">
        <v>1</v>
      </c>
      <c r="F75" s="9" t="s">
        <v>20</v>
      </c>
      <c r="G75" s="9">
        <v>1</v>
      </c>
    </row>
    <row r="76" spans="1:7" x14ac:dyDescent="0.25">
      <c r="A76" t="s">
        <v>66</v>
      </c>
      <c r="B76" t="s">
        <v>67</v>
      </c>
      <c r="C76">
        <v>2022201</v>
      </c>
      <c r="D76">
        <v>4</v>
      </c>
      <c r="E76">
        <v>3</v>
      </c>
      <c r="F76" t="s">
        <v>11</v>
      </c>
      <c r="G76">
        <v>3</v>
      </c>
    </row>
    <row r="77" spans="1:7" x14ac:dyDescent="0.25">
      <c r="A77" t="s">
        <v>66</v>
      </c>
      <c r="B77" t="s">
        <v>67</v>
      </c>
      <c r="C77">
        <v>2022202</v>
      </c>
      <c r="D77">
        <v>4</v>
      </c>
      <c r="E77">
        <v>3</v>
      </c>
      <c r="F77" t="s">
        <v>11</v>
      </c>
      <c r="G77">
        <v>3</v>
      </c>
    </row>
    <row r="78" spans="1:7" x14ac:dyDescent="0.25">
      <c r="A78" s="9" t="s">
        <v>66</v>
      </c>
      <c r="B78" s="9" t="s">
        <v>67</v>
      </c>
      <c r="C78" s="10">
        <v>2023201</v>
      </c>
      <c r="D78" s="9">
        <v>4</v>
      </c>
      <c r="E78" s="9">
        <v>3</v>
      </c>
      <c r="F78" s="9" t="s">
        <v>11</v>
      </c>
      <c r="G78" s="9">
        <v>2</v>
      </c>
    </row>
    <row r="79" spans="1:7" x14ac:dyDescent="0.25">
      <c r="A79" s="9" t="s">
        <v>66</v>
      </c>
      <c r="B79" s="9" t="s">
        <v>67</v>
      </c>
      <c r="C79" s="10">
        <v>2023202</v>
      </c>
      <c r="D79" s="9">
        <v>4</v>
      </c>
      <c r="E79" s="9">
        <v>3</v>
      </c>
      <c r="F79" s="9" t="s">
        <v>11</v>
      </c>
      <c r="G79" s="9">
        <v>2</v>
      </c>
    </row>
    <row r="80" spans="1:7" x14ac:dyDescent="0.25">
      <c r="A80" t="s">
        <v>68</v>
      </c>
      <c r="B80" t="s">
        <v>69</v>
      </c>
      <c r="C80">
        <v>2022201</v>
      </c>
      <c r="D80">
        <v>4</v>
      </c>
      <c r="E80">
        <v>1</v>
      </c>
      <c r="F80" t="s">
        <v>11</v>
      </c>
      <c r="G80">
        <v>1</v>
      </c>
    </row>
    <row r="81" spans="1:7" x14ac:dyDescent="0.25">
      <c r="A81" t="s">
        <v>68</v>
      </c>
      <c r="B81" t="s">
        <v>69</v>
      </c>
      <c r="C81">
        <v>2022202</v>
      </c>
      <c r="D81">
        <v>4</v>
      </c>
      <c r="E81">
        <v>1</v>
      </c>
      <c r="F81" t="s">
        <v>11</v>
      </c>
      <c r="G81">
        <v>1</v>
      </c>
    </row>
    <row r="82" spans="1:7" x14ac:dyDescent="0.25">
      <c r="A82" s="9" t="s">
        <v>68</v>
      </c>
      <c r="B82" s="9" t="s">
        <v>69</v>
      </c>
      <c r="C82" s="10">
        <v>2023201</v>
      </c>
      <c r="D82" s="9">
        <v>4</v>
      </c>
      <c r="E82" s="9">
        <v>1</v>
      </c>
      <c r="F82" s="9" t="s">
        <v>11</v>
      </c>
      <c r="G82" s="9">
        <v>1</v>
      </c>
    </row>
    <row r="83" spans="1:7" x14ac:dyDescent="0.25">
      <c r="A83" s="9" t="s">
        <v>68</v>
      </c>
      <c r="B83" s="9" t="s">
        <v>69</v>
      </c>
      <c r="C83" s="10">
        <v>2023202</v>
      </c>
      <c r="D83" s="9">
        <v>4</v>
      </c>
      <c r="E83" s="9">
        <v>1</v>
      </c>
      <c r="F83" s="9" t="s">
        <v>11</v>
      </c>
      <c r="G83" s="9">
        <v>1</v>
      </c>
    </row>
    <row r="84" spans="1:7" x14ac:dyDescent="0.25">
      <c r="A84" t="s">
        <v>70</v>
      </c>
      <c r="B84" t="s">
        <v>71</v>
      </c>
      <c r="C84">
        <v>2023101</v>
      </c>
      <c r="D84">
        <v>4</v>
      </c>
      <c r="E84">
        <v>2</v>
      </c>
      <c r="F84" t="s">
        <v>20</v>
      </c>
      <c r="G84">
        <v>1</v>
      </c>
    </row>
    <row r="85" spans="1:7" x14ac:dyDescent="0.25">
      <c r="A85" s="8" t="s">
        <v>70</v>
      </c>
      <c r="B85" s="8" t="s">
        <v>71</v>
      </c>
      <c r="C85" s="8">
        <v>2024101</v>
      </c>
      <c r="D85" s="8">
        <v>4</v>
      </c>
      <c r="E85" s="8">
        <v>2</v>
      </c>
      <c r="F85" s="8" t="s">
        <v>20</v>
      </c>
      <c r="G85" s="8">
        <v>1</v>
      </c>
    </row>
    <row r="86" spans="1:7" x14ac:dyDescent="0.25">
      <c r="A86" t="s">
        <v>72</v>
      </c>
      <c r="B86" t="s">
        <v>73</v>
      </c>
      <c r="C86">
        <v>2022202</v>
      </c>
      <c r="D86">
        <v>4</v>
      </c>
      <c r="E86">
        <v>0</v>
      </c>
      <c r="F86" t="s">
        <v>20</v>
      </c>
      <c r="G86">
        <v>2</v>
      </c>
    </row>
    <row r="87" spans="1:7" x14ac:dyDescent="0.25">
      <c r="A87" s="9" t="s">
        <v>74</v>
      </c>
      <c r="B87" s="9" t="s">
        <v>75</v>
      </c>
      <c r="C87" s="10">
        <v>2023201</v>
      </c>
      <c r="D87" s="9">
        <v>4</v>
      </c>
      <c r="E87" s="9">
        <v>1</v>
      </c>
      <c r="F87" s="9" t="s">
        <v>20</v>
      </c>
      <c r="G87" s="9">
        <v>1</v>
      </c>
    </row>
    <row r="88" spans="1:7" x14ac:dyDescent="0.25">
      <c r="A88" s="8" t="s">
        <v>76</v>
      </c>
      <c r="B88" s="8" t="s">
        <v>77</v>
      </c>
      <c r="C88" s="8">
        <v>2024101</v>
      </c>
      <c r="D88" s="8">
        <v>4</v>
      </c>
      <c r="E88" s="8">
        <v>1</v>
      </c>
      <c r="F88" s="8" t="s">
        <v>20</v>
      </c>
      <c r="G88" s="8">
        <v>2</v>
      </c>
    </row>
    <row r="89" spans="1:7" x14ac:dyDescent="0.25">
      <c r="A89" s="8" t="s">
        <v>76</v>
      </c>
      <c r="B89" s="8" t="s">
        <v>77</v>
      </c>
      <c r="C89" s="8">
        <v>2024102</v>
      </c>
      <c r="D89" s="8">
        <v>4</v>
      </c>
      <c r="E89" s="8">
        <v>1</v>
      </c>
      <c r="F89" s="8" t="s">
        <v>20</v>
      </c>
      <c r="G89" s="8">
        <v>2</v>
      </c>
    </row>
    <row r="90" spans="1:7" x14ac:dyDescent="0.25">
      <c r="A90" t="s">
        <v>78</v>
      </c>
      <c r="B90" t="s">
        <v>79</v>
      </c>
      <c r="C90">
        <v>2023102</v>
      </c>
      <c r="D90">
        <v>4</v>
      </c>
      <c r="E90">
        <v>1</v>
      </c>
      <c r="F90" t="s">
        <v>20</v>
      </c>
      <c r="G90">
        <v>1</v>
      </c>
    </row>
    <row r="91" spans="1:7" x14ac:dyDescent="0.25">
      <c r="A91" s="8" t="s">
        <v>78</v>
      </c>
      <c r="B91" s="8" t="s">
        <v>79</v>
      </c>
      <c r="C91" s="8">
        <v>2024102</v>
      </c>
      <c r="D91" s="8">
        <v>4</v>
      </c>
      <c r="E91" s="8">
        <v>1</v>
      </c>
      <c r="F91" s="8" t="s">
        <v>20</v>
      </c>
      <c r="G91" s="8">
        <v>1</v>
      </c>
    </row>
    <row r="92" spans="1:7" x14ac:dyDescent="0.25">
      <c r="A92" t="s">
        <v>80</v>
      </c>
      <c r="B92" t="s">
        <v>81</v>
      </c>
      <c r="C92">
        <v>2023101</v>
      </c>
      <c r="D92">
        <v>4</v>
      </c>
      <c r="E92">
        <v>1</v>
      </c>
      <c r="F92" t="s">
        <v>20</v>
      </c>
      <c r="G92">
        <v>1</v>
      </c>
    </row>
    <row r="93" spans="1:7" x14ac:dyDescent="0.25">
      <c r="A93" t="s">
        <v>82</v>
      </c>
      <c r="B93" t="s">
        <v>83</v>
      </c>
      <c r="C93">
        <v>2023101</v>
      </c>
      <c r="D93">
        <v>4</v>
      </c>
      <c r="E93">
        <v>1</v>
      </c>
      <c r="F93" t="s">
        <v>20</v>
      </c>
      <c r="G93">
        <v>1</v>
      </c>
    </row>
    <row r="94" spans="1:7" x14ac:dyDescent="0.25">
      <c r="A94" s="8" t="s">
        <v>82</v>
      </c>
      <c r="B94" s="8" t="s">
        <v>83</v>
      </c>
      <c r="C94" s="8">
        <v>2024101</v>
      </c>
      <c r="D94" s="8">
        <v>4</v>
      </c>
      <c r="E94" s="8">
        <v>1</v>
      </c>
      <c r="F94" s="8" t="s">
        <v>20</v>
      </c>
      <c r="G94" s="8">
        <v>1</v>
      </c>
    </row>
    <row r="95" spans="1:7" x14ac:dyDescent="0.25">
      <c r="A95" t="s">
        <v>84</v>
      </c>
      <c r="B95" t="s">
        <v>85</v>
      </c>
      <c r="C95">
        <v>2023101</v>
      </c>
      <c r="D95">
        <v>4</v>
      </c>
      <c r="E95">
        <v>1</v>
      </c>
      <c r="F95" t="s">
        <v>20</v>
      </c>
      <c r="G95">
        <v>1</v>
      </c>
    </row>
    <row r="96" spans="1:7" x14ac:dyDescent="0.25">
      <c r="A96" s="8" t="s">
        <v>84</v>
      </c>
      <c r="B96" s="8" t="s">
        <v>85</v>
      </c>
      <c r="C96" s="8">
        <v>2024101</v>
      </c>
      <c r="D96" s="8">
        <v>4</v>
      </c>
      <c r="E96" s="8">
        <v>1</v>
      </c>
      <c r="F96" s="8" t="s">
        <v>20</v>
      </c>
      <c r="G96" s="8">
        <v>1</v>
      </c>
    </row>
    <row r="97" spans="1:7" x14ac:dyDescent="0.25">
      <c r="A97" t="s">
        <v>86</v>
      </c>
      <c r="B97" t="s">
        <v>87</v>
      </c>
      <c r="C97">
        <v>2022201</v>
      </c>
      <c r="D97">
        <v>4</v>
      </c>
      <c r="E97">
        <v>2</v>
      </c>
      <c r="F97" t="s">
        <v>20</v>
      </c>
      <c r="G97">
        <v>1</v>
      </c>
    </row>
    <row r="98" spans="1:7" x14ac:dyDescent="0.25">
      <c r="D98">
        <f>SUM(D54:D97)</f>
        <v>176</v>
      </c>
    </row>
    <row r="99" spans="1:7" x14ac:dyDescent="0.25">
      <c r="A99" t="s">
        <v>88</v>
      </c>
      <c r="B99" t="s">
        <v>89</v>
      </c>
      <c r="C99">
        <v>2023101</v>
      </c>
      <c r="D99">
        <v>4</v>
      </c>
      <c r="E99">
        <v>0</v>
      </c>
      <c r="F99" t="s">
        <v>2</v>
      </c>
      <c r="G99">
        <v>4</v>
      </c>
    </row>
    <row r="100" spans="1:7" x14ac:dyDescent="0.25">
      <c r="A100" t="s">
        <v>88</v>
      </c>
      <c r="B100" t="s">
        <v>89</v>
      </c>
      <c r="C100">
        <v>2023102</v>
      </c>
      <c r="D100">
        <v>4</v>
      </c>
      <c r="E100">
        <v>0</v>
      </c>
      <c r="F100" t="s">
        <v>2</v>
      </c>
      <c r="G100">
        <v>4</v>
      </c>
    </row>
    <row r="101" spans="1:7" x14ac:dyDescent="0.25">
      <c r="A101" s="8" t="s">
        <v>88</v>
      </c>
      <c r="B101" s="8" t="s">
        <v>89</v>
      </c>
      <c r="C101" s="8">
        <v>2024101</v>
      </c>
      <c r="D101" s="8">
        <v>4</v>
      </c>
      <c r="E101" s="8">
        <v>1</v>
      </c>
      <c r="F101" s="8" t="s">
        <v>2</v>
      </c>
      <c r="G101" s="8">
        <v>4</v>
      </c>
    </row>
    <row r="102" spans="1:7" x14ac:dyDescent="0.25">
      <c r="A102" s="8" t="s">
        <v>88</v>
      </c>
      <c r="B102" s="8" t="s">
        <v>89</v>
      </c>
      <c r="C102" s="8">
        <v>2024102</v>
      </c>
      <c r="D102" s="8">
        <v>4</v>
      </c>
      <c r="E102" s="8">
        <v>1</v>
      </c>
      <c r="F102" s="8" t="s">
        <v>2</v>
      </c>
      <c r="G102" s="8">
        <v>4</v>
      </c>
    </row>
    <row r="103" spans="1:7" x14ac:dyDescent="0.25">
      <c r="A103" t="s">
        <v>90</v>
      </c>
      <c r="B103" t="s">
        <v>91</v>
      </c>
      <c r="C103">
        <v>2022201</v>
      </c>
      <c r="D103">
        <v>4</v>
      </c>
      <c r="E103">
        <v>0</v>
      </c>
      <c r="F103" t="s">
        <v>2</v>
      </c>
      <c r="G103">
        <v>3</v>
      </c>
    </row>
    <row r="104" spans="1:7" x14ac:dyDescent="0.25">
      <c r="A104" t="s">
        <v>90</v>
      </c>
      <c r="B104" t="s">
        <v>91</v>
      </c>
      <c r="C104">
        <v>2022202</v>
      </c>
      <c r="D104">
        <v>4</v>
      </c>
      <c r="E104">
        <v>0</v>
      </c>
      <c r="F104" t="s">
        <v>2</v>
      </c>
      <c r="G104">
        <v>3</v>
      </c>
    </row>
    <row r="105" spans="1:7" x14ac:dyDescent="0.25">
      <c r="A105" s="9" t="s">
        <v>90</v>
      </c>
      <c r="B105" s="9" t="s">
        <v>91</v>
      </c>
      <c r="C105" s="10">
        <v>2023201</v>
      </c>
      <c r="D105" s="9">
        <v>4</v>
      </c>
      <c r="E105" s="9">
        <v>0</v>
      </c>
      <c r="F105" s="9" t="s">
        <v>2</v>
      </c>
      <c r="G105" s="9">
        <v>3</v>
      </c>
    </row>
    <row r="106" spans="1:7" x14ac:dyDescent="0.25">
      <c r="A106" s="9" t="s">
        <v>90</v>
      </c>
      <c r="B106" s="9" t="s">
        <v>91</v>
      </c>
      <c r="C106" s="10">
        <v>2023202</v>
      </c>
      <c r="D106" s="9">
        <v>4</v>
      </c>
      <c r="E106" s="9">
        <v>0</v>
      </c>
      <c r="F106" s="9" t="s">
        <v>2</v>
      </c>
      <c r="G106" s="9">
        <v>3</v>
      </c>
    </row>
    <row r="107" spans="1:7" x14ac:dyDescent="0.25">
      <c r="A107" t="s">
        <v>92</v>
      </c>
      <c r="B107" t="s">
        <v>93</v>
      </c>
      <c r="C107">
        <v>2022201</v>
      </c>
      <c r="D107">
        <v>4</v>
      </c>
      <c r="E107">
        <v>2</v>
      </c>
      <c r="F107" t="s">
        <v>2</v>
      </c>
      <c r="G107">
        <v>3</v>
      </c>
    </row>
    <row r="108" spans="1:7" x14ac:dyDescent="0.25">
      <c r="A108" t="s">
        <v>92</v>
      </c>
      <c r="B108" t="s">
        <v>93</v>
      </c>
      <c r="C108">
        <v>2022202</v>
      </c>
      <c r="D108">
        <v>4</v>
      </c>
      <c r="E108">
        <v>2</v>
      </c>
      <c r="F108" t="s">
        <v>2</v>
      </c>
      <c r="G108">
        <v>3</v>
      </c>
    </row>
    <row r="109" spans="1:7" x14ac:dyDescent="0.25">
      <c r="A109" s="9" t="s">
        <v>92</v>
      </c>
      <c r="B109" s="9" t="s">
        <v>93</v>
      </c>
      <c r="C109" s="10">
        <v>2023201</v>
      </c>
      <c r="D109" s="9">
        <v>4</v>
      </c>
      <c r="E109" s="9">
        <v>2</v>
      </c>
      <c r="F109" s="9" t="s">
        <v>2</v>
      </c>
      <c r="G109" s="9">
        <v>3</v>
      </c>
    </row>
    <row r="110" spans="1:7" x14ac:dyDescent="0.25">
      <c r="A110" s="9" t="s">
        <v>92</v>
      </c>
      <c r="B110" s="9" t="s">
        <v>93</v>
      </c>
      <c r="C110" s="10">
        <v>2023202</v>
      </c>
      <c r="D110" s="9">
        <v>4</v>
      </c>
      <c r="E110" s="9">
        <v>2</v>
      </c>
      <c r="F110" s="9" t="s">
        <v>2</v>
      </c>
      <c r="G110" s="9">
        <v>3</v>
      </c>
    </row>
    <row r="111" spans="1:7" x14ac:dyDescent="0.25">
      <c r="A111" t="s">
        <v>94</v>
      </c>
      <c r="B111" t="s">
        <v>95</v>
      </c>
      <c r="C111">
        <v>2023101</v>
      </c>
      <c r="D111">
        <v>4</v>
      </c>
      <c r="E111">
        <v>2</v>
      </c>
      <c r="F111" t="s">
        <v>2</v>
      </c>
      <c r="G111">
        <v>4</v>
      </c>
    </row>
    <row r="112" spans="1:7" x14ac:dyDescent="0.25">
      <c r="A112" t="s">
        <v>94</v>
      </c>
      <c r="B112" t="s">
        <v>95</v>
      </c>
      <c r="C112">
        <v>2023102</v>
      </c>
      <c r="D112">
        <v>4</v>
      </c>
      <c r="E112">
        <v>2</v>
      </c>
      <c r="F112" t="s">
        <v>2</v>
      </c>
      <c r="G112">
        <v>4</v>
      </c>
    </row>
    <row r="113" spans="1:7" x14ac:dyDescent="0.25">
      <c r="A113" s="8" t="s">
        <v>94</v>
      </c>
      <c r="B113" s="8" t="s">
        <v>95</v>
      </c>
      <c r="C113" s="8">
        <v>2024101</v>
      </c>
      <c r="D113" s="8">
        <v>4</v>
      </c>
      <c r="E113" s="8">
        <v>2</v>
      </c>
      <c r="F113" s="8" t="s">
        <v>2</v>
      </c>
      <c r="G113" s="8">
        <v>4</v>
      </c>
    </row>
    <row r="114" spans="1:7" x14ac:dyDescent="0.25">
      <c r="A114" s="8" t="s">
        <v>94</v>
      </c>
      <c r="B114" s="8" t="s">
        <v>95</v>
      </c>
      <c r="C114" s="8">
        <v>2024102</v>
      </c>
      <c r="D114" s="8">
        <v>4</v>
      </c>
      <c r="E114" s="8">
        <v>2</v>
      </c>
      <c r="F114" s="8" t="s">
        <v>2</v>
      </c>
      <c r="G114" s="8">
        <v>4</v>
      </c>
    </row>
    <row r="115" spans="1:7" x14ac:dyDescent="0.25">
      <c r="A115" t="s">
        <v>96</v>
      </c>
      <c r="B115" t="s">
        <v>97</v>
      </c>
      <c r="C115">
        <v>2022201</v>
      </c>
      <c r="D115">
        <v>4</v>
      </c>
      <c r="E115">
        <v>1</v>
      </c>
      <c r="F115" t="s">
        <v>11</v>
      </c>
      <c r="G115">
        <v>5</v>
      </c>
    </row>
    <row r="116" spans="1:7" x14ac:dyDescent="0.25">
      <c r="A116" t="s">
        <v>96</v>
      </c>
      <c r="B116" t="s">
        <v>97</v>
      </c>
      <c r="C116">
        <v>2022202</v>
      </c>
      <c r="D116">
        <v>4</v>
      </c>
      <c r="E116">
        <v>1</v>
      </c>
      <c r="F116" t="s">
        <v>11</v>
      </c>
      <c r="G116">
        <v>5</v>
      </c>
    </row>
    <row r="117" spans="1:7" x14ac:dyDescent="0.25">
      <c r="A117" s="9" t="s">
        <v>96</v>
      </c>
      <c r="B117" s="9" t="s">
        <v>97</v>
      </c>
      <c r="C117" s="10">
        <v>2023201</v>
      </c>
      <c r="D117" s="9">
        <v>4</v>
      </c>
      <c r="E117" s="9">
        <v>1</v>
      </c>
      <c r="F117" s="9" t="s">
        <v>11</v>
      </c>
      <c r="G117" s="9">
        <v>5</v>
      </c>
    </row>
    <row r="118" spans="1:7" x14ac:dyDescent="0.25">
      <c r="A118" s="9" t="s">
        <v>96</v>
      </c>
      <c r="B118" s="9" t="s">
        <v>97</v>
      </c>
      <c r="C118" s="10">
        <v>2023202</v>
      </c>
      <c r="D118" s="9">
        <v>4</v>
      </c>
      <c r="E118" s="9">
        <v>1</v>
      </c>
      <c r="F118" s="9" t="s">
        <v>11</v>
      </c>
      <c r="G118" s="9">
        <v>5</v>
      </c>
    </row>
    <row r="119" spans="1:7" x14ac:dyDescent="0.25">
      <c r="A119" t="s">
        <v>98</v>
      </c>
      <c r="B119" t="s">
        <v>99</v>
      </c>
      <c r="C119">
        <v>2023101</v>
      </c>
      <c r="D119">
        <v>4</v>
      </c>
      <c r="E119">
        <v>1</v>
      </c>
      <c r="F119" t="s">
        <v>11</v>
      </c>
      <c r="G119">
        <v>3</v>
      </c>
    </row>
    <row r="120" spans="1:7" x14ac:dyDescent="0.25">
      <c r="A120" t="s">
        <v>98</v>
      </c>
      <c r="B120" t="s">
        <v>99</v>
      </c>
      <c r="C120">
        <v>2023102</v>
      </c>
      <c r="D120">
        <v>4</v>
      </c>
      <c r="E120">
        <v>1</v>
      </c>
      <c r="F120" t="s">
        <v>11</v>
      </c>
      <c r="G120">
        <v>3</v>
      </c>
    </row>
    <row r="121" spans="1:7" x14ac:dyDescent="0.25">
      <c r="A121" s="8" t="s">
        <v>98</v>
      </c>
      <c r="B121" s="8" t="s">
        <v>99</v>
      </c>
      <c r="C121" s="8">
        <v>2024101</v>
      </c>
      <c r="D121" s="8">
        <v>4</v>
      </c>
      <c r="E121" s="8">
        <v>1</v>
      </c>
      <c r="F121" s="8" t="s">
        <v>11</v>
      </c>
      <c r="G121" s="8">
        <v>3</v>
      </c>
    </row>
    <row r="122" spans="1:7" x14ac:dyDescent="0.25">
      <c r="A122" s="8" t="s">
        <v>98</v>
      </c>
      <c r="B122" s="8" t="s">
        <v>99</v>
      </c>
      <c r="C122" s="8">
        <v>2024102</v>
      </c>
      <c r="D122" s="8">
        <v>4</v>
      </c>
      <c r="E122" s="8">
        <v>1</v>
      </c>
      <c r="F122" s="8" t="s">
        <v>11</v>
      </c>
      <c r="G122" s="8">
        <v>3</v>
      </c>
    </row>
    <row r="123" spans="1:7" x14ac:dyDescent="0.25">
      <c r="A123" t="s">
        <v>100</v>
      </c>
      <c r="B123" t="s">
        <v>101</v>
      </c>
      <c r="C123">
        <v>2023101</v>
      </c>
      <c r="D123">
        <v>3</v>
      </c>
      <c r="E123">
        <v>2</v>
      </c>
      <c r="F123" t="s">
        <v>20</v>
      </c>
      <c r="G123">
        <v>1</v>
      </c>
    </row>
    <row r="124" spans="1:7" x14ac:dyDescent="0.25">
      <c r="A124" s="8" t="s">
        <v>100</v>
      </c>
      <c r="B124" s="8" t="s">
        <v>101</v>
      </c>
      <c r="C124" s="8">
        <v>2024101</v>
      </c>
      <c r="D124" s="8">
        <v>3</v>
      </c>
      <c r="E124" s="8">
        <v>2</v>
      </c>
      <c r="F124" s="8" t="s">
        <v>20</v>
      </c>
      <c r="G124" s="8">
        <v>1</v>
      </c>
    </row>
    <row r="125" spans="1:7" x14ac:dyDescent="0.25">
      <c r="A125" t="s">
        <v>102</v>
      </c>
      <c r="B125" t="s">
        <v>103</v>
      </c>
      <c r="C125">
        <v>2023101</v>
      </c>
      <c r="D125">
        <v>4</v>
      </c>
      <c r="E125">
        <v>2</v>
      </c>
      <c r="F125" t="s">
        <v>20</v>
      </c>
      <c r="G125">
        <v>1</v>
      </c>
    </row>
    <row r="126" spans="1:7" x14ac:dyDescent="0.25">
      <c r="A126" s="8" t="s">
        <v>102</v>
      </c>
      <c r="B126" s="8" t="s">
        <v>103</v>
      </c>
      <c r="C126" s="8">
        <v>2024101</v>
      </c>
      <c r="D126" s="8">
        <v>4</v>
      </c>
      <c r="E126" s="8">
        <v>2</v>
      </c>
      <c r="F126" s="8" t="s">
        <v>20</v>
      </c>
      <c r="G126" s="8">
        <v>1</v>
      </c>
    </row>
    <row r="127" spans="1:7" x14ac:dyDescent="0.25">
      <c r="A127" t="s">
        <v>104</v>
      </c>
      <c r="B127" t="s">
        <v>105</v>
      </c>
      <c r="C127">
        <v>2023101</v>
      </c>
      <c r="D127">
        <v>4</v>
      </c>
      <c r="E127">
        <v>2</v>
      </c>
      <c r="F127" t="s">
        <v>20</v>
      </c>
      <c r="G127">
        <v>3</v>
      </c>
    </row>
    <row r="128" spans="1:7" x14ac:dyDescent="0.25">
      <c r="A128" s="8" t="s">
        <v>104</v>
      </c>
      <c r="B128" s="8" t="s">
        <v>105</v>
      </c>
      <c r="C128" s="8">
        <v>2024101</v>
      </c>
      <c r="D128" s="8">
        <v>4</v>
      </c>
      <c r="E128" s="8">
        <v>2</v>
      </c>
      <c r="F128" s="8" t="s">
        <v>20</v>
      </c>
      <c r="G128" s="8">
        <v>3</v>
      </c>
    </row>
    <row r="129" spans="1:7" x14ac:dyDescent="0.25">
      <c r="A129" t="s">
        <v>106</v>
      </c>
      <c r="B129" t="s">
        <v>107</v>
      </c>
      <c r="C129">
        <v>2023101</v>
      </c>
      <c r="D129">
        <v>3</v>
      </c>
      <c r="E129">
        <v>2</v>
      </c>
      <c r="F129" t="s">
        <v>20</v>
      </c>
      <c r="G129">
        <v>1</v>
      </c>
    </row>
    <row r="130" spans="1:7" x14ac:dyDescent="0.25">
      <c r="A130" s="8" t="s">
        <v>106</v>
      </c>
      <c r="B130" s="8" t="s">
        <v>107</v>
      </c>
      <c r="C130" s="8">
        <v>2024101</v>
      </c>
      <c r="D130" s="8">
        <v>3</v>
      </c>
      <c r="E130" s="8">
        <v>2</v>
      </c>
      <c r="F130" s="8" t="s">
        <v>20</v>
      </c>
      <c r="G130" s="8">
        <v>1</v>
      </c>
    </row>
    <row r="131" spans="1:7" x14ac:dyDescent="0.25">
      <c r="A131" t="s">
        <v>108</v>
      </c>
      <c r="B131" t="s">
        <v>109</v>
      </c>
      <c r="C131">
        <v>2023102</v>
      </c>
      <c r="D131">
        <v>3</v>
      </c>
      <c r="E131">
        <v>1</v>
      </c>
      <c r="F131" t="s">
        <v>20</v>
      </c>
      <c r="G131">
        <v>3</v>
      </c>
    </row>
    <row r="132" spans="1:7" x14ac:dyDescent="0.25">
      <c r="A132" t="s">
        <v>110</v>
      </c>
      <c r="B132" t="s">
        <v>111</v>
      </c>
      <c r="C132">
        <v>2023101</v>
      </c>
      <c r="D132">
        <v>2</v>
      </c>
      <c r="E132">
        <v>2</v>
      </c>
      <c r="F132" t="s">
        <v>20</v>
      </c>
      <c r="G132">
        <v>2</v>
      </c>
    </row>
    <row r="133" spans="1:7" x14ac:dyDescent="0.25">
      <c r="A133" s="8" t="s">
        <v>110</v>
      </c>
      <c r="B133" s="8" t="s">
        <v>111</v>
      </c>
      <c r="C133" s="8">
        <v>2024101</v>
      </c>
      <c r="D133" s="8">
        <v>2</v>
      </c>
      <c r="E133" s="8">
        <v>2</v>
      </c>
      <c r="F133" s="8" t="s">
        <v>20</v>
      </c>
      <c r="G133" s="8">
        <v>2</v>
      </c>
    </row>
    <row r="134" spans="1:7" s="9" customFormat="1" x14ac:dyDescent="0.25">
      <c r="A134" s="11"/>
      <c r="B134" s="11"/>
      <c r="C134" s="11"/>
      <c r="D134" s="11">
        <f>SUM(D99:D133)</f>
        <v>131</v>
      </c>
      <c r="E134" s="11"/>
      <c r="F134" s="11"/>
      <c r="G134" s="11"/>
    </row>
    <row r="135" spans="1:7" x14ac:dyDescent="0.25">
      <c r="A135" t="s">
        <v>112</v>
      </c>
      <c r="B135" t="s">
        <v>113</v>
      </c>
      <c r="C135">
        <v>2023101</v>
      </c>
      <c r="D135">
        <v>4</v>
      </c>
      <c r="E135">
        <v>0</v>
      </c>
      <c r="F135" t="s">
        <v>55</v>
      </c>
      <c r="G135">
        <v>3</v>
      </c>
    </row>
    <row r="136" spans="1:7" x14ac:dyDescent="0.25">
      <c r="A136" t="s">
        <v>112</v>
      </c>
      <c r="B136" t="s">
        <v>113</v>
      </c>
      <c r="C136">
        <v>2023102</v>
      </c>
      <c r="D136">
        <v>4</v>
      </c>
      <c r="E136">
        <v>0</v>
      </c>
      <c r="F136" t="s">
        <v>55</v>
      </c>
      <c r="G136">
        <v>4</v>
      </c>
    </row>
    <row r="137" spans="1:7" x14ac:dyDescent="0.25">
      <c r="A137" s="8" t="s">
        <v>112</v>
      </c>
      <c r="B137" s="8" t="s">
        <v>113</v>
      </c>
      <c r="C137" s="8">
        <v>2024101</v>
      </c>
      <c r="D137" s="8">
        <v>4</v>
      </c>
      <c r="E137" s="8">
        <v>0</v>
      </c>
      <c r="F137" s="8" t="s">
        <v>55</v>
      </c>
      <c r="G137" s="8">
        <v>1</v>
      </c>
    </row>
    <row r="138" spans="1:7" x14ac:dyDescent="0.25">
      <c r="A138" s="8" t="s">
        <v>112</v>
      </c>
      <c r="B138" s="8" t="s">
        <v>113</v>
      </c>
      <c r="C138" s="8">
        <v>2024102</v>
      </c>
      <c r="D138" s="8">
        <v>4</v>
      </c>
      <c r="E138" s="8">
        <v>0</v>
      </c>
      <c r="F138" s="8" t="s">
        <v>55</v>
      </c>
      <c r="G138" s="8">
        <v>1</v>
      </c>
    </row>
    <row r="139" spans="1:7" x14ac:dyDescent="0.25">
      <c r="A139" t="s">
        <v>114</v>
      </c>
      <c r="B139" t="s">
        <v>115</v>
      </c>
      <c r="C139">
        <v>2023101</v>
      </c>
      <c r="D139">
        <v>4</v>
      </c>
      <c r="E139">
        <v>0</v>
      </c>
      <c r="F139" t="s">
        <v>116</v>
      </c>
      <c r="G139">
        <v>2</v>
      </c>
    </row>
    <row r="140" spans="1:7" x14ac:dyDescent="0.25">
      <c r="A140" t="s">
        <v>114</v>
      </c>
      <c r="B140" t="s">
        <v>115</v>
      </c>
      <c r="C140">
        <v>2023102</v>
      </c>
      <c r="D140">
        <v>4</v>
      </c>
      <c r="E140">
        <v>0</v>
      </c>
      <c r="F140" t="s">
        <v>116</v>
      </c>
      <c r="G140">
        <v>1</v>
      </c>
    </row>
    <row r="141" spans="1:7" x14ac:dyDescent="0.25">
      <c r="A141" t="s">
        <v>117</v>
      </c>
      <c r="B141" t="s">
        <v>118</v>
      </c>
      <c r="C141">
        <v>2023101</v>
      </c>
      <c r="D141">
        <v>3</v>
      </c>
      <c r="E141">
        <v>0</v>
      </c>
      <c r="F141" t="s">
        <v>119</v>
      </c>
      <c r="G141">
        <v>1</v>
      </c>
    </row>
    <row r="142" spans="1:7" x14ac:dyDescent="0.25">
      <c r="A142" s="8" t="s">
        <v>117</v>
      </c>
      <c r="B142" s="8" t="s">
        <v>118</v>
      </c>
      <c r="C142" s="8">
        <v>2024101</v>
      </c>
      <c r="D142" s="8">
        <v>3</v>
      </c>
      <c r="E142" s="8">
        <v>0</v>
      </c>
      <c r="F142" s="8" t="s">
        <v>119</v>
      </c>
      <c r="G142" s="8">
        <v>1</v>
      </c>
    </row>
    <row r="143" spans="1:7" x14ac:dyDescent="0.25">
      <c r="A143" t="s">
        <v>120</v>
      </c>
      <c r="B143" t="s">
        <v>118</v>
      </c>
      <c r="C143">
        <v>2023101</v>
      </c>
      <c r="D143">
        <v>3</v>
      </c>
      <c r="E143">
        <v>0</v>
      </c>
      <c r="F143" t="s">
        <v>119</v>
      </c>
      <c r="G143">
        <v>1</v>
      </c>
    </row>
    <row r="144" spans="1:7" x14ac:dyDescent="0.25">
      <c r="A144" s="8" t="s">
        <v>120</v>
      </c>
      <c r="B144" s="8" t="s">
        <v>118</v>
      </c>
      <c r="C144" s="8">
        <v>2024101</v>
      </c>
      <c r="D144" s="8">
        <v>3</v>
      </c>
      <c r="E144" s="8">
        <v>0</v>
      </c>
      <c r="F144" s="8" t="s">
        <v>119</v>
      </c>
      <c r="G144" s="8">
        <v>1</v>
      </c>
    </row>
    <row r="145" spans="1:7" x14ac:dyDescent="0.25">
      <c r="A145" t="s">
        <v>121</v>
      </c>
      <c r="B145" t="s">
        <v>122</v>
      </c>
      <c r="C145">
        <v>2023101</v>
      </c>
      <c r="D145">
        <v>3</v>
      </c>
      <c r="E145">
        <v>0</v>
      </c>
      <c r="F145" t="s">
        <v>123</v>
      </c>
      <c r="G145">
        <v>2</v>
      </c>
    </row>
    <row r="146" spans="1:7" x14ac:dyDescent="0.25">
      <c r="A146" s="8" t="s">
        <v>121</v>
      </c>
      <c r="B146" s="8" t="s">
        <v>122</v>
      </c>
      <c r="C146" s="8">
        <v>2024101</v>
      </c>
      <c r="D146" s="8">
        <v>3</v>
      </c>
      <c r="E146" s="8">
        <v>0</v>
      </c>
      <c r="F146" s="8" t="s">
        <v>123</v>
      </c>
      <c r="G146" s="8">
        <v>1</v>
      </c>
    </row>
    <row r="147" spans="1:7" x14ac:dyDescent="0.25">
      <c r="A147" t="s">
        <v>124</v>
      </c>
      <c r="B147" t="s">
        <v>115</v>
      </c>
      <c r="C147">
        <v>2023101</v>
      </c>
      <c r="D147">
        <v>3</v>
      </c>
      <c r="E147">
        <v>1</v>
      </c>
      <c r="F147" t="s">
        <v>125</v>
      </c>
      <c r="G147">
        <v>1</v>
      </c>
    </row>
    <row r="148" spans="1:7" x14ac:dyDescent="0.25">
      <c r="A148" s="8" t="s">
        <v>124</v>
      </c>
      <c r="B148" s="8" t="s">
        <v>115</v>
      </c>
      <c r="C148" s="8">
        <v>2024101</v>
      </c>
      <c r="D148" s="8">
        <v>3</v>
      </c>
      <c r="E148" s="8">
        <v>1</v>
      </c>
      <c r="F148" s="8" t="s">
        <v>125</v>
      </c>
      <c r="G148" s="8">
        <v>1</v>
      </c>
    </row>
    <row r="149" spans="1:7" x14ac:dyDescent="0.25">
      <c r="A149" t="s">
        <v>126</v>
      </c>
      <c r="B149" t="s">
        <v>127</v>
      </c>
      <c r="C149">
        <v>2023101</v>
      </c>
      <c r="D149">
        <v>3</v>
      </c>
      <c r="E149">
        <v>1</v>
      </c>
      <c r="F149" t="s">
        <v>125</v>
      </c>
      <c r="G149">
        <v>1</v>
      </c>
    </row>
    <row r="150" spans="1:7" x14ac:dyDescent="0.25">
      <c r="A150" s="8" t="s">
        <v>126</v>
      </c>
      <c r="B150" s="8" t="s">
        <v>127</v>
      </c>
      <c r="C150" s="8">
        <v>2024101</v>
      </c>
      <c r="D150" s="8">
        <v>3</v>
      </c>
      <c r="E150" s="8">
        <v>1</v>
      </c>
      <c r="F150" s="8" t="s">
        <v>125</v>
      </c>
      <c r="G150" s="8">
        <v>1</v>
      </c>
    </row>
    <row r="151" spans="1:7" x14ac:dyDescent="0.25">
      <c r="A151" t="s">
        <v>128</v>
      </c>
      <c r="B151" t="s">
        <v>129</v>
      </c>
      <c r="C151">
        <v>2023101</v>
      </c>
      <c r="D151">
        <v>4</v>
      </c>
      <c r="E151">
        <v>2</v>
      </c>
      <c r="F151" t="s">
        <v>2</v>
      </c>
      <c r="G151">
        <v>4</v>
      </c>
    </row>
    <row r="152" spans="1:7" x14ac:dyDescent="0.25">
      <c r="A152" t="s">
        <v>128</v>
      </c>
      <c r="B152" t="s">
        <v>129</v>
      </c>
      <c r="C152">
        <v>2023102</v>
      </c>
      <c r="D152">
        <v>4</v>
      </c>
      <c r="E152">
        <v>2</v>
      </c>
      <c r="F152" t="s">
        <v>2</v>
      </c>
      <c r="G152">
        <v>4</v>
      </c>
    </row>
    <row r="153" spans="1:7" x14ac:dyDescent="0.25">
      <c r="A153" s="8" t="s">
        <v>128</v>
      </c>
      <c r="B153" s="8" t="s">
        <v>129</v>
      </c>
      <c r="C153" s="8">
        <v>2024101</v>
      </c>
      <c r="D153" s="8">
        <v>4</v>
      </c>
      <c r="E153" s="8">
        <v>2</v>
      </c>
      <c r="F153" s="8" t="s">
        <v>2</v>
      </c>
      <c r="G153" s="8">
        <v>4</v>
      </c>
    </row>
    <row r="154" spans="1:7" x14ac:dyDescent="0.25">
      <c r="A154" s="8" t="s">
        <v>128</v>
      </c>
      <c r="B154" s="8" t="s">
        <v>129</v>
      </c>
      <c r="C154" s="8">
        <v>2024102</v>
      </c>
      <c r="D154" s="8">
        <v>4</v>
      </c>
      <c r="E154" s="8">
        <v>2</v>
      </c>
      <c r="F154" s="8" t="s">
        <v>2</v>
      </c>
      <c r="G154" s="8">
        <v>3</v>
      </c>
    </row>
    <row r="155" spans="1:7" x14ac:dyDescent="0.25">
      <c r="A155" t="s">
        <v>130</v>
      </c>
      <c r="B155" t="s">
        <v>131</v>
      </c>
      <c r="C155">
        <v>2023101</v>
      </c>
      <c r="D155">
        <v>4</v>
      </c>
      <c r="E155">
        <v>2</v>
      </c>
      <c r="F155" t="s">
        <v>2</v>
      </c>
      <c r="G155">
        <v>5</v>
      </c>
    </row>
    <row r="156" spans="1:7" x14ac:dyDescent="0.25">
      <c r="A156" t="s">
        <v>130</v>
      </c>
      <c r="B156" t="s">
        <v>131</v>
      </c>
      <c r="C156">
        <v>2023102</v>
      </c>
      <c r="D156">
        <v>4</v>
      </c>
      <c r="E156">
        <v>2</v>
      </c>
      <c r="F156" t="s">
        <v>2</v>
      </c>
      <c r="G156">
        <v>5</v>
      </c>
    </row>
    <row r="157" spans="1:7" x14ac:dyDescent="0.25">
      <c r="A157" s="8" t="s">
        <v>130</v>
      </c>
      <c r="B157" s="8" t="s">
        <v>131</v>
      </c>
      <c r="C157" s="8">
        <v>2024101</v>
      </c>
      <c r="D157" s="8">
        <v>4</v>
      </c>
      <c r="E157" s="8">
        <v>2</v>
      </c>
      <c r="F157" s="8" t="s">
        <v>2</v>
      </c>
      <c r="G157" s="8">
        <v>5</v>
      </c>
    </row>
    <row r="158" spans="1:7" x14ac:dyDescent="0.25">
      <c r="A158" s="8" t="s">
        <v>130</v>
      </c>
      <c r="B158" s="8" t="s">
        <v>131</v>
      </c>
      <c r="C158" s="8">
        <v>2024102</v>
      </c>
      <c r="D158" s="8">
        <v>4</v>
      </c>
      <c r="E158" s="8">
        <v>2</v>
      </c>
      <c r="F158" s="8" t="s">
        <v>2</v>
      </c>
      <c r="G158" s="8">
        <v>5</v>
      </c>
    </row>
    <row r="159" spans="1:7" x14ac:dyDescent="0.25">
      <c r="A159" t="s">
        <v>132</v>
      </c>
      <c r="B159" t="s">
        <v>133</v>
      </c>
      <c r="C159">
        <v>2022201</v>
      </c>
      <c r="D159">
        <v>4</v>
      </c>
      <c r="E159">
        <v>1</v>
      </c>
      <c r="F159" t="s">
        <v>2</v>
      </c>
      <c r="G159">
        <v>2</v>
      </c>
    </row>
    <row r="160" spans="1:7" x14ac:dyDescent="0.25">
      <c r="A160" t="s">
        <v>132</v>
      </c>
      <c r="B160" t="s">
        <v>133</v>
      </c>
      <c r="C160">
        <v>2022202</v>
      </c>
      <c r="D160">
        <v>4</v>
      </c>
      <c r="E160">
        <v>1</v>
      </c>
      <c r="F160" t="s">
        <v>2</v>
      </c>
      <c r="G160">
        <v>2</v>
      </c>
    </row>
    <row r="161" spans="1:7" x14ac:dyDescent="0.25">
      <c r="A161" s="9" t="s">
        <v>132</v>
      </c>
      <c r="B161" s="9" t="s">
        <v>133</v>
      </c>
      <c r="C161" s="10">
        <v>2023201</v>
      </c>
      <c r="D161" s="9">
        <v>4</v>
      </c>
      <c r="E161" s="9">
        <v>1</v>
      </c>
      <c r="F161" s="9" t="s">
        <v>2</v>
      </c>
      <c r="G161" s="9">
        <v>2</v>
      </c>
    </row>
    <row r="162" spans="1:7" x14ac:dyDescent="0.25">
      <c r="A162" s="9" t="s">
        <v>132</v>
      </c>
      <c r="B162" s="9" t="s">
        <v>133</v>
      </c>
      <c r="C162" s="10">
        <v>2023202</v>
      </c>
      <c r="D162" s="9">
        <v>4</v>
      </c>
      <c r="E162" s="9">
        <v>1</v>
      </c>
      <c r="F162" s="9" t="s">
        <v>2</v>
      </c>
      <c r="G162" s="9">
        <v>2</v>
      </c>
    </row>
    <row r="163" spans="1:7" x14ac:dyDescent="0.25">
      <c r="A163" t="s">
        <v>134</v>
      </c>
      <c r="B163" t="s">
        <v>135</v>
      </c>
      <c r="C163">
        <v>2023101</v>
      </c>
      <c r="D163">
        <v>2</v>
      </c>
      <c r="E163">
        <v>0</v>
      </c>
      <c r="F163" t="s">
        <v>2</v>
      </c>
      <c r="G163">
        <v>1</v>
      </c>
    </row>
    <row r="164" spans="1:7" x14ac:dyDescent="0.25">
      <c r="A164" t="s">
        <v>134</v>
      </c>
      <c r="B164" t="s">
        <v>135</v>
      </c>
      <c r="C164">
        <v>2023102</v>
      </c>
      <c r="D164">
        <v>2</v>
      </c>
      <c r="E164">
        <v>0</v>
      </c>
      <c r="F164" t="s">
        <v>2</v>
      </c>
      <c r="G164">
        <v>1</v>
      </c>
    </row>
    <row r="165" spans="1:7" x14ac:dyDescent="0.25">
      <c r="A165" s="8" t="s">
        <v>134</v>
      </c>
      <c r="B165" s="8" t="s">
        <v>135</v>
      </c>
      <c r="C165" s="8">
        <v>2024101</v>
      </c>
      <c r="D165" s="8">
        <v>2</v>
      </c>
      <c r="E165" s="8">
        <v>0</v>
      </c>
      <c r="F165" s="8" t="s">
        <v>2</v>
      </c>
      <c r="G165" s="8">
        <v>1</v>
      </c>
    </row>
    <row r="166" spans="1:7" x14ac:dyDescent="0.25">
      <c r="A166" s="8" t="s">
        <v>134</v>
      </c>
      <c r="B166" s="8" t="s">
        <v>135</v>
      </c>
      <c r="C166" s="8">
        <v>2024102</v>
      </c>
      <c r="D166" s="8">
        <v>2</v>
      </c>
      <c r="E166" s="8">
        <v>0</v>
      </c>
      <c r="F166" s="8" t="s">
        <v>2</v>
      </c>
      <c r="G166" s="8">
        <v>1</v>
      </c>
    </row>
    <row r="167" spans="1:7" x14ac:dyDescent="0.25">
      <c r="A167" t="s">
        <v>136</v>
      </c>
      <c r="B167" t="s">
        <v>137</v>
      </c>
      <c r="C167">
        <v>2022201</v>
      </c>
      <c r="D167">
        <v>4</v>
      </c>
      <c r="E167">
        <v>2</v>
      </c>
      <c r="F167" t="s">
        <v>2</v>
      </c>
      <c r="G167">
        <v>2</v>
      </c>
    </row>
    <row r="168" spans="1:7" x14ac:dyDescent="0.25">
      <c r="A168" t="s">
        <v>136</v>
      </c>
      <c r="B168" t="s">
        <v>137</v>
      </c>
      <c r="C168">
        <v>2022202</v>
      </c>
      <c r="D168">
        <v>4</v>
      </c>
      <c r="E168">
        <v>2</v>
      </c>
      <c r="F168" t="s">
        <v>2</v>
      </c>
      <c r="G168">
        <v>2</v>
      </c>
    </row>
    <row r="169" spans="1:7" x14ac:dyDescent="0.25">
      <c r="A169" s="9" t="s">
        <v>136</v>
      </c>
      <c r="B169" s="9" t="s">
        <v>137</v>
      </c>
      <c r="C169" s="10">
        <v>2023201</v>
      </c>
      <c r="D169" s="9">
        <v>4</v>
      </c>
      <c r="E169" s="9">
        <v>2</v>
      </c>
      <c r="F169" s="9" t="s">
        <v>2</v>
      </c>
      <c r="G169" s="9">
        <v>3</v>
      </c>
    </row>
    <row r="170" spans="1:7" x14ac:dyDescent="0.25">
      <c r="A170" s="9" t="s">
        <v>136</v>
      </c>
      <c r="B170" s="9" t="s">
        <v>137</v>
      </c>
      <c r="C170" s="10">
        <v>2023202</v>
      </c>
      <c r="D170" s="9">
        <v>4</v>
      </c>
      <c r="E170" s="9">
        <v>2</v>
      </c>
      <c r="F170" s="9" t="s">
        <v>2</v>
      </c>
      <c r="G170" s="9">
        <v>3</v>
      </c>
    </row>
    <row r="171" spans="1:7" x14ac:dyDescent="0.25">
      <c r="A171" t="s">
        <v>138</v>
      </c>
      <c r="B171" t="s">
        <v>139</v>
      </c>
      <c r="C171">
        <v>2022201</v>
      </c>
      <c r="D171">
        <v>3</v>
      </c>
      <c r="E171">
        <v>0</v>
      </c>
      <c r="F171" t="s">
        <v>140</v>
      </c>
      <c r="G171">
        <v>3</v>
      </c>
    </row>
    <row r="172" spans="1:7" x14ac:dyDescent="0.25">
      <c r="A172" s="9" t="s">
        <v>138</v>
      </c>
      <c r="B172" s="9" t="s">
        <v>139</v>
      </c>
      <c r="C172" s="10">
        <v>2023201</v>
      </c>
      <c r="D172" s="9">
        <v>3</v>
      </c>
      <c r="E172" s="9">
        <v>0</v>
      </c>
      <c r="F172" s="9" t="s">
        <v>140</v>
      </c>
      <c r="G172" s="9">
        <v>2</v>
      </c>
    </row>
    <row r="173" spans="1:7" x14ac:dyDescent="0.25">
      <c r="A173" t="s">
        <v>141</v>
      </c>
      <c r="B173" t="s">
        <v>115</v>
      </c>
      <c r="C173">
        <v>2023101</v>
      </c>
      <c r="D173">
        <v>2</v>
      </c>
      <c r="E173">
        <v>0</v>
      </c>
      <c r="F173" t="s">
        <v>142</v>
      </c>
      <c r="G173">
        <v>2</v>
      </c>
    </row>
    <row r="174" spans="1:7" x14ac:dyDescent="0.25">
      <c r="A174" t="s">
        <v>141</v>
      </c>
      <c r="B174" t="s">
        <v>115</v>
      </c>
      <c r="C174">
        <v>2023102</v>
      </c>
      <c r="D174">
        <v>2</v>
      </c>
      <c r="E174">
        <v>0</v>
      </c>
      <c r="F174" t="s">
        <v>142</v>
      </c>
      <c r="G174">
        <v>2</v>
      </c>
    </row>
    <row r="175" spans="1:7" x14ac:dyDescent="0.25">
      <c r="A175" s="8" t="s">
        <v>141</v>
      </c>
      <c r="B175" s="8" t="s">
        <v>115</v>
      </c>
      <c r="C175" s="8">
        <v>2024101</v>
      </c>
      <c r="D175" s="8">
        <v>2</v>
      </c>
      <c r="E175" s="8">
        <v>0</v>
      </c>
      <c r="F175" s="8" t="s">
        <v>142</v>
      </c>
      <c r="G175" s="8">
        <v>2</v>
      </c>
    </row>
    <row r="176" spans="1:7" x14ac:dyDescent="0.25">
      <c r="A176" s="8" t="s">
        <v>141</v>
      </c>
      <c r="B176" s="8" t="s">
        <v>115</v>
      </c>
      <c r="C176" s="8">
        <v>2024102</v>
      </c>
      <c r="D176" s="8">
        <v>2</v>
      </c>
      <c r="E176" s="8">
        <v>0</v>
      </c>
      <c r="F176" s="8" t="s">
        <v>142</v>
      </c>
      <c r="G176" s="8">
        <v>2</v>
      </c>
    </row>
    <row r="177" spans="1:7" x14ac:dyDescent="0.25">
      <c r="A177" t="s">
        <v>143</v>
      </c>
      <c r="B177" t="s">
        <v>139</v>
      </c>
      <c r="C177">
        <v>2022201</v>
      </c>
      <c r="D177">
        <v>8</v>
      </c>
      <c r="E177">
        <v>0</v>
      </c>
      <c r="F177" t="s">
        <v>144</v>
      </c>
      <c r="G177">
        <v>3</v>
      </c>
    </row>
    <row r="178" spans="1:7" x14ac:dyDescent="0.25">
      <c r="A178" s="9" t="s">
        <v>143</v>
      </c>
      <c r="B178" s="9" t="s">
        <v>139</v>
      </c>
      <c r="C178" s="10">
        <v>2023201</v>
      </c>
      <c r="D178" s="9">
        <v>8</v>
      </c>
      <c r="E178" s="9">
        <v>0</v>
      </c>
      <c r="F178" s="9" t="s">
        <v>145</v>
      </c>
      <c r="G178" s="9">
        <v>2</v>
      </c>
    </row>
    <row r="179" spans="1:7" x14ac:dyDescent="0.25">
      <c r="A179" s="8" t="s">
        <v>143</v>
      </c>
      <c r="B179" s="8" t="s">
        <v>139</v>
      </c>
      <c r="C179" s="8">
        <v>2024101</v>
      </c>
      <c r="D179" s="8">
        <v>6</v>
      </c>
      <c r="E179" s="8">
        <v>0</v>
      </c>
      <c r="F179" s="8" t="s">
        <v>244</v>
      </c>
      <c r="G179" s="8">
        <v>1</v>
      </c>
    </row>
    <row r="180" spans="1:7" x14ac:dyDescent="0.25">
      <c r="A180" t="s">
        <v>146</v>
      </c>
      <c r="B180" t="s">
        <v>147</v>
      </c>
      <c r="C180">
        <v>2022201</v>
      </c>
      <c r="D180">
        <v>4</v>
      </c>
      <c r="E180">
        <v>1</v>
      </c>
      <c r="F180" t="s">
        <v>11</v>
      </c>
      <c r="G180">
        <v>4</v>
      </c>
    </row>
    <row r="181" spans="1:7" x14ac:dyDescent="0.25">
      <c r="A181" t="s">
        <v>146</v>
      </c>
      <c r="B181" t="s">
        <v>147</v>
      </c>
      <c r="C181">
        <v>2022202</v>
      </c>
      <c r="D181">
        <v>4</v>
      </c>
      <c r="E181">
        <v>1</v>
      </c>
      <c r="F181" t="s">
        <v>11</v>
      </c>
      <c r="G181">
        <v>4</v>
      </c>
    </row>
    <row r="182" spans="1:7" x14ac:dyDescent="0.25">
      <c r="A182" s="9" t="s">
        <v>146</v>
      </c>
      <c r="B182" s="9" t="s">
        <v>147</v>
      </c>
      <c r="C182" s="10">
        <v>2023201</v>
      </c>
      <c r="D182" s="9">
        <v>4</v>
      </c>
      <c r="E182" s="9">
        <v>1</v>
      </c>
      <c r="F182" s="9" t="s">
        <v>11</v>
      </c>
      <c r="G182" s="9">
        <v>3</v>
      </c>
    </row>
    <row r="183" spans="1:7" x14ac:dyDescent="0.25">
      <c r="A183" s="9" t="s">
        <v>146</v>
      </c>
      <c r="B183" s="9" t="s">
        <v>147</v>
      </c>
      <c r="C183" s="10">
        <v>2023202</v>
      </c>
      <c r="D183" s="9">
        <v>4</v>
      </c>
      <c r="E183" s="9">
        <v>1</v>
      </c>
      <c r="F183" s="9" t="s">
        <v>11</v>
      </c>
      <c r="G183" s="9">
        <v>3</v>
      </c>
    </row>
    <row r="184" spans="1:7" x14ac:dyDescent="0.25">
      <c r="A184" t="s">
        <v>148</v>
      </c>
      <c r="B184" t="s">
        <v>149</v>
      </c>
      <c r="C184">
        <v>2023101</v>
      </c>
      <c r="D184">
        <v>4</v>
      </c>
      <c r="E184">
        <v>2</v>
      </c>
      <c r="F184" t="s">
        <v>11</v>
      </c>
      <c r="G184">
        <v>2</v>
      </c>
    </row>
    <row r="185" spans="1:7" x14ac:dyDescent="0.25">
      <c r="A185" t="s">
        <v>148</v>
      </c>
      <c r="B185" t="s">
        <v>149</v>
      </c>
      <c r="C185">
        <v>2023102</v>
      </c>
      <c r="D185">
        <v>4</v>
      </c>
      <c r="E185">
        <v>2</v>
      </c>
      <c r="F185" t="s">
        <v>11</v>
      </c>
      <c r="G185">
        <v>2</v>
      </c>
    </row>
    <row r="186" spans="1:7" x14ac:dyDescent="0.25">
      <c r="A186" s="8" t="s">
        <v>148</v>
      </c>
      <c r="B186" s="8" t="s">
        <v>149</v>
      </c>
      <c r="C186" s="8">
        <v>2024101</v>
      </c>
      <c r="D186" s="8">
        <v>4</v>
      </c>
      <c r="E186" s="8">
        <v>2</v>
      </c>
      <c r="F186" s="8" t="s">
        <v>11</v>
      </c>
      <c r="G186" s="8">
        <v>2</v>
      </c>
    </row>
    <row r="187" spans="1:7" x14ac:dyDescent="0.25">
      <c r="A187" s="8" t="s">
        <v>148</v>
      </c>
      <c r="B187" s="8" t="s">
        <v>149</v>
      </c>
      <c r="C187" s="8">
        <v>2024102</v>
      </c>
      <c r="D187" s="8">
        <v>4</v>
      </c>
      <c r="E187" s="8">
        <v>2</v>
      </c>
      <c r="F187" s="8" t="s">
        <v>11</v>
      </c>
      <c r="G187" s="8">
        <v>2</v>
      </c>
    </row>
    <row r="188" spans="1:7" x14ac:dyDescent="0.25">
      <c r="A188" t="s">
        <v>150</v>
      </c>
      <c r="B188" t="s">
        <v>151</v>
      </c>
      <c r="C188">
        <v>2023101</v>
      </c>
      <c r="D188">
        <v>3</v>
      </c>
      <c r="E188">
        <v>1</v>
      </c>
      <c r="F188" t="s">
        <v>11</v>
      </c>
      <c r="G188">
        <v>1</v>
      </c>
    </row>
    <row r="189" spans="1:7" x14ac:dyDescent="0.25">
      <c r="A189" t="s">
        <v>150</v>
      </c>
      <c r="B189" t="s">
        <v>151</v>
      </c>
      <c r="C189">
        <v>2023102</v>
      </c>
      <c r="D189">
        <v>3</v>
      </c>
      <c r="E189">
        <v>1</v>
      </c>
      <c r="F189" t="s">
        <v>11</v>
      </c>
      <c r="G189">
        <v>1</v>
      </c>
    </row>
    <row r="190" spans="1:7" x14ac:dyDescent="0.25">
      <c r="A190" s="8" t="s">
        <v>150</v>
      </c>
      <c r="B190" s="8" t="s">
        <v>151</v>
      </c>
      <c r="C190" s="8">
        <v>2024101</v>
      </c>
      <c r="D190" s="8">
        <v>3</v>
      </c>
      <c r="E190" s="8">
        <v>1</v>
      </c>
      <c r="F190" s="8" t="s">
        <v>11</v>
      </c>
      <c r="G190" s="8">
        <v>1</v>
      </c>
    </row>
    <row r="191" spans="1:7" x14ac:dyDescent="0.25">
      <c r="A191" s="8" t="s">
        <v>150</v>
      </c>
      <c r="B191" s="8" t="s">
        <v>151</v>
      </c>
      <c r="C191" s="8">
        <v>2024102</v>
      </c>
      <c r="D191" s="8">
        <v>3</v>
      </c>
      <c r="E191" s="8">
        <v>1</v>
      </c>
      <c r="F191" s="8" t="s">
        <v>11</v>
      </c>
      <c r="G191" s="8">
        <v>1</v>
      </c>
    </row>
    <row r="192" spans="1:7" x14ac:dyDescent="0.25">
      <c r="A192" t="s">
        <v>152</v>
      </c>
      <c r="B192" t="s">
        <v>113</v>
      </c>
      <c r="C192">
        <v>2022201</v>
      </c>
      <c r="D192">
        <v>2</v>
      </c>
      <c r="E192">
        <v>2</v>
      </c>
      <c r="F192" t="s">
        <v>11</v>
      </c>
      <c r="G192">
        <v>1</v>
      </c>
    </row>
    <row r="193" spans="1:7" x14ac:dyDescent="0.25">
      <c r="A193" t="s">
        <v>152</v>
      </c>
      <c r="B193" t="s">
        <v>113</v>
      </c>
      <c r="C193">
        <v>2022202</v>
      </c>
      <c r="D193">
        <v>2</v>
      </c>
      <c r="E193">
        <v>2</v>
      </c>
      <c r="F193" t="s">
        <v>11</v>
      </c>
      <c r="G193">
        <v>1</v>
      </c>
    </row>
    <row r="194" spans="1:7" x14ac:dyDescent="0.25">
      <c r="A194" s="9" t="s">
        <v>152</v>
      </c>
      <c r="B194" s="9" t="s">
        <v>113</v>
      </c>
      <c r="C194" s="10">
        <v>2023201</v>
      </c>
      <c r="D194" s="9">
        <v>2</v>
      </c>
      <c r="E194" s="9">
        <v>2</v>
      </c>
      <c r="F194" s="9" t="s">
        <v>11</v>
      </c>
      <c r="G194" s="9">
        <v>1</v>
      </c>
    </row>
    <row r="195" spans="1:7" x14ac:dyDescent="0.25">
      <c r="A195" s="9" t="s">
        <v>152</v>
      </c>
      <c r="B195" s="9" t="s">
        <v>113</v>
      </c>
      <c r="C195" s="10">
        <v>2023202</v>
      </c>
      <c r="D195" s="9">
        <v>2</v>
      </c>
      <c r="E195" s="9">
        <v>2</v>
      </c>
      <c r="F195" s="9" t="s">
        <v>11</v>
      </c>
      <c r="G195" s="9">
        <v>1</v>
      </c>
    </row>
    <row r="196" spans="1:7" x14ac:dyDescent="0.25">
      <c r="A196" t="s">
        <v>153</v>
      </c>
      <c r="B196" t="s">
        <v>154</v>
      </c>
      <c r="C196">
        <v>2023101</v>
      </c>
      <c r="D196">
        <v>2</v>
      </c>
      <c r="E196">
        <v>2</v>
      </c>
      <c r="F196" t="s">
        <v>11</v>
      </c>
      <c r="G196">
        <v>1</v>
      </c>
    </row>
    <row r="197" spans="1:7" x14ac:dyDescent="0.25">
      <c r="A197" t="s">
        <v>153</v>
      </c>
      <c r="B197" t="s">
        <v>154</v>
      </c>
      <c r="C197">
        <v>2023102</v>
      </c>
      <c r="D197">
        <v>2</v>
      </c>
      <c r="E197">
        <v>2</v>
      </c>
      <c r="F197" t="s">
        <v>11</v>
      </c>
      <c r="G197">
        <v>1</v>
      </c>
    </row>
    <row r="198" spans="1:7" x14ac:dyDescent="0.25">
      <c r="A198" t="s">
        <v>155</v>
      </c>
      <c r="B198" t="s">
        <v>156</v>
      </c>
      <c r="C198">
        <v>2022201</v>
      </c>
      <c r="D198">
        <v>1</v>
      </c>
      <c r="E198">
        <v>0</v>
      </c>
      <c r="F198" t="s">
        <v>20</v>
      </c>
      <c r="G198">
        <v>1</v>
      </c>
    </row>
    <row r="199" spans="1:7" x14ac:dyDescent="0.25">
      <c r="A199" t="s">
        <v>157</v>
      </c>
      <c r="B199" t="s">
        <v>158</v>
      </c>
      <c r="C199">
        <v>2022202</v>
      </c>
      <c r="D199">
        <v>4</v>
      </c>
      <c r="E199">
        <v>0</v>
      </c>
      <c r="F199" t="s">
        <v>144</v>
      </c>
      <c r="G199">
        <v>2</v>
      </c>
    </row>
    <row r="200" spans="1:7" x14ac:dyDescent="0.25">
      <c r="A200" s="9" t="s">
        <v>157</v>
      </c>
      <c r="B200" s="9" t="s">
        <v>159</v>
      </c>
      <c r="C200" s="10">
        <v>2023201</v>
      </c>
      <c r="D200" s="9">
        <v>4</v>
      </c>
      <c r="E200" s="9">
        <v>0</v>
      </c>
      <c r="F200" s="9" t="s">
        <v>145</v>
      </c>
      <c r="G200" s="9">
        <v>3</v>
      </c>
    </row>
    <row r="201" spans="1:7" x14ac:dyDescent="0.25">
      <c r="A201" s="9" t="s">
        <v>160</v>
      </c>
      <c r="B201" s="9" t="s">
        <v>161</v>
      </c>
      <c r="C201" s="10">
        <v>2023201</v>
      </c>
      <c r="D201" s="9">
        <v>4</v>
      </c>
      <c r="E201" s="9">
        <v>2</v>
      </c>
      <c r="F201" s="9" t="s">
        <v>20</v>
      </c>
      <c r="G201" s="9">
        <v>1</v>
      </c>
    </row>
    <row r="202" spans="1:7" x14ac:dyDescent="0.25">
      <c r="A202" s="9" t="s">
        <v>162</v>
      </c>
      <c r="B202" s="9" t="s">
        <v>163</v>
      </c>
      <c r="C202" s="10">
        <v>2023201</v>
      </c>
      <c r="D202" s="9">
        <v>4</v>
      </c>
      <c r="E202" s="9">
        <v>0</v>
      </c>
      <c r="F202" s="9" t="s">
        <v>20</v>
      </c>
      <c r="G202" s="9">
        <v>1</v>
      </c>
    </row>
    <row r="203" spans="1:7" x14ac:dyDescent="0.25">
      <c r="A203" t="s">
        <v>164</v>
      </c>
      <c r="B203" t="s">
        <v>165</v>
      </c>
      <c r="C203">
        <v>2023101</v>
      </c>
      <c r="D203">
        <v>3</v>
      </c>
      <c r="E203">
        <v>2</v>
      </c>
      <c r="F203" t="s">
        <v>20</v>
      </c>
      <c r="G203">
        <v>1</v>
      </c>
    </row>
    <row r="204" spans="1:7" x14ac:dyDescent="0.25">
      <c r="A204" t="s">
        <v>166</v>
      </c>
      <c r="B204" t="s">
        <v>167</v>
      </c>
      <c r="C204">
        <v>2023101</v>
      </c>
      <c r="D204">
        <v>4</v>
      </c>
      <c r="E204">
        <v>2</v>
      </c>
      <c r="F204" t="s">
        <v>20</v>
      </c>
      <c r="G204">
        <v>4</v>
      </c>
    </row>
    <row r="205" spans="1:7" x14ac:dyDescent="0.25">
      <c r="A205" s="8" t="s">
        <v>166</v>
      </c>
      <c r="B205" s="8" t="s">
        <v>167</v>
      </c>
      <c r="C205" s="8">
        <v>2024101</v>
      </c>
      <c r="D205" s="8">
        <v>4</v>
      </c>
      <c r="E205" s="8">
        <v>2</v>
      </c>
      <c r="F205" s="8" t="s">
        <v>20</v>
      </c>
      <c r="G205" s="8">
        <v>4</v>
      </c>
    </row>
    <row r="206" spans="1:7" x14ac:dyDescent="0.25">
      <c r="A206" t="s">
        <v>168</v>
      </c>
      <c r="B206" t="s">
        <v>169</v>
      </c>
      <c r="C206">
        <v>2023101</v>
      </c>
      <c r="D206">
        <v>3</v>
      </c>
      <c r="E206">
        <v>0</v>
      </c>
      <c r="F206" t="s">
        <v>20</v>
      </c>
      <c r="G206">
        <v>1</v>
      </c>
    </row>
    <row r="207" spans="1:7" x14ac:dyDescent="0.25">
      <c r="A207" s="8" t="s">
        <v>168</v>
      </c>
      <c r="B207" s="8" t="s">
        <v>169</v>
      </c>
      <c r="C207" s="8">
        <v>2024101</v>
      </c>
      <c r="D207" s="8">
        <v>3</v>
      </c>
      <c r="E207" s="8">
        <v>0</v>
      </c>
      <c r="F207" s="8" t="s">
        <v>20</v>
      </c>
      <c r="G207" s="8">
        <v>1</v>
      </c>
    </row>
    <row r="208" spans="1:7" x14ac:dyDescent="0.25">
      <c r="A208" t="s">
        <v>170</v>
      </c>
      <c r="B208" t="s">
        <v>171</v>
      </c>
      <c r="C208">
        <v>2023101</v>
      </c>
      <c r="D208">
        <v>4</v>
      </c>
      <c r="E208">
        <v>2</v>
      </c>
      <c r="F208" t="s">
        <v>20</v>
      </c>
      <c r="G208">
        <v>2</v>
      </c>
    </row>
    <row r="209" spans="1:7" x14ac:dyDescent="0.25">
      <c r="A209" t="s">
        <v>172</v>
      </c>
      <c r="B209" t="s">
        <v>173</v>
      </c>
      <c r="C209">
        <v>2022202</v>
      </c>
      <c r="D209">
        <v>2</v>
      </c>
      <c r="E209">
        <v>1</v>
      </c>
      <c r="F209" t="s">
        <v>20</v>
      </c>
      <c r="G209">
        <v>1</v>
      </c>
    </row>
    <row r="210" spans="1:7" x14ac:dyDescent="0.25">
      <c r="D210">
        <f>SUM(D135:D209)</f>
        <v>258</v>
      </c>
    </row>
    <row r="211" spans="1:7" x14ac:dyDescent="0.25">
      <c r="A211" t="s">
        <v>174</v>
      </c>
      <c r="B211" t="s">
        <v>175</v>
      </c>
      <c r="C211">
        <v>2022201</v>
      </c>
      <c r="D211">
        <v>8</v>
      </c>
      <c r="E211">
        <v>0</v>
      </c>
      <c r="F211" t="s">
        <v>2</v>
      </c>
      <c r="G211">
        <v>4</v>
      </c>
    </row>
    <row r="212" spans="1:7" x14ac:dyDescent="0.25">
      <c r="A212" t="s">
        <v>174</v>
      </c>
      <c r="B212" t="s">
        <v>175</v>
      </c>
      <c r="C212">
        <v>2022202</v>
      </c>
      <c r="D212">
        <v>8</v>
      </c>
      <c r="E212">
        <v>0</v>
      </c>
      <c r="F212" t="s">
        <v>2</v>
      </c>
      <c r="G212">
        <v>4</v>
      </c>
    </row>
    <row r="213" spans="1:7" x14ac:dyDescent="0.25">
      <c r="A213" s="9" t="s">
        <v>174</v>
      </c>
      <c r="B213" s="9" t="s">
        <v>175</v>
      </c>
      <c r="C213" s="10">
        <v>2023201</v>
      </c>
      <c r="D213" s="9">
        <v>8</v>
      </c>
      <c r="E213" s="9">
        <v>0</v>
      </c>
      <c r="F213" s="9" t="s">
        <v>2</v>
      </c>
      <c r="G213" s="9">
        <v>4</v>
      </c>
    </row>
    <row r="214" spans="1:7" x14ac:dyDescent="0.25">
      <c r="A214" s="9" t="s">
        <v>174</v>
      </c>
      <c r="B214" s="9" t="s">
        <v>175</v>
      </c>
      <c r="C214" s="10">
        <v>2023202</v>
      </c>
      <c r="D214" s="9">
        <v>8</v>
      </c>
      <c r="E214" s="9">
        <v>0</v>
      </c>
      <c r="F214" s="9" t="s">
        <v>2</v>
      </c>
      <c r="G214" s="9">
        <v>4</v>
      </c>
    </row>
    <row r="215" spans="1:7" x14ac:dyDescent="0.25">
      <c r="A215" t="s">
        <v>176</v>
      </c>
      <c r="B215" t="s">
        <v>177</v>
      </c>
      <c r="C215">
        <v>2023101</v>
      </c>
      <c r="D215">
        <v>8</v>
      </c>
      <c r="E215">
        <v>1</v>
      </c>
      <c r="F215" t="s">
        <v>2</v>
      </c>
      <c r="G215">
        <v>8</v>
      </c>
    </row>
    <row r="216" spans="1:7" x14ac:dyDescent="0.25">
      <c r="A216" t="s">
        <v>176</v>
      </c>
      <c r="B216" t="s">
        <v>177</v>
      </c>
      <c r="C216">
        <v>2023102</v>
      </c>
      <c r="D216">
        <v>8</v>
      </c>
      <c r="E216">
        <v>1</v>
      </c>
      <c r="F216" t="s">
        <v>2</v>
      </c>
      <c r="G216">
        <v>8</v>
      </c>
    </row>
    <row r="217" spans="1:7" x14ac:dyDescent="0.25">
      <c r="A217" s="8" t="s">
        <v>176</v>
      </c>
      <c r="B217" s="8" t="s">
        <v>177</v>
      </c>
      <c r="C217" s="8">
        <v>2024101</v>
      </c>
      <c r="D217" s="8">
        <v>8</v>
      </c>
      <c r="E217" s="8">
        <v>1</v>
      </c>
      <c r="F217" s="8" t="s">
        <v>2</v>
      </c>
      <c r="G217" s="8">
        <v>7</v>
      </c>
    </row>
    <row r="218" spans="1:7" x14ac:dyDescent="0.25">
      <c r="A218" s="8" t="s">
        <v>176</v>
      </c>
      <c r="B218" s="8" t="s">
        <v>177</v>
      </c>
      <c r="C218" s="8">
        <v>2024102</v>
      </c>
      <c r="D218" s="8">
        <v>8</v>
      </c>
      <c r="E218" s="8">
        <v>1</v>
      </c>
      <c r="F218" s="8" t="s">
        <v>2</v>
      </c>
      <c r="G218" s="8">
        <v>7</v>
      </c>
    </row>
    <row r="219" spans="1:7" x14ac:dyDescent="0.25">
      <c r="A219" t="s">
        <v>178</v>
      </c>
      <c r="B219" t="s">
        <v>179</v>
      </c>
      <c r="C219">
        <v>2022201</v>
      </c>
      <c r="D219">
        <v>4</v>
      </c>
      <c r="E219">
        <v>3</v>
      </c>
      <c r="F219" t="s">
        <v>11</v>
      </c>
      <c r="G219">
        <v>1</v>
      </c>
    </row>
    <row r="220" spans="1:7" x14ac:dyDescent="0.25">
      <c r="A220" t="s">
        <v>178</v>
      </c>
      <c r="B220" t="s">
        <v>179</v>
      </c>
      <c r="C220">
        <v>2022202</v>
      </c>
      <c r="D220">
        <v>4</v>
      </c>
      <c r="E220">
        <v>3</v>
      </c>
      <c r="F220" t="s">
        <v>11</v>
      </c>
      <c r="G220">
        <v>1</v>
      </c>
    </row>
    <row r="221" spans="1:7" x14ac:dyDescent="0.25">
      <c r="A221" s="9" t="s">
        <v>178</v>
      </c>
      <c r="B221" s="9" t="s">
        <v>179</v>
      </c>
      <c r="C221" s="10">
        <v>2023201</v>
      </c>
      <c r="D221" s="9">
        <v>4</v>
      </c>
      <c r="E221" s="9">
        <v>3</v>
      </c>
      <c r="F221" s="9" t="s">
        <v>11</v>
      </c>
      <c r="G221" s="9">
        <v>1</v>
      </c>
    </row>
    <row r="222" spans="1:7" x14ac:dyDescent="0.25">
      <c r="A222" s="9" t="s">
        <v>178</v>
      </c>
      <c r="B222" s="9" t="s">
        <v>179</v>
      </c>
      <c r="C222" s="10">
        <v>2023202</v>
      </c>
      <c r="D222" s="9">
        <v>4</v>
      </c>
      <c r="E222" s="9">
        <v>3</v>
      </c>
      <c r="F222" s="9" t="s">
        <v>11</v>
      </c>
      <c r="G222" s="9">
        <v>1</v>
      </c>
    </row>
    <row r="223" spans="1:7" x14ac:dyDescent="0.25">
      <c r="A223" t="s">
        <v>180</v>
      </c>
      <c r="B223" t="s">
        <v>181</v>
      </c>
      <c r="C223">
        <v>2022201</v>
      </c>
      <c r="D223">
        <v>5</v>
      </c>
      <c r="E223">
        <v>2</v>
      </c>
      <c r="F223" t="s">
        <v>11</v>
      </c>
      <c r="G223">
        <v>1</v>
      </c>
    </row>
    <row r="224" spans="1:7" x14ac:dyDescent="0.25">
      <c r="A224" t="s">
        <v>180</v>
      </c>
      <c r="B224" t="s">
        <v>181</v>
      </c>
      <c r="C224">
        <v>2022202</v>
      </c>
      <c r="D224">
        <v>5</v>
      </c>
      <c r="E224">
        <v>2</v>
      </c>
      <c r="F224" t="s">
        <v>11</v>
      </c>
      <c r="G224">
        <v>1</v>
      </c>
    </row>
    <row r="225" spans="1:7" x14ac:dyDescent="0.25">
      <c r="A225" s="9" t="s">
        <v>180</v>
      </c>
      <c r="B225" s="9" t="s">
        <v>181</v>
      </c>
      <c r="C225" s="10">
        <v>2023201</v>
      </c>
      <c r="D225" s="9">
        <v>5</v>
      </c>
      <c r="E225" s="9">
        <v>2</v>
      </c>
      <c r="F225" s="9" t="s">
        <v>11</v>
      </c>
      <c r="G225" s="9">
        <v>2</v>
      </c>
    </row>
    <row r="226" spans="1:7" x14ac:dyDescent="0.25">
      <c r="A226" s="9" t="s">
        <v>180</v>
      </c>
      <c r="B226" s="9" t="s">
        <v>181</v>
      </c>
      <c r="C226" s="10">
        <v>2023202</v>
      </c>
      <c r="D226" s="9">
        <v>5</v>
      </c>
      <c r="E226" s="9">
        <v>2</v>
      </c>
      <c r="F226" s="9" t="s">
        <v>11</v>
      </c>
      <c r="G226" s="9">
        <v>2</v>
      </c>
    </row>
    <row r="227" spans="1:7" x14ac:dyDescent="0.25">
      <c r="A227" t="s">
        <v>182</v>
      </c>
      <c r="B227" t="s">
        <v>183</v>
      </c>
      <c r="C227">
        <v>2022201</v>
      </c>
      <c r="D227">
        <v>4</v>
      </c>
      <c r="E227">
        <v>1</v>
      </c>
      <c r="F227" t="s">
        <v>20</v>
      </c>
      <c r="G227">
        <v>3</v>
      </c>
    </row>
    <row r="228" spans="1:7" x14ac:dyDescent="0.25">
      <c r="A228" t="s">
        <v>184</v>
      </c>
      <c r="B228" t="s">
        <v>185</v>
      </c>
      <c r="C228">
        <v>2022201</v>
      </c>
      <c r="D228">
        <v>4</v>
      </c>
      <c r="E228">
        <v>1</v>
      </c>
      <c r="F228" t="s">
        <v>20</v>
      </c>
      <c r="G228">
        <v>2</v>
      </c>
    </row>
    <row r="229" spans="1:7" x14ac:dyDescent="0.25">
      <c r="A229" s="8" t="s">
        <v>184</v>
      </c>
      <c r="B229" s="8" t="s">
        <v>185</v>
      </c>
      <c r="C229" s="8">
        <v>2024101</v>
      </c>
      <c r="D229" s="8">
        <v>4</v>
      </c>
      <c r="E229" s="8">
        <v>1</v>
      </c>
      <c r="F229" s="8" t="s">
        <v>20</v>
      </c>
      <c r="G229" s="8">
        <v>2</v>
      </c>
    </row>
    <row r="230" spans="1:7" x14ac:dyDescent="0.25">
      <c r="A230" t="s">
        <v>186</v>
      </c>
      <c r="B230" t="s">
        <v>187</v>
      </c>
      <c r="C230">
        <v>2023101</v>
      </c>
      <c r="D230">
        <v>4</v>
      </c>
      <c r="E230">
        <v>0</v>
      </c>
      <c r="F230" t="s">
        <v>20</v>
      </c>
      <c r="G230">
        <v>1</v>
      </c>
    </row>
    <row r="231" spans="1:7" x14ac:dyDescent="0.25">
      <c r="A231" t="s">
        <v>188</v>
      </c>
      <c r="B231" t="s">
        <v>189</v>
      </c>
      <c r="C231">
        <v>2023101</v>
      </c>
      <c r="D231">
        <v>4</v>
      </c>
      <c r="E231">
        <v>1</v>
      </c>
      <c r="F231" t="s">
        <v>20</v>
      </c>
      <c r="G231">
        <v>2</v>
      </c>
    </row>
    <row r="232" spans="1:7" x14ac:dyDescent="0.25">
      <c r="A232" s="8" t="s">
        <v>188</v>
      </c>
      <c r="B232" s="8" t="s">
        <v>189</v>
      </c>
      <c r="C232" s="8">
        <v>2024101</v>
      </c>
      <c r="D232" s="8">
        <v>4</v>
      </c>
      <c r="E232" s="8">
        <v>1</v>
      </c>
      <c r="F232" s="8" t="s">
        <v>20</v>
      </c>
      <c r="G232" s="8">
        <v>2</v>
      </c>
    </row>
    <row r="233" spans="1:7" x14ac:dyDescent="0.25">
      <c r="A233" t="s">
        <v>190</v>
      </c>
      <c r="B233" t="s">
        <v>191</v>
      </c>
      <c r="C233">
        <v>2023101</v>
      </c>
      <c r="D233">
        <v>4</v>
      </c>
      <c r="E233">
        <v>0</v>
      </c>
      <c r="F233" t="s">
        <v>20</v>
      </c>
      <c r="G233">
        <v>1</v>
      </c>
    </row>
    <row r="234" spans="1:7" x14ac:dyDescent="0.25">
      <c r="A234" t="s">
        <v>192</v>
      </c>
      <c r="B234" t="s">
        <v>193</v>
      </c>
      <c r="C234">
        <v>2023101</v>
      </c>
      <c r="D234">
        <v>5</v>
      </c>
      <c r="E234">
        <v>2</v>
      </c>
      <c r="F234" t="s">
        <v>20</v>
      </c>
      <c r="G234">
        <v>1</v>
      </c>
    </row>
    <row r="235" spans="1:7" x14ac:dyDescent="0.25">
      <c r="A235" s="8" t="s">
        <v>192</v>
      </c>
      <c r="B235" s="8" t="s">
        <v>193</v>
      </c>
      <c r="C235" s="8">
        <v>2024101</v>
      </c>
      <c r="D235" s="8">
        <v>5</v>
      </c>
      <c r="E235" s="8">
        <v>2</v>
      </c>
      <c r="F235" s="8" t="s">
        <v>194</v>
      </c>
      <c r="G235" s="8">
        <v>1</v>
      </c>
    </row>
    <row r="236" spans="1:7" x14ac:dyDescent="0.25">
      <c r="A236" t="s">
        <v>195</v>
      </c>
      <c r="B236" t="s">
        <v>196</v>
      </c>
      <c r="C236">
        <v>2022201</v>
      </c>
      <c r="D236">
        <v>4</v>
      </c>
      <c r="E236">
        <v>0</v>
      </c>
      <c r="F236" t="s">
        <v>20</v>
      </c>
      <c r="G236">
        <v>1</v>
      </c>
    </row>
    <row r="237" spans="1:7" x14ac:dyDescent="0.25">
      <c r="A237" t="s">
        <v>197</v>
      </c>
      <c r="B237" t="s">
        <v>198</v>
      </c>
      <c r="C237">
        <v>2023101</v>
      </c>
      <c r="D237">
        <v>4</v>
      </c>
      <c r="E237">
        <v>1</v>
      </c>
      <c r="F237" t="s">
        <v>20</v>
      </c>
      <c r="G237">
        <v>3</v>
      </c>
    </row>
    <row r="238" spans="1:7" x14ac:dyDescent="0.25">
      <c r="A238" t="s">
        <v>199</v>
      </c>
      <c r="B238" t="s">
        <v>200</v>
      </c>
      <c r="C238">
        <v>2022201</v>
      </c>
      <c r="D238">
        <v>7</v>
      </c>
      <c r="E238">
        <v>1</v>
      </c>
      <c r="F238" t="s">
        <v>20</v>
      </c>
      <c r="G238">
        <v>2</v>
      </c>
    </row>
    <row r="239" spans="1:7" x14ac:dyDescent="0.25">
      <c r="A239" t="s">
        <v>201</v>
      </c>
      <c r="B239" t="s">
        <v>202</v>
      </c>
      <c r="C239">
        <v>2023101</v>
      </c>
      <c r="D239">
        <v>4</v>
      </c>
      <c r="E239">
        <v>1</v>
      </c>
      <c r="F239" t="s">
        <v>11</v>
      </c>
      <c r="G239">
        <v>1</v>
      </c>
    </row>
    <row r="240" spans="1:7" x14ac:dyDescent="0.25">
      <c r="A240" t="s">
        <v>201</v>
      </c>
      <c r="B240" t="s">
        <v>202</v>
      </c>
      <c r="C240">
        <v>2023102</v>
      </c>
      <c r="D240">
        <v>4</v>
      </c>
      <c r="E240">
        <v>1</v>
      </c>
      <c r="F240" t="s">
        <v>11</v>
      </c>
      <c r="G240">
        <v>1</v>
      </c>
    </row>
    <row r="241" spans="1:7" x14ac:dyDescent="0.25">
      <c r="A241" s="8" t="s">
        <v>201</v>
      </c>
      <c r="B241" s="8" t="s">
        <v>202</v>
      </c>
      <c r="C241" s="8">
        <v>2024101</v>
      </c>
      <c r="D241" s="8">
        <v>4</v>
      </c>
      <c r="E241" s="8">
        <v>1</v>
      </c>
      <c r="F241" s="8" t="s">
        <v>11</v>
      </c>
      <c r="G241" s="8">
        <v>2</v>
      </c>
    </row>
    <row r="242" spans="1:7" x14ac:dyDescent="0.25">
      <c r="A242" s="8" t="s">
        <v>201</v>
      </c>
      <c r="B242" s="8" t="s">
        <v>202</v>
      </c>
      <c r="C242" s="8">
        <v>2024102</v>
      </c>
      <c r="D242" s="8">
        <v>4</v>
      </c>
      <c r="E242" s="8">
        <v>1</v>
      </c>
      <c r="F242" s="8" t="s">
        <v>11</v>
      </c>
      <c r="G242" s="8">
        <v>2</v>
      </c>
    </row>
    <row r="243" spans="1:7" x14ac:dyDescent="0.25">
      <c r="A243" t="s">
        <v>203</v>
      </c>
      <c r="B243" t="s">
        <v>204</v>
      </c>
      <c r="C243">
        <v>2022201</v>
      </c>
      <c r="D243">
        <v>3</v>
      </c>
      <c r="E243">
        <v>0</v>
      </c>
      <c r="F243" t="s">
        <v>20</v>
      </c>
      <c r="G243">
        <v>7</v>
      </c>
    </row>
    <row r="244" spans="1:7" x14ac:dyDescent="0.25">
      <c r="A244" t="s">
        <v>203</v>
      </c>
      <c r="B244" t="s">
        <v>204</v>
      </c>
      <c r="C244">
        <v>2022202</v>
      </c>
      <c r="D244">
        <v>3</v>
      </c>
      <c r="E244">
        <v>0</v>
      </c>
      <c r="F244" t="s">
        <v>20</v>
      </c>
      <c r="G244">
        <v>7</v>
      </c>
    </row>
    <row r="245" spans="1:7" x14ac:dyDescent="0.25">
      <c r="D245">
        <f>SUM(D211:D244)</f>
        <v>175</v>
      </c>
    </row>
  </sheetData>
  <autoFilter ref="A1:G245" xr:uid="{00000000-0009-0000-0000-000000000000}">
    <sortState xmlns:xlrd2="http://schemas.microsoft.com/office/spreadsheetml/2017/richdata2" ref="A12:G242">
      <sortCondition ref="A1:A245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6"/>
  <sheetViews>
    <sheetView tabSelected="1" workbookViewId="0">
      <pane ySplit="1" topLeftCell="A24" activePane="bottomLeft" state="frozen"/>
      <selection pane="bottomLeft" activeCell="G50" sqref="G50:L56"/>
    </sheetView>
  </sheetViews>
  <sheetFormatPr defaultRowHeight="15" x14ac:dyDescent="0.25"/>
  <cols>
    <col min="2" max="2" width="24.7109375" customWidth="1"/>
    <col min="8" max="12" width="9.140625" style="6"/>
  </cols>
  <sheetData>
    <row r="1" spans="1:12" s="1" customFormat="1" x14ac:dyDescent="0.2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205</v>
      </c>
      <c r="H1" s="4" t="s">
        <v>237</v>
      </c>
      <c r="I1" s="4" t="s">
        <v>238</v>
      </c>
      <c r="J1" s="4" t="s">
        <v>239</v>
      </c>
      <c r="K1" s="4" t="s">
        <v>240</v>
      </c>
      <c r="L1" s="4" t="s">
        <v>241</v>
      </c>
    </row>
    <row r="2" spans="1:12" x14ac:dyDescent="0.25">
      <c r="A2" s="2" t="s">
        <v>206</v>
      </c>
      <c r="B2" t="s">
        <v>207</v>
      </c>
      <c r="C2">
        <v>2023101</v>
      </c>
      <c r="D2">
        <v>4</v>
      </c>
      <c r="E2">
        <v>0</v>
      </c>
      <c r="F2" t="s">
        <v>2</v>
      </c>
      <c r="G2" s="3">
        <v>2</v>
      </c>
      <c r="H2" s="5">
        <v>2</v>
      </c>
      <c r="I2" s="5"/>
      <c r="J2" s="5"/>
      <c r="K2" s="5"/>
      <c r="L2" s="5">
        <v>2</v>
      </c>
    </row>
    <row r="3" spans="1:12" x14ac:dyDescent="0.25">
      <c r="A3" s="2" t="s">
        <v>206</v>
      </c>
      <c r="B3" t="s">
        <v>207</v>
      </c>
      <c r="C3">
        <v>2023102</v>
      </c>
      <c r="D3">
        <v>4</v>
      </c>
      <c r="E3">
        <v>0</v>
      </c>
      <c r="F3" t="s">
        <v>2</v>
      </c>
      <c r="G3" s="3">
        <v>2</v>
      </c>
      <c r="H3" s="5">
        <v>2</v>
      </c>
      <c r="I3" s="5"/>
      <c r="J3" s="5"/>
      <c r="K3" s="5"/>
      <c r="L3" s="5">
        <v>2</v>
      </c>
    </row>
    <row r="4" spans="1:12" x14ac:dyDescent="0.25">
      <c r="A4" s="13" t="s">
        <v>206</v>
      </c>
      <c r="B4" s="7" t="s">
        <v>207</v>
      </c>
      <c r="C4" s="7">
        <v>2024101</v>
      </c>
      <c r="D4" s="7">
        <v>4</v>
      </c>
      <c r="E4" s="7">
        <v>0</v>
      </c>
      <c r="F4" s="7" t="s">
        <v>2</v>
      </c>
      <c r="G4" s="14">
        <v>3</v>
      </c>
      <c r="H4" s="5">
        <v>2</v>
      </c>
      <c r="I4" s="5"/>
      <c r="J4" s="5"/>
      <c r="K4" s="5"/>
      <c r="L4" s="5">
        <v>2</v>
      </c>
    </row>
    <row r="5" spans="1:12" x14ac:dyDescent="0.25">
      <c r="A5" s="13" t="s">
        <v>206</v>
      </c>
      <c r="B5" s="7" t="s">
        <v>207</v>
      </c>
      <c r="C5" s="7">
        <v>2024102</v>
      </c>
      <c r="D5" s="7">
        <v>4</v>
      </c>
      <c r="E5" s="7">
        <v>0</v>
      </c>
      <c r="F5" s="7" t="s">
        <v>2</v>
      </c>
      <c r="G5" s="14">
        <v>3</v>
      </c>
      <c r="H5" s="5">
        <v>2</v>
      </c>
      <c r="I5" s="5"/>
      <c r="J5" s="5"/>
      <c r="K5" s="5"/>
      <c r="L5" s="5">
        <v>2</v>
      </c>
    </row>
    <row r="6" spans="1:12" x14ac:dyDescent="0.25">
      <c r="A6" s="2" t="s">
        <v>208</v>
      </c>
      <c r="B6" t="s">
        <v>209</v>
      </c>
      <c r="C6">
        <v>2023101</v>
      </c>
      <c r="D6">
        <v>5</v>
      </c>
      <c r="E6">
        <v>2</v>
      </c>
      <c r="F6" t="s">
        <v>2</v>
      </c>
      <c r="G6" s="3">
        <v>5</v>
      </c>
      <c r="H6" s="5">
        <v>1</v>
      </c>
      <c r="I6" s="5">
        <v>1</v>
      </c>
      <c r="J6" s="5">
        <v>1</v>
      </c>
      <c r="K6" s="5">
        <v>1</v>
      </c>
      <c r="L6" s="5">
        <v>1</v>
      </c>
    </row>
    <row r="7" spans="1:12" x14ac:dyDescent="0.25">
      <c r="A7" s="2" t="s">
        <v>208</v>
      </c>
      <c r="B7" t="s">
        <v>209</v>
      </c>
      <c r="C7">
        <v>2023102</v>
      </c>
      <c r="D7">
        <v>5</v>
      </c>
      <c r="E7">
        <v>2</v>
      </c>
      <c r="F7" t="s">
        <v>2</v>
      </c>
      <c r="G7" s="3">
        <v>5</v>
      </c>
      <c r="H7" s="5">
        <v>1</v>
      </c>
      <c r="I7" s="5">
        <v>1</v>
      </c>
      <c r="J7" s="5">
        <v>1</v>
      </c>
      <c r="K7" s="5">
        <v>1</v>
      </c>
      <c r="L7" s="5">
        <v>1</v>
      </c>
    </row>
    <row r="8" spans="1:12" x14ac:dyDescent="0.25">
      <c r="A8" s="13" t="s">
        <v>208</v>
      </c>
      <c r="B8" s="7" t="s">
        <v>209</v>
      </c>
      <c r="C8" s="7">
        <v>2024101</v>
      </c>
      <c r="D8" s="7">
        <v>5</v>
      </c>
      <c r="E8" s="7">
        <v>2</v>
      </c>
      <c r="F8" s="7" t="s">
        <v>2</v>
      </c>
      <c r="G8" s="14">
        <v>4</v>
      </c>
      <c r="H8" s="5">
        <v>1.25</v>
      </c>
      <c r="I8" s="5"/>
      <c r="J8" s="5">
        <v>1.25</v>
      </c>
      <c r="K8" s="5">
        <v>1.25</v>
      </c>
      <c r="L8" s="5">
        <v>1.25</v>
      </c>
    </row>
    <row r="9" spans="1:12" x14ac:dyDescent="0.25">
      <c r="A9" s="13" t="s">
        <v>208</v>
      </c>
      <c r="B9" s="7" t="s">
        <v>209</v>
      </c>
      <c r="C9" s="7">
        <v>2024102</v>
      </c>
      <c r="D9" s="7">
        <v>5</v>
      </c>
      <c r="E9" s="7">
        <v>2</v>
      </c>
      <c r="F9" s="7" t="s">
        <v>2</v>
      </c>
      <c r="G9" s="14">
        <v>4</v>
      </c>
      <c r="H9" s="5">
        <v>1.25</v>
      </c>
      <c r="I9" s="5"/>
      <c r="J9" s="5">
        <v>1.25</v>
      </c>
      <c r="K9" s="5">
        <v>1.25</v>
      </c>
      <c r="L9" s="5">
        <v>1.25</v>
      </c>
    </row>
    <row r="10" spans="1:12" x14ac:dyDescent="0.25">
      <c r="A10" s="2" t="s">
        <v>210</v>
      </c>
      <c r="B10" t="s">
        <v>211</v>
      </c>
      <c r="C10">
        <v>2023101</v>
      </c>
      <c r="D10">
        <v>4</v>
      </c>
      <c r="E10">
        <v>2</v>
      </c>
      <c r="F10" t="s">
        <v>20</v>
      </c>
      <c r="G10" s="3">
        <v>3</v>
      </c>
      <c r="H10" s="5"/>
      <c r="I10" s="5"/>
      <c r="J10" s="5"/>
      <c r="K10" s="5"/>
      <c r="L10" s="5">
        <v>4</v>
      </c>
    </row>
    <row r="11" spans="1:12" x14ac:dyDescent="0.25">
      <c r="A11" s="2" t="s">
        <v>212</v>
      </c>
      <c r="B11" t="s">
        <v>213</v>
      </c>
      <c r="C11">
        <v>2023101</v>
      </c>
      <c r="D11">
        <v>4</v>
      </c>
      <c r="E11">
        <v>0</v>
      </c>
      <c r="F11" t="s">
        <v>2</v>
      </c>
      <c r="G11" s="3">
        <v>4</v>
      </c>
      <c r="H11" s="5">
        <v>2</v>
      </c>
      <c r="I11" s="5"/>
      <c r="J11" s="5"/>
      <c r="K11" s="5"/>
      <c r="L11" s="5">
        <v>2</v>
      </c>
    </row>
    <row r="12" spans="1:12" x14ac:dyDescent="0.25">
      <c r="A12" s="2" t="s">
        <v>212</v>
      </c>
      <c r="B12" t="s">
        <v>213</v>
      </c>
      <c r="C12">
        <v>2023102</v>
      </c>
      <c r="D12">
        <v>4</v>
      </c>
      <c r="E12">
        <v>0</v>
      </c>
      <c r="F12" t="s">
        <v>2</v>
      </c>
      <c r="G12" s="3">
        <v>4</v>
      </c>
      <c r="H12" s="5">
        <v>2</v>
      </c>
      <c r="I12" s="5"/>
      <c r="J12" s="5"/>
      <c r="K12" s="5"/>
      <c r="L12" s="5">
        <v>2</v>
      </c>
    </row>
    <row r="13" spans="1:12" x14ac:dyDescent="0.25">
      <c r="A13" s="13" t="s">
        <v>212</v>
      </c>
      <c r="B13" s="7" t="s">
        <v>213</v>
      </c>
      <c r="C13" s="7">
        <v>2024101</v>
      </c>
      <c r="D13" s="7">
        <v>4</v>
      </c>
      <c r="E13" s="7">
        <v>0</v>
      </c>
      <c r="F13" s="7" t="s">
        <v>2</v>
      </c>
      <c r="G13" s="14">
        <v>5</v>
      </c>
      <c r="H13" s="5">
        <v>2</v>
      </c>
      <c r="I13" s="5"/>
      <c r="J13" s="5"/>
      <c r="K13" s="5"/>
      <c r="L13" s="5">
        <v>2</v>
      </c>
    </row>
    <row r="14" spans="1:12" x14ac:dyDescent="0.25">
      <c r="A14" s="13" t="s">
        <v>212</v>
      </c>
      <c r="B14" s="7" t="s">
        <v>213</v>
      </c>
      <c r="C14" s="7">
        <v>2024102</v>
      </c>
      <c r="D14" s="7">
        <v>4</v>
      </c>
      <c r="E14" s="7">
        <v>0</v>
      </c>
      <c r="F14" s="7" t="s">
        <v>2</v>
      </c>
      <c r="G14" s="14">
        <v>5</v>
      </c>
      <c r="H14" s="5">
        <v>2</v>
      </c>
      <c r="I14" s="5"/>
      <c r="J14" s="5"/>
      <c r="K14" s="5"/>
      <c r="L14" s="5">
        <v>2</v>
      </c>
    </row>
    <row r="15" spans="1:12" x14ac:dyDescent="0.25">
      <c r="A15" s="2" t="s">
        <v>214</v>
      </c>
      <c r="B15" t="s">
        <v>215</v>
      </c>
      <c r="C15">
        <v>2023101</v>
      </c>
      <c r="D15">
        <v>2</v>
      </c>
      <c r="E15">
        <v>1</v>
      </c>
      <c r="F15" t="s">
        <v>2</v>
      </c>
      <c r="G15" s="3">
        <v>1</v>
      </c>
      <c r="H15" s="5"/>
      <c r="I15" s="5"/>
      <c r="J15" s="5"/>
      <c r="K15" s="5"/>
      <c r="L15" s="5">
        <v>2</v>
      </c>
    </row>
    <row r="16" spans="1:12" x14ac:dyDescent="0.25">
      <c r="A16" s="2" t="s">
        <v>214</v>
      </c>
      <c r="B16" t="s">
        <v>215</v>
      </c>
      <c r="C16">
        <v>2023102</v>
      </c>
      <c r="D16">
        <v>2</v>
      </c>
      <c r="E16">
        <v>1</v>
      </c>
      <c r="F16" t="s">
        <v>2</v>
      </c>
      <c r="G16" s="3">
        <v>1</v>
      </c>
      <c r="H16" s="5"/>
      <c r="I16" s="5"/>
      <c r="J16" s="5"/>
      <c r="K16" s="5"/>
      <c r="L16" s="5">
        <v>1</v>
      </c>
    </row>
    <row r="17" spans="1:12" x14ac:dyDescent="0.25">
      <c r="A17" s="13" t="s">
        <v>214</v>
      </c>
      <c r="B17" s="7" t="s">
        <v>215</v>
      </c>
      <c r="C17" s="7">
        <v>2024101</v>
      </c>
      <c r="D17" s="7">
        <v>2</v>
      </c>
      <c r="E17" s="7">
        <v>1</v>
      </c>
      <c r="F17" s="7" t="s">
        <v>2</v>
      </c>
      <c r="G17" s="14">
        <v>1</v>
      </c>
      <c r="H17" s="5"/>
      <c r="I17" s="5"/>
      <c r="J17" s="5">
        <v>1</v>
      </c>
      <c r="K17" s="5"/>
      <c r="L17" s="5">
        <v>1</v>
      </c>
    </row>
    <row r="18" spans="1:12" x14ac:dyDescent="0.25">
      <c r="A18" s="13" t="s">
        <v>214</v>
      </c>
      <c r="B18" s="7" t="s">
        <v>215</v>
      </c>
      <c r="C18" s="7">
        <v>2024102</v>
      </c>
      <c r="D18" s="7">
        <v>2</v>
      </c>
      <c r="E18" s="7">
        <v>1</v>
      </c>
      <c r="F18" s="7" t="s">
        <v>2</v>
      </c>
      <c r="G18" s="14">
        <v>1</v>
      </c>
      <c r="H18" s="5"/>
      <c r="I18" s="5"/>
      <c r="J18" s="5">
        <v>1</v>
      </c>
      <c r="K18" s="5"/>
      <c r="L18" s="5">
        <v>1</v>
      </c>
    </row>
    <row r="19" spans="1:12" x14ac:dyDescent="0.25">
      <c r="A19" s="2" t="s">
        <v>216</v>
      </c>
      <c r="B19" t="s">
        <v>217</v>
      </c>
      <c r="C19">
        <v>2022201</v>
      </c>
      <c r="D19">
        <v>4</v>
      </c>
      <c r="E19">
        <v>1</v>
      </c>
      <c r="F19" t="s">
        <v>11</v>
      </c>
      <c r="G19" s="3">
        <v>5</v>
      </c>
      <c r="H19" s="5">
        <v>2</v>
      </c>
      <c r="I19" s="5"/>
      <c r="J19" s="5"/>
      <c r="K19" s="5"/>
      <c r="L19" s="5">
        <v>2</v>
      </c>
    </row>
    <row r="20" spans="1:12" x14ac:dyDescent="0.25">
      <c r="A20" s="2" t="s">
        <v>216</v>
      </c>
      <c r="B20" t="s">
        <v>217</v>
      </c>
      <c r="C20">
        <v>2022202</v>
      </c>
      <c r="D20">
        <v>4</v>
      </c>
      <c r="E20">
        <v>1</v>
      </c>
      <c r="F20" t="s">
        <v>11</v>
      </c>
      <c r="G20" s="3">
        <v>4</v>
      </c>
      <c r="H20" s="5">
        <v>2</v>
      </c>
      <c r="I20" s="5"/>
      <c r="J20" s="5"/>
      <c r="K20" s="5"/>
      <c r="L20" s="5">
        <v>2</v>
      </c>
    </row>
    <row r="21" spans="1:12" x14ac:dyDescent="0.25">
      <c r="A21" s="12" t="s">
        <v>216</v>
      </c>
      <c r="B21" s="11" t="s">
        <v>217</v>
      </c>
      <c r="C21" s="11">
        <v>2023201</v>
      </c>
      <c r="D21" s="11">
        <v>4</v>
      </c>
      <c r="E21" s="11">
        <v>1</v>
      </c>
      <c r="F21" s="11" t="s">
        <v>11</v>
      </c>
      <c r="G21" s="11">
        <v>6</v>
      </c>
      <c r="H21" s="18">
        <v>1.33</v>
      </c>
      <c r="I21" s="18"/>
      <c r="J21" s="18"/>
      <c r="K21" s="18">
        <v>1.33</v>
      </c>
      <c r="L21" s="18">
        <v>1.33</v>
      </c>
    </row>
    <row r="22" spans="1:12" x14ac:dyDescent="0.25">
      <c r="A22" s="12" t="s">
        <v>216</v>
      </c>
      <c r="B22" s="11" t="s">
        <v>217</v>
      </c>
      <c r="C22" s="11">
        <v>2023202</v>
      </c>
      <c r="D22" s="11">
        <v>4</v>
      </c>
      <c r="E22" s="11">
        <v>1</v>
      </c>
      <c r="F22" s="11" t="s">
        <v>11</v>
      </c>
      <c r="G22" s="11">
        <v>6</v>
      </c>
      <c r="H22" s="18">
        <v>1.33</v>
      </c>
      <c r="I22" s="18"/>
      <c r="J22" s="18"/>
      <c r="K22" s="18">
        <v>1.33</v>
      </c>
      <c r="L22" s="18">
        <v>1.33</v>
      </c>
    </row>
    <row r="23" spans="1:12" x14ac:dyDescent="0.25">
      <c r="A23" s="12" t="s">
        <v>218</v>
      </c>
      <c r="B23" s="11" t="s">
        <v>219</v>
      </c>
      <c r="C23" s="11">
        <v>2023201</v>
      </c>
      <c r="D23" s="11">
        <v>3</v>
      </c>
      <c r="E23" s="11">
        <v>1</v>
      </c>
      <c r="F23" s="11" t="s">
        <v>194</v>
      </c>
      <c r="G23" s="11">
        <v>3</v>
      </c>
      <c r="H23" s="18"/>
      <c r="I23" s="18"/>
      <c r="J23" s="18"/>
      <c r="K23" s="18"/>
      <c r="L23" s="18"/>
    </row>
    <row r="24" spans="1:12" x14ac:dyDescent="0.25">
      <c r="A24" s="2" t="s">
        <v>220</v>
      </c>
      <c r="B24" t="s">
        <v>221</v>
      </c>
      <c r="C24">
        <v>2023101</v>
      </c>
      <c r="D24">
        <v>4</v>
      </c>
      <c r="E24">
        <v>1</v>
      </c>
      <c r="F24" t="s">
        <v>20</v>
      </c>
      <c r="G24" s="3">
        <v>3</v>
      </c>
      <c r="H24" s="16"/>
      <c r="I24" s="16">
        <v>2</v>
      </c>
      <c r="J24" s="16"/>
      <c r="K24" s="16">
        <v>2</v>
      </c>
      <c r="L24" s="16"/>
    </row>
    <row r="25" spans="1:12" x14ac:dyDescent="0.25">
      <c r="A25" s="13" t="s">
        <v>220</v>
      </c>
      <c r="B25" s="7" t="s">
        <v>221</v>
      </c>
      <c r="C25" s="7">
        <v>2024101</v>
      </c>
      <c r="D25" s="7">
        <v>4</v>
      </c>
      <c r="E25" s="7">
        <v>1</v>
      </c>
      <c r="F25" s="7" t="s">
        <v>20</v>
      </c>
      <c r="G25" s="14">
        <v>3</v>
      </c>
      <c r="H25" s="19"/>
      <c r="I25" s="19">
        <v>2</v>
      </c>
      <c r="J25" s="19"/>
      <c r="K25" s="19">
        <v>2</v>
      </c>
      <c r="L25" s="19"/>
    </row>
    <row r="26" spans="1:12" x14ac:dyDescent="0.25">
      <c r="A26" s="2" t="s">
        <v>222</v>
      </c>
      <c r="B26" t="s">
        <v>223</v>
      </c>
      <c r="C26">
        <v>2023102</v>
      </c>
      <c r="D26">
        <v>2</v>
      </c>
      <c r="E26">
        <v>1</v>
      </c>
      <c r="F26" t="s">
        <v>20</v>
      </c>
      <c r="G26" s="3">
        <v>2</v>
      </c>
      <c r="H26" s="16">
        <v>1</v>
      </c>
      <c r="I26" s="16">
        <v>1</v>
      </c>
      <c r="J26" s="16"/>
      <c r="K26" s="16"/>
      <c r="L26" s="16"/>
    </row>
    <row r="27" spans="1:12" x14ac:dyDescent="0.25">
      <c r="A27" s="2" t="s">
        <v>224</v>
      </c>
      <c r="B27" t="s">
        <v>225</v>
      </c>
      <c r="C27">
        <v>2022202</v>
      </c>
      <c r="D27">
        <v>4</v>
      </c>
      <c r="E27">
        <v>1</v>
      </c>
      <c r="F27" t="s">
        <v>20</v>
      </c>
      <c r="G27" s="3">
        <v>2</v>
      </c>
      <c r="H27" s="16"/>
      <c r="I27" s="16">
        <v>2</v>
      </c>
      <c r="J27" s="16">
        <v>2</v>
      </c>
      <c r="K27" s="16"/>
      <c r="L27" s="16"/>
    </row>
    <row r="28" spans="1:12" x14ac:dyDescent="0.25">
      <c r="A28" s="13" t="s">
        <v>246</v>
      </c>
      <c r="B28" s="7" t="s">
        <v>245</v>
      </c>
      <c r="C28" s="7">
        <v>2024101</v>
      </c>
      <c r="D28" s="7">
        <v>4</v>
      </c>
      <c r="E28" s="7">
        <v>2</v>
      </c>
      <c r="F28" s="7" t="s">
        <v>20</v>
      </c>
      <c r="G28" s="14">
        <v>2</v>
      </c>
      <c r="H28" s="15">
        <v>2</v>
      </c>
      <c r="I28" s="15"/>
      <c r="J28" s="15"/>
      <c r="K28" s="15"/>
      <c r="L28" s="19">
        <v>2</v>
      </c>
    </row>
    <row r="29" spans="1:12" x14ac:dyDescent="0.25">
      <c r="A29" s="12" t="s">
        <v>226</v>
      </c>
      <c r="B29" s="11" t="s">
        <v>227</v>
      </c>
      <c r="C29" s="11">
        <v>2023202</v>
      </c>
      <c r="D29" s="11">
        <v>4</v>
      </c>
      <c r="E29" s="11">
        <v>2</v>
      </c>
      <c r="F29" s="11" t="s">
        <v>20</v>
      </c>
      <c r="G29" s="11">
        <v>2</v>
      </c>
      <c r="H29" s="18"/>
      <c r="I29" s="18">
        <v>2</v>
      </c>
      <c r="J29" s="18">
        <v>2</v>
      </c>
      <c r="K29" s="18"/>
      <c r="L29" s="18"/>
    </row>
    <row r="30" spans="1:12" x14ac:dyDescent="0.25">
      <c r="A30" s="12" t="s">
        <v>228</v>
      </c>
      <c r="B30" s="11" t="s">
        <v>173</v>
      </c>
      <c r="C30" s="11">
        <v>2023202</v>
      </c>
      <c r="D30" s="11">
        <v>2</v>
      </c>
      <c r="E30" s="11">
        <v>1</v>
      </c>
      <c r="F30" s="11" t="s">
        <v>194</v>
      </c>
      <c r="G30" s="11">
        <v>2</v>
      </c>
      <c r="H30" s="20">
        <v>1</v>
      </c>
      <c r="I30" s="20"/>
      <c r="J30" s="20"/>
      <c r="K30" s="20">
        <v>1</v>
      </c>
      <c r="L30" s="20"/>
    </row>
    <row r="31" spans="1:12" x14ac:dyDescent="0.25">
      <c r="A31" s="2" t="s">
        <v>229</v>
      </c>
      <c r="B31" t="s">
        <v>230</v>
      </c>
      <c r="C31">
        <v>2022201</v>
      </c>
      <c r="D31">
        <v>4</v>
      </c>
      <c r="E31">
        <v>10</v>
      </c>
      <c r="F31" t="s">
        <v>2</v>
      </c>
      <c r="G31" s="3">
        <v>38</v>
      </c>
      <c r="H31" s="16"/>
      <c r="I31" s="16"/>
      <c r="J31" s="16"/>
      <c r="K31" s="16"/>
      <c r="L31" s="16"/>
    </row>
    <row r="32" spans="1:12" x14ac:dyDescent="0.25">
      <c r="A32" s="2" t="s">
        <v>229</v>
      </c>
      <c r="B32" t="s">
        <v>230</v>
      </c>
      <c r="C32">
        <v>2023101</v>
      </c>
      <c r="D32">
        <v>4</v>
      </c>
      <c r="E32">
        <v>10</v>
      </c>
      <c r="F32" t="s">
        <v>2</v>
      </c>
      <c r="G32" s="3">
        <v>27</v>
      </c>
      <c r="H32" s="16"/>
      <c r="I32" s="16"/>
      <c r="J32" s="16"/>
      <c r="K32" s="16"/>
      <c r="L32" s="16"/>
    </row>
    <row r="33" spans="1:12" x14ac:dyDescent="0.25">
      <c r="A33" s="12" t="s">
        <v>229</v>
      </c>
      <c r="B33" s="11" t="s">
        <v>230</v>
      </c>
      <c r="C33" s="11">
        <v>2023201</v>
      </c>
      <c r="D33" s="11">
        <v>4</v>
      </c>
      <c r="E33" s="11">
        <v>10</v>
      </c>
      <c r="F33" s="11" t="s">
        <v>2</v>
      </c>
      <c r="G33" s="11">
        <v>5</v>
      </c>
      <c r="H33" s="18"/>
      <c r="I33" s="18"/>
      <c r="J33" s="18"/>
      <c r="K33" s="18"/>
      <c r="L33" s="18"/>
    </row>
    <row r="34" spans="1:12" x14ac:dyDescent="0.25">
      <c r="A34" s="13" t="s">
        <v>229</v>
      </c>
      <c r="B34" s="7" t="s">
        <v>230</v>
      </c>
      <c r="C34" s="7">
        <v>2024101</v>
      </c>
      <c r="D34" s="7">
        <v>4</v>
      </c>
      <c r="E34" s="7">
        <v>10</v>
      </c>
      <c r="F34" s="7" t="s">
        <v>2</v>
      </c>
      <c r="G34" s="14">
        <v>37</v>
      </c>
      <c r="H34" s="19"/>
      <c r="I34" s="19"/>
      <c r="J34" s="19"/>
      <c r="K34" s="19"/>
      <c r="L34" s="19"/>
    </row>
    <row r="35" spans="1:12" x14ac:dyDescent="0.25">
      <c r="A35" s="2" t="s">
        <v>231</v>
      </c>
      <c r="B35" t="s">
        <v>232</v>
      </c>
      <c r="C35">
        <v>2022201</v>
      </c>
      <c r="D35">
        <v>4</v>
      </c>
      <c r="E35">
        <v>3</v>
      </c>
      <c r="F35" t="s">
        <v>2</v>
      </c>
      <c r="G35" s="3">
        <v>1</v>
      </c>
      <c r="H35" s="16"/>
      <c r="I35" s="16"/>
      <c r="J35" s="16"/>
      <c r="K35" s="16"/>
      <c r="L35" s="16">
        <v>4</v>
      </c>
    </row>
    <row r="36" spans="1:12" x14ac:dyDescent="0.25">
      <c r="A36" s="2" t="s">
        <v>231</v>
      </c>
      <c r="B36" t="s">
        <v>232</v>
      </c>
      <c r="C36">
        <v>2022202</v>
      </c>
      <c r="D36">
        <v>4</v>
      </c>
      <c r="E36">
        <v>3</v>
      </c>
      <c r="F36" t="s">
        <v>2</v>
      </c>
      <c r="G36" s="3">
        <v>1</v>
      </c>
      <c r="H36" s="16"/>
      <c r="I36" s="16"/>
      <c r="J36" s="16"/>
      <c r="K36" s="16"/>
      <c r="L36" s="16">
        <v>4</v>
      </c>
    </row>
    <row r="37" spans="1:12" x14ac:dyDescent="0.25">
      <c r="A37" s="12" t="s">
        <v>231</v>
      </c>
      <c r="B37" s="11" t="s">
        <v>232</v>
      </c>
      <c r="C37" s="11">
        <v>2023201</v>
      </c>
      <c r="D37" s="11">
        <v>4</v>
      </c>
      <c r="E37" s="11">
        <v>3</v>
      </c>
      <c r="F37" s="11" t="s">
        <v>2</v>
      </c>
      <c r="G37" s="11">
        <v>1</v>
      </c>
      <c r="H37" s="21"/>
      <c r="I37" s="21"/>
      <c r="J37" s="21"/>
      <c r="K37" s="21"/>
      <c r="L37" s="21">
        <v>4</v>
      </c>
    </row>
    <row r="38" spans="1:12" x14ac:dyDescent="0.25">
      <c r="A38" s="12" t="s">
        <v>231</v>
      </c>
      <c r="B38" s="11" t="s">
        <v>232</v>
      </c>
      <c r="C38" s="11">
        <v>2023202</v>
      </c>
      <c r="D38" s="11">
        <v>4</v>
      </c>
      <c r="E38" s="11">
        <v>3</v>
      </c>
      <c r="F38" s="11" t="s">
        <v>2</v>
      </c>
      <c r="G38" s="11">
        <v>1</v>
      </c>
      <c r="H38" s="18"/>
      <c r="I38" s="18"/>
      <c r="J38" s="18"/>
      <c r="K38" s="18"/>
      <c r="L38" s="18">
        <v>4</v>
      </c>
    </row>
    <row r="39" spans="1:12" x14ac:dyDescent="0.25">
      <c r="A39" s="2" t="s">
        <v>233</v>
      </c>
      <c r="B39" t="s">
        <v>234</v>
      </c>
      <c r="C39">
        <v>2023101</v>
      </c>
      <c r="D39">
        <v>4</v>
      </c>
      <c r="E39">
        <v>3</v>
      </c>
      <c r="F39" t="s">
        <v>2</v>
      </c>
      <c r="G39" s="3">
        <v>2</v>
      </c>
      <c r="H39" s="16"/>
      <c r="I39" s="16">
        <v>2</v>
      </c>
      <c r="J39" s="16">
        <v>2</v>
      </c>
      <c r="K39" s="16"/>
      <c r="L39" s="16"/>
    </row>
    <row r="40" spans="1:12" x14ac:dyDescent="0.25">
      <c r="A40" s="2" t="s">
        <v>233</v>
      </c>
      <c r="B40" t="s">
        <v>234</v>
      </c>
      <c r="C40">
        <v>2023102</v>
      </c>
      <c r="D40">
        <v>4</v>
      </c>
      <c r="E40">
        <v>3</v>
      </c>
      <c r="F40" t="s">
        <v>2</v>
      </c>
      <c r="G40" s="3">
        <v>2</v>
      </c>
      <c r="H40" s="16"/>
      <c r="I40" s="16">
        <v>2</v>
      </c>
      <c r="J40" s="16">
        <v>2</v>
      </c>
      <c r="K40" s="16"/>
      <c r="L40" s="16"/>
    </row>
    <row r="41" spans="1:12" x14ac:dyDescent="0.25">
      <c r="A41" s="13" t="s">
        <v>233</v>
      </c>
      <c r="B41" s="7" t="s">
        <v>234</v>
      </c>
      <c r="C41" s="7">
        <v>2024101</v>
      </c>
      <c r="D41" s="7">
        <v>4</v>
      </c>
      <c r="E41" s="7">
        <v>3</v>
      </c>
      <c r="F41" s="7" t="s">
        <v>2</v>
      </c>
      <c r="G41" s="14">
        <v>2</v>
      </c>
      <c r="H41" s="16"/>
      <c r="I41" s="16">
        <v>2</v>
      </c>
      <c r="J41" s="16">
        <v>2</v>
      </c>
      <c r="K41" s="16"/>
      <c r="L41" s="16"/>
    </row>
    <row r="42" spans="1:12" x14ac:dyDescent="0.25">
      <c r="A42" s="13" t="s">
        <v>233</v>
      </c>
      <c r="B42" s="7" t="s">
        <v>234</v>
      </c>
      <c r="C42" s="7">
        <v>2024102</v>
      </c>
      <c r="D42" s="7">
        <v>4</v>
      </c>
      <c r="E42" s="7">
        <v>3</v>
      </c>
      <c r="F42" s="7" t="s">
        <v>2</v>
      </c>
      <c r="G42" s="14">
        <v>2</v>
      </c>
      <c r="H42" s="17"/>
      <c r="I42" s="17">
        <v>2</v>
      </c>
      <c r="J42" s="17">
        <v>2</v>
      </c>
      <c r="K42" s="17"/>
      <c r="L42" s="17"/>
    </row>
    <row r="43" spans="1:12" x14ac:dyDescent="0.25">
      <c r="A43" s="2" t="s">
        <v>235</v>
      </c>
      <c r="B43" t="s">
        <v>236</v>
      </c>
      <c r="C43">
        <v>2022201</v>
      </c>
      <c r="D43">
        <v>4</v>
      </c>
      <c r="E43">
        <v>2</v>
      </c>
      <c r="F43" t="s">
        <v>2</v>
      </c>
      <c r="G43" s="3">
        <v>2</v>
      </c>
      <c r="H43" s="22">
        <v>2</v>
      </c>
      <c r="I43" s="22"/>
      <c r="J43" s="22"/>
      <c r="K43" s="22"/>
      <c r="L43" s="22">
        <v>2</v>
      </c>
    </row>
    <row r="44" spans="1:12" x14ac:dyDescent="0.25">
      <c r="A44" s="2" t="s">
        <v>235</v>
      </c>
      <c r="B44" t="s">
        <v>236</v>
      </c>
      <c r="C44">
        <v>2022202</v>
      </c>
      <c r="D44">
        <v>4</v>
      </c>
      <c r="E44">
        <v>2</v>
      </c>
      <c r="F44" t="s">
        <v>2</v>
      </c>
      <c r="G44" s="3">
        <v>2</v>
      </c>
      <c r="H44" s="23">
        <v>2</v>
      </c>
      <c r="I44" s="23"/>
      <c r="J44" s="23"/>
      <c r="K44" s="23"/>
      <c r="L44" s="23">
        <v>2</v>
      </c>
    </row>
    <row r="45" spans="1:12" x14ac:dyDescent="0.25">
      <c r="A45" s="12" t="s">
        <v>235</v>
      </c>
      <c r="B45" s="11" t="s">
        <v>236</v>
      </c>
      <c r="C45" s="11">
        <v>2023201</v>
      </c>
      <c r="D45" s="11">
        <v>4</v>
      </c>
      <c r="E45" s="11">
        <v>2</v>
      </c>
      <c r="F45" s="11" t="s">
        <v>2</v>
      </c>
      <c r="G45" s="11">
        <v>2</v>
      </c>
      <c r="H45" s="18">
        <v>2</v>
      </c>
      <c r="I45" s="18"/>
      <c r="J45" s="18"/>
      <c r="K45" s="18"/>
      <c r="L45" s="18">
        <v>2</v>
      </c>
    </row>
    <row r="46" spans="1:12" x14ac:dyDescent="0.25">
      <c r="A46" s="12" t="s">
        <v>235</v>
      </c>
      <c r="B46" s="11" t="s">
        <v>236</v>
      </c>
      <c r="C46" s="11">
        <v>2023202</v>
      </c>
      <c r="D46" s="11">
        <v>4</v>
      </c>
      <c r="E46" s="11">
        <v>2</v>
      </c>
      <c r="F46" s="11" t="s">
        <v>2</v>
      </c>
      <c r="G46" s="11">
        <v>2</v>
      </c>
      <c r="H46" s="21">
        <v>2</v>
      </c>
      <c r="I46" s="21"/>
      <c r="J46" s="21"/>
      <c r="K46" s="21"/>
      <c r="L46" s="21">
        <v>2</v>
      </c>
    </row>
    <row r="50" spans="7:13" ht="15.75" x14ac:dyDescent="0.25">
      <c r="G50" s="24" t="s">
        <v>250</v>
      </c>
    </row>
    <row r="51" spans="7:13" x14ac:dyDescent="0.25">
      <c r="H51" s="4" t="s">
        <v>237</v>
      </c>
      <c r="I51" s="4" t="s">
        <v>238</v>
      </c>
      <c r="J51" s="4" t="s">
        <v>239</v>
      </c>
      <c r="K51" s="4" t="s">
        <v>240</v>
      </c>
      <c r="L51" s="4" t="s">
        <v>241</v>
      </c>
    </row>
    <row r="52" spans="7:13" ht="15.75" x14ac:dyDescent="0.25">
      <c r="G52" s="24" t="s">
        <v>247</v>
      </c>
      <c r="H52" s="25">
        <f>SUM(H2:H46)</f>
        <v>39.159999999999997</v>
      </c>
      <c r="I52" s="25">
        <f>SUM(I2:I46)</f>
        <v>19</v>
      </c>
      <c r="J52" s="25">
        <f>SUM(J2:J46)</f>
        <v>18.5</v>
      </c>
      <c r="K52" s="25">
        <f>SUM(K2:K46)</f>
        <v>12.16</v>
      </c>
      <c r="L52" s="25">
        <f>SUM(L2:L46)</f>
        <v>62.16</v>
      </c>
      <c r="M52" s="24"/>
    </row>
    <row r="53" spans="7:13" ht="15.75" x14ac:dyDescent="0.25">
      <c r="G53" s="24" t="s">
        <v>248</v>
      </c>
      <c r="H53" s="25">
        <v>193</v>
      </c>
      <c r="I53" s="25">
        <v>176</v>
      </c>
      <c r="J53" s="25">
        <v>131</v>
      </c>
      <c r="K53" s="25">
        <v>258</v>
      </c>
      <c r="L53" s="25">
        <v>175</v>
      </c>
      <c r="M53" s="24"/>
    </row>
    <row r="54" spans="7:13" ht="15.75" x14ac:dyDescent="0.25">
      <c r="G54" s="24" t="s">
        <v>249</v>
      </c>
      <c r="H54" s="25">
        <f>SUM(H52:H53)</f>
        <v>232.16</v>
      </c>
      <c r="I54" s="25">
        <f>SUM(I52:I53)</f>
        <v>195</v>
      </c>
      <c r="J54" s="25">
        <f>SUM(J52:J53)</f>
        <v>149.5</v>
      </c>
      <c r="K54" s="25">
        <f>SUM(K52:K53)</f>
        <v>270.16000000000003</v>
      </c>
      <c r="L54" s="25">
        <f>SUM(L52:L53)</f>
        <v>237.16</v>
      </c>
      <c r="M54" s="24"/>
    </row>
    <row r="55" spans="7:13" ht="15.75" x14ac:dyDescent="0.25">
      <c r="G55" s="26" t="s">
        <v>205</v>
      </c>
      <c r="H55" s="27">
        <v>26</v>
      </c>
      <c r="I55" s="27">
        <v>19</v>
      </c>
      <c r="J55" s="27">
        <v>17</v>
      </c>
      <c r="K55" s="27">
        <v>27</v>
      </c>
      <c r="L55" s="27">
        <v>18</v>
      </c>
      <c r="M55" s="26">
        <f>SUM(H55:L55)</f>
        <v>107</v>
      </c>
    </row>
    <row r="56" spans="7:13" ht="15.75" x14ac:dyDescent="0.25">
      <c r="G56" s="24"/>
      <c r="H56" s="25">
        <f>H54/H55</f>
        <v>8.9292307692307684</v>
      </c>
      <c r="I56" s="25">
        <f>I54/I55</f>
        <v>10.263157894736842</v>
      </c>
      <c r="J56" s="25">
        <f>J54/J55</f>
        <v>8.7941176470588243</v>
      </c>
      <c r="K56" s="25">
        <f>K54/K55</f>
        <v>10.005925925925927</v>
      </c>
      <c r="L56" s="25">
        <f>L54/L55</f>
        <v>13.175555555555555</v>
      </c>
      <c r="M56" s="24"/>
    </row>
  </sheetData>
  <autoFilter ref="A1:N51" xr:uid="{00000000-0009-0000-0000-000001000000}">
    <sortState xmlns:xlrd2="http://schemas.microsoft.com/office/spreadsheetml/2017/richdata2" ref="A2:N51">
      <sortCondition ref="A1:A5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Disciplinas depto</vt:lpstr>
      <vt:lpstr>Disciplina Interdepartamental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 rocha</cp:lastModifiedBy>
  <dcterms:created xsi:type="dcterms:W3CDTF">2023-06-12T20:20:28Z</dcterms:created>
  <dcterms:modified xsi:type="dcterms:W3CDTF">2024-03-28T15:39:57Z</dcterms:modified>
</cp:coreProperties>
</file>