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daugherty\Desktop\"/>
    </mc:Choice>
  </mc:AlternateContent>
  <bookViews>
    <workbookView xWindow="0" yWindow="0" windowWidth="28800" windowHeight="12300"/>
  </bookViews>
  <sheets>
    <sheet name="VANLA Budget" sheetId="1" r:id="rId1"/>
    <sheet name="VANLA Budget Chart" sheetId="8" r:id="rId2"/>
    <sheet name="VFW Documents" sheetId="2" r:id="rId3"/>
    <sheet name="Officemax" sheetId="3" r:id="rId4"/>
    <sheet name="Jeremy- BM" sheetId="5" r:id="rId5"/>
  </sheets>
  <definedNames>
    <definedName name="_xlnm.Print_Area" localSheetId="0">'VANLA Budget'!$A$1:$D$35</definedName>
    <definedName name="_xlnm.Print_Area" localSheetId="2">'VFW Documents'!$A$1:$J$31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C18" i="1"/>
  <c r="C17" i="1"/>
  <c r="C16" i="1"/>
  <c r="D13" i="1"/>
  <c r="D14" i="1"/>
  <c r="D12" i="1"/>
  <c r="B17" i="1"/>
  <c r="B8" i="5"/>
  <c r="D11" i="1" l="1"/>
  <c r="D16" i="1" s="1"/>
  <c r="B19" i="1"/>
  <c r="B18" i="1"/>
  <c r="B16" i="1"/>
</calcChain>
</file>

<file path=xl/sharedStrings.xml><?xml version="1.0" encoding="utf-8"?>
<sst xmlns="http://schemas.openxmlformats.org/spreadsheetml/2006/main" count="28" uniqueCount="27">
  <si>
    <t xml:space="preserve">Veterans Aloha Nui Loa Association </t>
  </si>
  <si>
    <t>Items &amp; Quantities</t>
  </si>
  <si>
    <t>Dale Alexander, Heather Campos, Sam Daugherty, Michael Wagner</t>
  </si>
  <si>
    <t>Location- VFW Post 8905</t>
  </si>
  <si>
    <t>Budget for Veteran &amp; Student Party</t>
  </si>
  <si>
    <t>Decorations- Included in VFW</t>
  </si>
  <si>
    <t>Minimum</t>
  </si>
  <si>
    <t>Average</t>
  </si>
  <si>
    <t>Maximum</t>
  </si>
  <si>
    <t xml:space="preserve">Total Budget for this event is: </t>
  </si>
  <si>
    <t>Total</t>
  </si>
  <si>
    <t>50 Fliers- Office Max</t>
  </si>
  <si>
    <t>VFW Post 8905 Cypress, TX.</t>
  </si>
  <si>
    <t>Location of the event</t>
  </si>
  <si>
    <t>Charge to rent out for the  event 8/31/2016 7pm-9pm</t>
  </si>
  <si>
    <t>Quarter Master- Randy Mellon confirmed w/ Sam Daugherty</t>
  </si>
  <si>
    <t xml:space="preserve">2 Hours </t>
  </si>
  <si>
    <t>6 X Briskets</t>
  </si>
  <si>
    <t>Catering- Jeremy M. &amp; Food</t>
  </si>
  <si>
    <t>Potato Salad 15lb.</t>
  </si>
  <si>
    <t>Paper Plates</t>
  </si>
  <si>
    <t>Price</t>
  </si>
  <si>
    <t>Variance</t>
  </si>
  <si>
    <t>Budget</t>
  </si>
  <si>
    <t>Actual</t>
  </si>
  <si>
    <t xml:space="preserve">Drinks can be purchased at the bar, venue is decorated for the theme. </t>
  </si>
  <si>
    <t>Catering from Jeremy M.- Bulldog Mountain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</si>
</sst>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6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/>
      <right/>
      <top style="thick">
        <color theme="4" tint="0.499984740745262"/>
      </top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</cellStyleXfs>
  <cellXfs count="29">
    <xf numFmtId="0" fontId="0" fillId="0" borderId="0" xfId="0"/>
    <xf numFmtId="0" fontId="0" fillId="0" borderId="3" xfId="0" applyBorder="1"/>
    <xf numFmtId="44" fontId="0" fillId="0" borderId="0" xfId="0" applyNumberFormat="1" applyAlignment="1">
      <alignment horizontal="center" vertical="center"/>
    </xf>
    <xf numFmtId="0" fontId="0" fillId="0" borderId="0" xfId="0" applyAlignment="1">
      <alignment vertical="top"/>
    </xf>
    <xf numFmtId="0" fontId="3" fillId="0" borderId="0" xfId="0" applyFont="1"/>
    <xf numFmtId="0" fontId="4" fillId="0" borderId="0" xfId="0" applyFont="1" applyAlignment="1">
      <alignment vertical="top"/>
    </xf>
    <xf numFmtId="0" fontId="1" fillId="0" borderId="0" xfId="1" applyBorder="1" applyAlignment="1">
      <alignment horizontal="center" vertical="center"/>
    </xf>
    <xf numFmtId="0" fontId="1" fillId="0" borderId="1" xfId="1" applyAlignment="1">
      <alignment horizontal="center" vertical="center"/>
    </xf>
    <xf numFmtId="0" fontId="1" fillId="0" borderId="1" xfId="1" applyAlignment="1">
      <alignment horizontal="center"/>
    </xf>
    <xf numFmtId="0" fontId="2" fillId="2" borderId="2" xfId="2" applyBorder="1" applyAlignment="1">
      <alignment horizontal="center"/>
    </xf>
    <xf numFmtId="44" fontId="0" fillId="0" borderId="0" xfId="0" applyNumberFormat="1"/>
    <xf numFmtId="0" fontId="6" fillId="0" borderId="5" xfId="4"/>
    <xf numFmtId="0" fontId="1" fillId="0" borderId="1" xfId="1"/>
    <xf numFmtId="44" fontId="6" fillId="0" borderId="5" xfId="4" applyNumberFormat="1"/>
    <xf numFmtId="166" fontId="0" fillId="0" borderId="0" xfId="0" applyNumberFormat="1" applyAlignment="1">
      <alignment vertical="top"/>
    </xf>
    <xf numFmtId="166" fontId="0" fillId="0" borderId="0" xfId="0" applyNumberFormat="1"/>
    <xf numFmtId="166" fontId="0" fillId="0" borderId="0" xfId="0" applyNumberFormat="1" applyAlignment="1">
      <alignment horizontal="center" vertical="center"/>
    </xf>
    <xf numFmtId="166" fontId="6" fillId="0" borderId="5" xfId="4" applyNumberFormat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5" fillId="0" borderId="4" xfId="3" applyAlignment="1"/>
    <xf numFmtId="166" fontId="0" fillId="0" borderId="0" xfId="0" applyNumberFormat="1" applyAlignment="1">
      <alignment horizontal="center"/>
    </xf>
    <xf numFmtId="166" fontId="6" fillId="0" borderId="5" xfId="4" applyNumberFormat="1" applyAlignment="1">
      <alignment horizontal="center"/>
    </xf>
    <xf numFmtId="49" fontId="5" fillId="0" borderId="4" xfId="3" applyNumberFormat="1" applyAlignment="1">
      <alignment vertical="center"/>
    </xf>
    <xf numFmtId="49" fontId="3" fillId="0" borderId="0" xfId="0" applyNumberFormat="1" applyFont="1" applyAlignment="1">
      <alignment horizontal="left"/>
    </xf>
    <xf numFmtId="49" fontId="3" fillId="0" borderId="0" xfId="0" applyNumberFormat="1" applyFont="1" applyFill="1" applyBorder="1" applyAlignment="1">
      <alignment horizontal="left"/>
    </xf>
    <xf numFmtId="49" fontId="5" fillId="0" borderId="4" xfId="3" applyNumberFormat="1" applyAlignment="1"/>
    <xf numFmtId="0" fontId="3" fillId="0" borderId="0" xfId="0" applyFont="1" applyAlignment="1">
      <alignment horizontal="left"/>
    </xf>
    <xf numFmtId="0" fontId="6" fillId="0" borderId="5" xfId="4" applyAlignment="1">
      <alignment horizontal="left"/>
    </xf>
    <xf numFmtId="0" fontId="0" fillId="0" borderId="0" xfId="0" applyAlignment="1">
      <alignment horizontal="left"/>
    </xf>
  </cellXfs>
  <cellStyles count="5">
    <cellStyle name="Heading 1" xfId="1" builtinId="16"/>
    <cellStyle name="Heading 2" xfId="3" builtinId="17"/>
    <cellStyle name="Heading 3" xfId="4" builtinId="18"/>
    <cellStyle name="Neutral" xfId="2" builtinId="28"/>
    <cellStyle name="Normal" xfId="0" builtinId="0"/>
  </cellStyles>
  <dxfs count="0"/>
  <tableStyles count="0" defaultTableStyle="TableStyleMedium2" defaultPivotStyle="PivotStyleLight16"/>
  <colors>
    <mruColors>
      <color rgb="FFFF6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VANLA Budget Percentages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614D-46FE-8304-F614F94071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614D-46FE-8304-F614F94071A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614D-46FE-8304-F614F94071A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614D-46FE-8304-F614F94071A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614D-46FE-8304-F614F94071A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614D-46FE-8304-F614F94071A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614D-46FE-8304-F614F94071AD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614D-46FE-8304-F614F94071AD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'VANLA Budget'!$A$11:$A$14</c:f>
              <c:strCache>
                <c:ptCount val="4"/>
                <c:pt idx="0">
                  <c:v>Location- VFW Post 8905</c:v>
                </c:pt>
                <c:pt idx="1">
                  <c:v>Catering- Jeremy M. &amp; Food</c:v>
                </c:pt>
                <c:pt idx="2">
                  <c:v>Decorations- Included in VFW</c:v>
                </c:pt>
                <c:pt idx="3">
                  <c:v>50 Fliers- Office Max</c:v>
                </c:pt>
              </c:strCache>
            </c:strRef>
          </c:cat>
          <c:val>
            <c:numRef>
              <c:f>'VANLA Budget'!$B$11:$B$14</c:f>
              <c:numCache>
                <c:formatCode>"$"#,##0.00</c:formatCode>
                <c:ptCount val="4"/>
                <c:pt idx="0">
                  <c:v>50</c:v>
                </c:pt>
                <c:pt idx="1">
                  <c:v>336.5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4D-46FE-8304-F614F94071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theme="2" tint="-9.9978637043366805E-2"/>
  </sheetPr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1114425</xdr:colOff>
      <xdr:row>0</xdr:row>
      <xdr:rowOff>0</xdr:rowOff>
    </xdr:from>
    <xdr:to>
      <xdr:col>2</xdr:col>
      <xdr:colOff>38100</xdr:colOff>
      <xdr:row>7</xdr:row>
      <xdr:rowOff>28575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4425" y="0"/>
          <a:ext cx="1600200" cy="15335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2</xdr:col>
      <xdr:colOff>67284</xdr:colOff>
      <xdr:row>22</xdr:row>
      <xdr:rowOff>133741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62100"/>
          <a:ext cx="4363059" cy="2800741"/>
        </a:xfrm>
        <a:prstGeom prst="rect">
          <a:avLst/>
        </a:prstGeom>
      </xdr:spPr>
    </xdr:pic>
    <xdr:clientData/>
  </xdr:twoCellAnchor>
  <xdr:twoCellAnchor editAs="oneCell">
    <xdr:from>
      <xdr:col>2</xdr:col>
      <xdr:colOff>619125</xdr:colOff>
      <xdr:row>7</xdr:row>
      <xdr:rowOff>76200</xdr:rowOff>
    </xdr:from>
    <xdr:to>
      <xdr:col>9</xdr:col>
      <xdr:colOff>371475</xdr:colOff>
      <xdr:row>21</xdr:row>
      <xdr:rowOff>156210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0" y="1447800"/>
          <a:ext cx="4200525" cy="274701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600075</xdr:colOff>
      <xdr:row>0</xdr:row>
      <xdr:rowOff>142875</xdr:rowOff>
    </xdr:from>
    <xdr:to>
      <xdr:col>5</xdr:col>
      <xdr:colOff>219362</xdr:colOff>
      <xdr:row>5</xdr:row>
      <xdr:rowOff>47745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9675" y="142875"/>
          <a:ext cx="2057687" cy="85737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5</xdr:row>
      <xdr:rowOff>133350</xdr:rowOff>
    </xdr:from>
    <xdr:to>
      <xdr:col>7</xdr:col>
      <xdr:colOff>10036</xdr:colOff>
      <xdr:row>34</xdr:row>
      <xdr:rowOff>67437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" y="1085850"/>
          <a:ext cx="3658111" cy="545858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515084</xdr:colOff>
      <xdr:row>2</xdr:row>
      <xdr:rowOff>161924</xdr:rowOff>
    </xdr:from>
    <xdr:to>
      <xdr:col>14</xdr:col>
      <xdr:colOff>57884</xdr:colOff>
      <xdr:row>11</xdr:row>
      <xdr:rowOff>11342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4459" y="609599"/>
          <a:ext cx="6858000" cy="1582968"/>
        </a:xfrm>
        <a:prstGeom prst="rect">
          <a:avLst/>
        </a:prstGeom>
      </xdr:spPr>
    </xdr:pic>
    <xdr:clientData/>
  </xdr:twoCellAnchor>
  <xdr:twoCellAnchor editAs="oneCell">
    <xdr:from>
      <xdr:col>2</xdr:col>
      <xdr:colOff>515084</xdr:colOff>
      <xdr:row>11</xdr:row>
      <xdr:rowOff>76198</xdr:rowOff>
    </xdr:from>
    <xdr:to>
      <xdr:col>14</xdr:col>
      <xdr:colOff>57884</xdr:colOff>
      <xdr:row>19</xdr:row>
      <xdr:rowOff>154329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4459" y="2257423"/>
          <a:ext cx="6858000" cy="1602131"/>
        </a:xfrm>
        <a:prstGeom prst="rect">
          <a:avLst/>
        </a:prstGeom>
      </xdr:spPr>
    </xdr:pic>
    <xdr:clientData/>
  </xdr:twoCellAnchor>
  <xdr:twoCellAnchor editAs="oneCell">
    <xdr:from>
      <xdr:col>2</xdr:col>
      <xdr:colOff>515084</xdr:colOff>
      <xdr:row>20</xdr:row>
      <xdr:rowOff>133352</xdr:rowOff>
    </xdr:from>
    <xdr:to>
      <xdr:col>14</xdr:col>
      <xdr:colOff>57884</xdr:colOff>
      <xdr:row>27</xdr:row>
      <xdr:rowOff>2187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4459" y="4029077"/>
          <a:ext cx="6858000" cy="12023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D23"/>
  <sheetViews>
    <sheetView tabSelected="1" workbookViewId="0">
      <selection activeCell="F5" sqref="F5"/>
    </sheetView>
  </sheetViews>
  <sheetFormatPr defaultRowHeight="15" x14ac:dyDescent="0.25"/>
  <cols>
    <col min="1" max="1" width="29" bestFit="1" customWidth="1"/>
    <col min="2" max="2" width="11.140625" bestFit="1" customWidth="1"/>
    <col min="4" max="4" width="10" bestFit="1" customWidth="1"/>
  </cols>
  <sheetData>
    <row r="1" spans="1:4" ht="20.25" customHeight="1" x14ac:dyDescent="0.25">
      <c r="A1" s="6" t="s">
        <v>0</v>
      </c>
      <c r="B1" s="6"/>
      <c r="C1" s="6"/>
      <c r="D1" s="6"/>
    </row>
    <row r="2" spans="1:4" ht="15.75" customHeight="1" thickBot="1" x14ac:dyDescent="0.3">
      <c r="A2" s="18"/>
      <c r="B2" s="18"/>
      <c r="C2" s="18"/>
      <c r="D2" s="18"/>
    </row>
    <row r="3" spans="1:4" ht="15.75" thickTop="1" x14ac:dyDescent="0.25"/>
    <row r="5" spans="1:4" ht="15.75" thickBot="1" x14ac:dyDescent="0.3"/>
    <row r="6" spans="1:4" ht="15.75" thickTop="1" x14ac:dyDescent="0.25">
      <c r="A6" s="9" t="s">
        <v>2</v>
      </c>
      <c r="B6" s="9"/>
      <c r="C6" s="9"/>
      <c r="D6" s="9"/>
    </row>
    <row r="7" spans="1:4" ht="20.25" thickBot="1" x14ac:dyDescent="0.35">
      <c r="A7" s="8" t="s">
        <v>4</v>
      </c>
      <c r="B7" s="8"/>
      <c r="C7" s="8"/>
      <c r="D7" s="8"/>
    </row>
    <row r="8" spans="1:4" ht="15.75" thickTop="1" x14ac:dyDescent="0.25">
      <c r="A8" s="1" t="s">
        <v>9</v>
      </c>
      <c r="B8" s="2">
        <v>500</v>
      </c>
    </row>
    <row r="9" spans="1:4" x14ac:dyDescent="0.25">
      <c r="B9" s="2"/>
    </row>
    <row r="10" spans="1:4" ht="18" thickBot="1" x14ac:dyDescent="0.35">
      <c r="A10" s="25" t="s">
        <v>1</v>
      </c>
      <c r="B10" s="22" t="s">
        <v>23</v>
      </c>
      <c r="C10" s="19" t="s">
        <v>24</v>
      </c>
      <c r="D10" s="19" t="s">
        <v>22</v>
      </c>
    </row>
    <row r="11" spans="1:4" ht="16.5" thickTop="1" x14ac:dyDescent="0.25">
      <c r="A11" s="23" t="s">
        <v>3</v>
      </c>
      <c r="B11" s="16">
        <v>50</v>
      </c>
      <c r="C11" s="20">
        <v>0</v>
      </c>
      <c r="D11" s="20">
        <f>C11-B11</f>
        <v>-50</v>
      </c>
    </row>
    <row r="12" spans="1:4" ht="15.75" x14ac:dyDescent="0.25">
      <c r="A12" s="23" t="s">
        <v>18</v>
      </c>
      <c r="B12" s="16">
        <v>336.5</v>
      </c>
      <c r="C12" s="20">
        <v>468</v>
      </c>
      <c r="D12" s="20">
        <f>C12-B12</f>
        <v>131.5</v>
      </c>
    </row>
    <row r="13" spans="1:4" ht="15.75" x14ac:dyDescent="0.25">
      <c r="A13" s="23" t="s">
        <v>5</v>
      </c>
      <c r="B13" s="16">
        <v>50</v>
      </c>
      <c r="C13" s="20">
        <v>0</v>
      </c>
      <c r="D13" s="20">
        <f t="shared" ref="D13:D14" si="0">C13-B13</f>
        <v>-50</v>
      </c>
    </row>
    <row r="14" spans="1:4" ht="15.75" x14ac:dyDescent="0.25">
      <c r="A14" s="24" t="s">
        <v>11</v>
      </c>
      <c r="B14" s="16">
        <v>60</v>
      </c>
      <c r="C14" s="20">
        <v>65</v>
      </c>
      <c r="D14" s="20">
        <f t="shared" si="0"/>
        <v>5</v>
      </c>
    </row>
    <row r="15" spans="1:4" ht="15.75" x14ac:dyDescent="0.25">
      <c r="A15" s="26"/>
      <c r="B15" s="16"/>
      <c r="C15" s="20"/>
      <c r="D15" s="20"/>
    </row>
    <row r="16" spans="1:4" ht="15.75" thickBot="1" x14ac:dyDescent="0.3">
      <c r="A16" s="27" t="s">
        <v>10</v>
      </c>
      <c r="B16" s="17">
        <f>SUM(B11:B15)</f>
        <v>496.5</v>
      </c>
      <c r="C16" s="21">
        <f>SUM(C11:C15)</f>
        <v>533</v>
      </c>
      <c r="D16" s="21">
        <f>SUM(D11:D15)</f>
        <v>36.5</v>
      </c>
    </row>
    <row r="17" spans="1:4" ht="15.75" customHeight="1" x14ac:dyDescent="0.25">
      <c r="A17" s="28" t="s">
        <v>6</v>
      </c>
      <c r="B17" s="16">
        <f>MIN(B11:B14)</f>
        <v>50</v>
      </c>
      <c r="C17" s="16">
        <f t="shared" ref="C17" si="1">MIN(C11:C14)</f>
        <v>0</v>
      </c>
      <c r="D17" s="16"/>
    </row>
    <row r="18" spans="1:4" ht="15.75" customHeight="1" x14ac:dyDescent="0.25">
      <c r="A18" s="28" t="s">
        <v>7</v>
      </c>
      <c r="B18" s="16">
        <f>AVERAGE(B11:B15)</f>
        <v>124.125</v>
      </c>
      <c r="C18" s="16">
        <f t="shared" ref="C18" si="2">AVERAGE(C11:C15)</f>
        <v>133.25</v>
      </c>
      <c r="D18" s="16"/>
    </row>
    <row r="19" spans="1:4" ht="15.75" customHeight="1" x14ac:dyDescent="0.25">
      <c r="A19" s="28" t="s">
        <v>8</v>
      </c>
      <c r="B19" s="16">
        <f>MAX(B11:B14)</f>
        <v>336.5</v>
      </c>
      <c r="C19" s="16">
        <f t="shared" ref="C19" si="3">MAX(C11:C14)</f>
        <v>468</v>
      </c>
      <c r="D19" s="16"/>
    </row>
    <row r="20" spans="1:4" ht="15.75" x14ac:dyDescent="0.25">
      <c r="A20" s="4"/>
      <c r="B20" s="16"/>
      <c r="C20" s="15"/>
      <c r="D20" s="15"/>
    </row>
    <row r="21" spans="1:4" ht="15.75" x14ac:dyDescent="0.25">
      <c r="A21" s="4"/>
      <c r="B21" s="2"/>
    </row>
    <row r="22" spans="1:4" ht="15.75" x14ac:dyDescent="0.25">
      <c r="A22" s="4"/>
      <c r="B22" s="2"/>
    </row>
    <row r="23" spans="1:4" ht="15.75" x14ac:dyDescent="0.25">
      <c r="A23" s="4"/>
      <c r="B23" s="2"/>
    </row>
  </sheetData>
  <mergeCells count="3">
    <mergeCell ref="A7:D7"/>
    <mergeCell ref="A6:D6"/>
    <mergeCell ref="A1:D2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I24"/>
  <sheetViews>
    <sheetView workbookViewId="0">
      <selection activeCell="C4" sqref="C4"/>
    </sheetView>
  </sheetViews>
  <sheetFormatPr defaultRowHeight="15" x14ac:dyDescent="0.25"/>
  <cols>
    <col min="1" max="1" width="55.28515625" bestFit="1" customWidth="1"/>
    <col min="3" max="3" width="11.85546875" customWidth="1"/>
  </cols>
  <sheetData>
    <row r="1" spans="1:9" ht="15.75" thickBot="1" x14ac:dyDescent="0.3">
      <c r="A1" s="7" t="s">
        <v>12</v>
      </c>
      <c r="B1" s="7"/>
      <c r="C1" s="7"/>
      <c r="D1" s="7"/>
      <c r="E1" s="7"/>
      <c r="F1" s="7"/>
      <c r="G1" s="7"/>
      <c r="H1" s="7"/>
      <c r="I1" s="7"/>
    </row>
    <row r="2" spans="1:9" ht="16.5" thickTop="1" thickBot="1" x14ac:dyDescent="0.3">
      <c r="A2" s="7"/>
      <c r="B2" s="7"/>
      <c r="C2" s="7"/>
      <c r="D2" s="7"/>
      <c r="E2" s="7"/>
      <c r="F2" s="7"/>
      <c r="G2" s="7"/>
      <c r="H2" s="7"/>
      <c r="I2" s="7"/>
    </row>
    <row r="3" spans="1:9" ht="15.75" thickTop="1" x14ac:dyDescent="0.25">
      <c r="B3" t="s">
        <v>21</v>
      </c>
    </row>
    <row r="4" spans="1:9" x14ac:dyDescent="0.25">
      <c r="A4" s="3" t="s">
        <v>14</v>
      </c>
      <c r="B4" s="14">
        <v>0</v>
      </c>
      <c r="C4" s="3"/>
      <c r="E4" s="3"/>
      <c r="F4" s="3"/>
      <c r="G4" s="3"/>
      <c r="H4" s="3"/>
      <c r="I4" s="3"/>
    </row>
    <row r="5" spans="1:9" x14ac:dyDescent="0.25">
      <c r="A5" s="3" t="s">
        <v>25</v>
      </c>
      <c r="B5" s="3"/>
      <c r="C5" s="3"/>
      <c r="D5" s="3"/>
      <c r="E5" s="3"/>
      <c r="F5" s="3"/>
      <c r="G5" s="3"/>
      <c r="H5" s="3"/>
      <c r="I5" s="3"/>
    </row>
    <row r="6" spans="1:9" x14ac:dyDescent="0.25">
      <c r="A6" s="3"/>
      <c r="B6" s="3"/>
      <c r="C6" s="3"/>
      <c r="D6" s="3"/>
      <c r="E6" s="3"/>
      <c r="F6" s="3"/>
      <c r="G6" s="3"/>
      <c r="H6" s="3"/>
      <c r="I6" s="3"/>
    </row>
    <row r="7" spans="1:9" ht="21" x14ac:dyDescent="0.25">
      <c r="A7" s="5" t="s">
        <v>13</v>
      </c>
      <c r="B7" s="3"/>
      <c r="C7" s="3"/>
      <c r="D7" s="3"/>
      <c r="E7" s="3"/>
      <c r="F7" s="3"/>
      <c r="G7" s="3"/>
      <c r="H7" s="3"/>
      <c r="I7" s="3"/>
    </row>
    <row r="8" spans="1:9" x14ac:dyDescent="0.25">
      <c r="A8" s="3"/>
      <c r="B8" s="3"/>
      <c r="C8" s="3"/>
      <c r="D8" s="3"/>
      <c r="E8" s="3"/>
      <c r="F8" s="3"/>
      <c r="G8" s="3"/>
      <c r="H8" s="3"/>
      <c r="I8" s="3"/>
    </row>
    <row r="9" spans="1:9" x14ac:dyDescent="0.25">
      <c r="A9" s="3"/>
      <c r="B9" s="3"/>
      <c r="C9" s="3"/>
      <c r="D9" s="3"/>
      <c r="E9" s="3"/>
      <c r="F9" s="3"/>
      <c r="G9" s="3"/>
      <c r="H9" s="3"/>
      <c r="I9" s="3"/>
    </row>
    <row r="10" spans="1:9" x14ac:dyDescent="0.25">
      <c r="A10" s="3"/>
      <c r="B10" s="3"/>
      <c r="C10" s="3"/>
      <c r="D10" s="3"/>
      <c r="E10" s="3"/>
      <c r="F10" s="3"/>
      <c r="G10" s="3"/>
      <c r="H10" s="3"/>
      <c r="I10" s="3"/>
    </row>
    <row r="11" spans="1:9" x14ac:dyDescent="0.25">
      <c r="A11" s="3"/>
      <c r="B11" s="3"/>
      <c r="C11" s="3"/>
      <c r="D11" s="3"/>
      <c r="E11" s="3"/>
      <c r="F11" s="3"/>
      <c r="G11" s="3"/>
      <c r="H11" s="3"/>
      <c r="I11" s="3"/>
    </row>
    <row r="12" spans="1:9" x14ac:dyDescent="0.25">
      <c r="A12" s="3"/>
      <c r="B12" s="3"/>
      <c r="C12" s="3"/>
      <c r="D12" s="3"/>
      <c r="E12" s="3"/>
      <c r="F12" s="3"/>
      <c r="G12" s="3"/>
      <c r="H12" s="3"/>
      <c r="I12" s="3"/>
    </row>
    <row r="13" spans="1:9" x14ac:dyDescent="0.25">
      <c r="A13" s="3"/>
      <c r="B13" s="3"/>
      <c r="C13" s="3"/>
      <c r="D13" s="3"/>
      <c r="E13" s="3"/>
      <c r="F13" s="3"/>
      <c r="G13" s="3"/>
      <c r="H13" s="3"/>
      <c r="I13" s="3"/>
    </row>
    <row r="24" spans="1:1" x14ac:dyDescent="0.25">
      <c r="A24" t="s">
        <v>15</v>
      </c>
    </row>
  </sheetData>
  <mergeCells count="1">
    <mergeCell ref="A1:I2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"/>
  <sheetViews>
    <sheetView workbookViewId="0">
      <selection activeCell="K34" sqref="K3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2:D14"/>
  <sheetViews>
    <sheetView workbookViewId="0">
      <selection activeCell="A14" sqref="A14"/>
    </sheetView>
  </sheetViews>
  <sheetFormatPr defaultRowHeight="15" x14ac:dyDescent="0.25"/>
  <cols>
    <col min="1" max="1" width="30.140625" bestFit="1" customWidth="1"/>
  </cols>
  <sheetData>
    <row r="2" spans="1:4" ht="20.25" thickBot="1" x14ac:dyDescent="0.35">
      <c r="A2" s="12" t="s">
        <v>26</v>
      </c>
      <c r="B2" s="12"/>
      <c r="C2" s="12"/>
      <c r="D2" s="12"/>
    </row>
    <row r="3" spans="1:4" ht="15.75" thickTop="1" x14ac:dyDescent="0.25"/>
    <row r="4" spans="1:4" x14ac:dyDescent="0.25">
      <c r="A4" t="s">
        <v>16</v>
      </c>
      <c r="B4" s="10">
        <v>60</v>
      </c>
    </row>
    <row r="5" spans="1:4" x14ac:dyDescent="0.25">
      <c r="A5" t="s">
        <v>17</v>
      </c>
      <c r="B5" s="10">
        <v>312.3</v>
      </c>
    </row>
    <row r="6" spans="1:4" x14ac:dyDescent="0.25">
      <c r="A6" t="s">
        <v>19</v>
      </c>
      <c r="B6" s="10">
        <v>60</v>
      </c>
    </row>
    <row r="7" spans="1:4" x14ac:dyDescent="0.25">
      <c r="A7" t="s">
        <v>20</v>
      </c>
      <c r="B7" s="10">
        <v>4.2</v>
      </c>
    </row>
    <row r="8" spans="1:4" ht="15.75" thickBot="1" x14ac:dyDescent="0.3">
      <c r="A8" s="11" t="s">
        <v>10</v>
      </c>
      <c r="B8" s="13">
        <f>SUM(B4:B7)</f>
        <v>436.5</v>
      </c>
    </row>
    <row r="9" spans="1:4" x14ac:dyDescent="0.25">
      <c r="B9" s="10"/>
    </row>
    <row r="10" spans="1:4" x14ac:dyDescent="0.25">
      <c r="B10" s="10"/>
    </row>
    <row r="11" spans="1:4" x14ac:dyDescent="0.25">
      <c r="B11" s="10"/>
    </row>
    <row r="12" spans="1:4" x14ac:dyDescent="0.25">
      <c r="B12" s="10"/>
    </row>
    <row r="13" spans="1:4" x14ac:dyDescent="0.25">
      <c r="B13" s="10"/>
    </row>
    <row r="14" spans="1:4" x14ac:dyDescent="0.25">
      <c r="B14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VANLA Budget</vt:lpstr>
      <vt:lpstr>VFW Documents</vt:lpstr>
      <vt:lpstr>Officemax</vt:lpstr>
      <vt:lpstr>Jeremy- BM</vt:lpstr>
      <vt:lpstr>VANLA Budget Chart</vt:lpstr>
      <vt:lpstr>'VANLA Budget'!Print_Area</vt:lpstr>
      <vt:lpstr>'VFW Documents'!Print_Area</vt:lpstr>
    </vt:vector>
  </TitlesOfParts>
  <Company>LSCS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Lone Star College System</dc:creator>
  <cp:lastModifiedBy>Lone Star College System</cp:lastModifiedBy>
  <cp:lastPrinted>2016-08-15T18:06:50Z</cp:lastPrinted>
  <dcterms:created xsi:type="dcterms:W3CDTF">2016-08-09T17:30:16Z</dcterms:created>
  <dcterms:modified xsi:type="dcterms:W3CDTF">2016-08-15T18:31:08Z</dcterms:modified>
</cp:coreProperties>
</file>