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b27725a51d464a/Documents/project 45/"/>
    </mc:Choice>
  </mc:AlternateContent>
  <xr:revisionPtr revIDLastSave="0" documentId="8_{BA53367F-E97E-44BE-B846-D13C9B36F033}" xr6:coauthVersionLast="47" xr6:coauthVersionMax="47" xr10:uidLastSave="{00000000-0000-0000-0000-000000000000}"/>
  <bookViews>
    <workbookView xWindow="-120" yWindow="-120" windowWidth="20640" windowHeight="11040" activeTab="1" xr2:uid="{00000000-000D-0000-FFFF-FFFF00000000}"/>
  </bookViews>
  <sheets>
    <sheet name="Sheet2" sheetId="2" r:id="rId1"/>
    <sheet name="dashborad " sheetId="6" r:id="rId2"/>
    <sheet name="Sheet3" sheetId="3" r:id="rId3"/>
    <sheet name="Sheet4" sheetId="4" r:id="rId4"/>
    <sheet name="Sheet5" sheetId="5" r:id="rId5"/>
    <sheet name="Sheet1" sheetId="1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</calcChain>
</file>

<file path=xl/sharedStrings.xml><?xml version="1.0" encoding="utf-8"?>
<sst xmlns="http://schemas.openxmlformats.org/spreadsheetml/2006/main" count="822" uniqueCount="289">
  <si>
    <t>Order ID</t>
  </si>
  <si>
    <t>Customer Name</t>
  </si>
  <si>
    <t>Product Category</t>
  </si>
  <si>
    <t>Quantity</t>
  </si>
  <si>
    <t>Unit Price</t>
  </si>
  <si>
    <t>Order Date</t>
  </si>
  <si>
    <t>Region</t>
  </si>
  <si>
    <t>Total Sales</t>
  </si>
  <si>
    <t>Jeffrey Bell</t>
  </si>
  <si>
    <t>Ian Molina</t>
  </si>
  <si>
    <t>Julia Fowler</t>
  </si>
  <si>
    <t>John Patterson</t>
  </si>
  <si>
    <t>Rebekah Nelson</t>
  </si>
  <si>
    <t>Brandon Thomas</t>
  </si>
  <si>
    <t>Karina Wilkins</t>
  </si>
  <si>
    <t>Jennifer Morton</t>
  </si>
  <si>
    <t>Tabitha Knapp</t>
  </si>
  <si>
    <t>Jonathan Hughes</t>
  </si>
  <si>
    <t>Brooke Wolf</t>
  </si>
  <si>
    <t>Isaac Allen</t>
  </si>
  <si>
    <t>Matthew Yoder</t>
  </si>
  <si>
    <t>Kathryn Taylor</t>
  </si>
  <si>
    <t>Jessica Jimenez</t>
  </si>
  <si>
    <t>Edward Finley</t>
  </si>
  <si>
    <t>James Johnson</t>
  </si>
  <si>
    <t>Mrs. Karen Clark</t>
  </si>
  <si>
    <t>Christopher Salazar</t>
  </si>
  <si>
    <t>Sarah Woods</t>
  </si>
  <si>
    <t>Amy Hernandez</t>
  </si>
  <si>
    <t>Walter Porter</t>
  </si>
  <si>
    <t>Scott Johnson</t>
  </si>
  <si>
    <t>Mark Mitchell</t>
  </si>
  <si>
    <t>Troy Gonzalez</t>
  </si>
  <si>
    <t>Sharon Sanders</t>
  </si>
  <si>
    <t>Christian Vasquez</t>
  </si>
  <si>
    <t>Roberta Thompson</t>
  </si>
  <si>
    <t>Mr. Randy White</t>
  </si>
  <si>
    <t>Joshua Jackson</t>
  </si>
  <si>
    <t>Julie Greene</t>
  </si>
  <si>
    <t>Michelle May</t>
  </si>
  <si>
    <t>Joseph Mclaughlin</t>
  </si>
  <si>
    <t>Dawn Ramirez</t>
  </si>
  <si>
    <t>Thomas Johnston</t>
  </si>
  <si>
    <t>Jasmine Marks</t>
  </si>
  <si>
    <t>Melissa Smith</t>
  </si>
  <si>
    <t>Sandra Ray</t>
  </si>
  <si>
    <t>Erin Wong</t>
  </si>
  <si>
    <t>John Schroeder</t>
  </si>
  <si>
    <t>Nicole Simmons</t>
  </si>
  <si>
    <t>Scott Thomas</t>
  </si>
  <si>
    <t>Jacob Richard</t>
  </si>
  <si>
    <t>Olivia Wood</t>
  </si>
  <si>
    <t>David Moyer</t>
  </si>
  <si>
    <t>Antonio Evans</t>
  </si>
  <si>
    <t>Jeremy Walters</t>
  </si>
  <si>
    <t>Heather Torres</t>
  </si>
  <si>
    <t>Justin Ramirez</t>
  </si>
  <si>
    <t>Dakota Ward</t>
  </si>
  <si>
    <t>Carrie Oliver</t>
  </si>
  <si>
    <t>Jessica Hayes</t>
  </si>
  <si>
    <t>Jose Saunders</t>
  </si>
  <si>
    <t>Karen Combs</t>
  </si>
  <si>
    <t>Janet Cook</t>
  </si>
  <si>
    <t>Matthew Kelly</t>
  </si>
  <si>
    <t>Mary Diaz</t>
  </si>
  <si>
    <t>Jessica Lynch</t>
  </si>
  <si>
    <t>Jeremy Adams</t>
  </si>
  <si>
    <t>Brittany Rosales</t>
  </si>
  <si>
    <t>Tanya Phillips</t>
  </si>
  <si>
    <t>Leah Lopez</t>
  </si>
  <si>
    <t>Traci Ibarra</t>
  </si>
  <si>
    <t>Jessica Schroeder</t>
  </si>
  <si>
    <t>Kim Smith</t>
  </si>
  <si>
    <t>Jeremy Freeman</t>
  </si>
  <si>
    <t>Heather Smith</t>
  </si>
  <si>
    <t>Ricardo Clark</t>
  </si>
  <si>
    <t>Drew Ruiz</t>
  </si>
  <si>
    <t>Michelle Ellis</t>
  </si>
  <si>
    <t>Martin Smith</t>
  </si>
  <si>
    <t>Tiffany Wang</t>
  </si>
  <si>
    <t>Michael Jones</t>
  </si>
  <si>
    <t>Mary Santana</t>
  </si>
  <si>
    <t>Matthew Gonzalez</t>
  </si>
  <si>
    <t>Anthony Palmer</t>
  </si>
  <si>
    <t>Andrew Morales</t>
  </si>
  <si>
    <t>Michael Nguyen</t>
  </si>
  <si>
    <t>Jon Porter</t>
  </si>
  <si>
    <t>William Garcia</t>
  </si>
  <si>
    <t>Douglas Lambert</t>
  </si>
  <si>
    <t>Rebecca Sanchez</t>
  </si>
  <si>
    <t>Sharon Terry</t>
  </si>
  <si>
    <t>John Reid</t>
  </si>
  <si>
    <t>David Smith</t>
  </si>
  <si>
    <t>Jon Rodriguez</t>
  </si>
  <si>
    <t>Kylie Jefferson</t>
  </si>
  <si>
    <t>Meagan Davis</t>
  </si>
  <si>
    <t>Mr. Brandon Ellis</t>
  </si>
  <si>
    <t>Keith Scott</t>
  </si>
  <si>
    <t>Kathryn Thomas</t>
  </si>
  <si>
    <t>Luke Garcia</t>
  </si>
  <si>
    <t>Kevin Hanna</t>
  </si>
  <si>
    <t>Caitlin Woods</t>
  </si>
  <si>
    <t>Melissa Williams</t>
  </si>
  <si>
    <t>Peter Randall</t>
  </si>
  <si>
    <t>Steven Salazar</t>
  </si>
  <si>
    <t>Christopher Greene</t>
  </si>
  <si>
    <t>Seth Dawson</t>
  </si>
  <si>
    <t>Paul Mullins</t>
  </si>
  <si>
    <t>Rhonda Smith</t>
  </si>
  <si>
    <t>Ms. Chelsea Page DVM</t>
  </si>
  <si>
    <t>Jessica Brown</t>
  </si>
  <si>
    <t>Catherine Sanchez</t>
  </si>
  <si>
    <t>Jorge Mack</t>
  </si>
  <si>
    <t>Pamela Duarte</t>
  </si>
  <si>
    <t>Ashley Clayton</t>
  </si>
  <si>
    <t>Kyle Hale</t>
  </si>
  <si>
    <t>Mark Roach</t>
  </si>
  <si>
    <t>Steven Smith</t>
  </si>
  <si>
    <t>Kimberly Walters</t>
  </si>
  <si>
    <t>Jennifer Hamilton</t>
  </si>
  <si>
    <t>Erica Edwards</t>
  </si>
  <si>
    <t>Sarah Gibson</t>
  </si>
  <si>
    <t>Sonya Barrett</t>
  </si>
  <si>
    <t>Gary Mitchell</t>
  </si>
  <si>
    <t>David Jacobs</t>
  </si>
  <si>
    <t>Frank Mccann</t>
  </si>
  <si>
    <t>Stephanie Mathews</t>
  </si>
  <si>
    <t>Ronald Caldwell</t>
  </si>
  <si>
    <t>Scott Mason</t>
  </si>
  <si>
    <t>John Velazquez</t>
  </si>
  <si>
    <t>Randy Mcintyre</t>
  </si>
  <si>
    <t>Kevin Garza</t>
  </si>
  <si>
    <t>Theresa Johnson</t>
  </si>
  <si>
    <t>Mr. Michael Smith</t>
  </si>
  <si>
    <t>Jessica Short</t>
  </si>
  <si>
    <t>Carl Spence</t>
  </si>
  <si>
    <t>Daniel Myers</t>
  </si>
  <si>
    <t>Adam Barton</t>
  </si>
  <si>
    <t>Jordan Charles</t>
  </si>
  <si>
    <t>Erin Vincent</t>
  </si>
  <si>
    <t>Patricia Gray</t>
  </si>
  <si>
    <t>Charles Hensley</t>
  </si>
  <si>
    <t>Mrs. Monica Glover DDS</t>
  </si>
  <si>
    <t>Sarah Zamora</t>
  </si>
  <si>
    <t>Christina Brown</t>
  </si>
  <si>
    <t>Elizabeth Jones</t>
  </si>
  <si>
    <t>Alyssa Nash</t>
  </si>
  <si>
    <t>Shane James</t>
  </si>
  <si>
    <t>Leon Rodgers</t>
  </si>
  <si>
    <t>Frank Meyer</t>
  </si>
  <si>
    <t>David Brown</t>
  </si>
  <si>
    <t>Tina Johnson</t>
  </si>
  <si>
    <t>Samantha Hart</t>
  </si>
  <si>
    <t>Robert Perez DVM</t>
  </si>
  <si>
    <t>Scott Cook</t>
  </si>
  <si>
    <t>Brian Bird</t>
  </si>
  <si>
    <t>Christopher Medina</t>
  </si>
  <si>
    <t>Colleen Shaw</t>
  </si>
  <si>
    <t>Kelly Valdez</t>
  </si>
  <si>
    <t>William Brown</t>
  </si>
  <si>
    <t>Gloria Turner</t>
  </si>
  <si>
    <t>Lauren Barnes</t>
  </si>
  <si>
    <t>Megan Fisher</t>
  </si>
  <si>
    <t>Spencer Davis</t>
  </si>
  <si>
    <t>Tracie Guerra</t>
  </si>
  <si>
    <t>Peggy Hancock</t>
  </si>
  <si>
    <t>Michelle Reyes</t>
  </si>
  <si>
    <t>Stephanie Cunningham</t>
  </si>
  <si>
    <t>David Benson</t>
  </si>
  <si>
    <t>Jennifer Patterson</t>
  </si>
  <si>
    <t>Carolyn Lopez</t>
  </si>
  <si>
    <t>Robert Monroe</t>
  </si>
  <si>
    <t>Alan Escobar</t>
  </si>
  <si>
    <t>Linda Howard</t>
  </si>
  <si>
    <t>Justin Munoz</t>
  </si>
  <si>
    <t>Jacob Patterson</t>
  </si>
  <si>
    <t>Jessica White</t>
  </si>
  <si>
    <t>Gabriella Hobbs</t>
  </si>
  <si>
    <t>Jacqueline Burgess</t>
  </si>
  <si>
    <t>Maurice Choi</t>
  </si>
  <si>
    <t>Jonathan Sutton</t>
  </si>
  <si>
    <t>Brandon Villarreal</t>
  </si>
  <si>
    <t>Lynn White</t>
  </si>
  <si>
    <t>Laura Vargas</t>
  </si>
  <si>
    <t>Daniel Bowman</t>
  </si>
  <si>
    <t>Amanda Carson</t>
  </si>
  <si>
    <t>Kayla Brady</t>
  </si>
  <si>
    <t>Melanie Green</t>
  </si>
  <si>
    <t>Jon Church</t>
  </si>
  <si>
    <t>Brandy Wood</t>
  </si>
  <si>
    <t>Jessica Lopez</t>
  </si>
  <si>
    <t>Kelly Schmitt</t>
  </si>
  <si>
    <t>Tiffany Gardner</t>
  </si>
  <si>
    <t>Mark Everett</t>
  </si>
  <si>
    <t>Derek Byrd</t>
  </si>
  <si>
    <t>Tina Arnold</t>
  </si>
  <si>
    <t>Nicole Johnson</t>
  </si>
  <si>
    <t>Michael Curtis</t>
  </si>
  <si>
    <t>Denise Williams</t>
  </si>
  <si>
    <t>Katrina Jenkins</t>
  </si>
  <si>
    <t>Wayne Whitaker</t>
  </si>
  <si>
    <t>Stephen Wood</t>
  </si>
  <si>
    <t>Clinton Greene</t>
  </si>
  <si>
    <t>Natalie James</t>
  </si>
  <si>
    <t>Jason Macias</t>
  </si>
  <si>
    <t>Timothy Howell</t>
  </si>
  <si>
    <t>Charles Kelly</t>
  </si>
  <si>
    <t>Alexis Walker</t>
  </si>
  <si>
    <t>Patrick Barber</t>
  </si>
  <si>
    <t>Russell Vargas</t>
  </si>
  <si>
    <t>Donna Brown</t>
  </si>
  <si>
    <t>Jordan Nelson</t>
  </si>
  <si>
    <t>Scott Wilson</t>
  </si>
  <si>
    <t>Jeffery Adkins</t>
  </si>
  <si>
    <t>Mary Meyer</t>
  </si>
  <si>
    <t>John Smith</t>
  </si>
  <si>
    <t>Antonio Jackson</t>
  </si>
  <si>
    <t>Natalie Rodriguez</t>
  </si>
  <si>
    <t>Tammy Taylor</t>
  </si>
  <si>
    <t>Rachael Kelly</t>
  </si>
  <si>
    <t>Tracy Rogers</t>
  </si>
  <si>
    <t>Daniel Weaver</t>
  </si>
  <si>
    <t>Devin Silva</t>
  </si>
  <si>
    <t>Robert Nelson</t>
  </si>
  <si>
    <t>Antonio Reed</t>
  </si>
  <si>
    <t>Jack Wilson</t>
  </si>
  <si>
    <t>Timothy Anderson</t>
  </si>
  <si>
    <t>Michael Ho</t>
  </si>
  <si>
    <t>Kathryn Contreras</t>
  </si>
  <si>
    <t>Isaac Calderon</t>
  </si>
  <si>
    <t>Stacey Cooper</t>
  </si>
  <si>
    <t>Denise Estrada</t>
  </si>
  <si>
    <t>Sean Hall</t>
  </si>
  <si>
    <t>Dorothy Ross</t>
  </si>
  <si>
    <t>Rebecca Pratt</t>
  </si>
  <si>
    <t>Amy Martinez</t>
  </si>
  <si>
    <t>Anthony Robinson</t>
  </si>
  <si>
    <t>Frank Wilson</t>
  </si>
  <si>
    <t>Sharon Martin</t>
  </si>
  <si>
    <t>Aimee Wright</t>
  </si>
  <si>
    <t>Erin Nicholson</t>
  </si>
  <si>
    <t>Rebecca Jimenez</t>
  </si>
  <si>
    <t>Darren Hines</t>
  </si>
  <si>
    <t>John Bailey</t>
  </si>
  <si>
    <t>Dominic Blanchard</t>
  </si>
  <si>
    <t>Christina Rodriguez</t>
  </si>
  <si>
    <t>Mrs. Monica White</t>
  </si>
  <si>
    <t>Daniel Butler</t>
  </si>
  <si>
    <t>Kirk Perez</t>
  </si>
  <si>
    <t>Joseph Miller</t>
  </si>
  <si>
    <t>Abigail Stewart</t>
  </si>
  <si>
    <t>Elizabeth Russell</t>
  </si>
  <si>
    <t>James Foley</t>
  </si>
  <si>
    <t>Michael Davis</t>
  </si>
  <si>
    <t>William Sutton</t>
  </si>
  <si>
    <t>Jill Brooks</t>
  </si>
  <si>
    <t>Michael Fletcher</t>
  </si>
  <si>
    <t>Furniture</t>
  </si>
  <si>
    <t>Electronics</t>
  </si>
  <si>
    <t>Books</t>
  </si>
  <si>
    <t>Clothing</t>
  </si>
  <si>
    <t>Toys</t>
  </si>
  <si>
    <t>West</t>
  </si>
  <si>
    <t>North</t>
  </si>
  <si>
    <t>South</t>
  </si>
  <si>
    <t>East</t>
  </si>
  <si>
    <t>Order Month</t>
  </si>
  <si>
    <t>Order Year</t>
  </si>
  <si>
    <t>Row Labels</t>
  </si>
  <si>
    <t>Sum of Quantity</t>
  </si>
  <si>
    <t>Grand Total</t>
  </si>
  <si>
    <t>Sum of Unit Price</t>
  </si>
  <si>
    <t>Sum of Total Sales</t>
  </si>
  <si>
    <t>Count of Order ID</t>
  </si>
  <si>
    <t>Sum of Order Year</t>
  </si>
  <si>
    <t>Column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</si>
  <si>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</si>
  <si>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</si>
  <si>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</si>
  <si>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</si>
  <si>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</si>
  <si>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</si>
  <si>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</si>
  <si>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</si>
  <si>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</si>
  <si>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</si>
  <si>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</si>
  <si>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</si>
  <si>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=SUM(OrdersTable[Total Sales])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</si>
</sst>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[New_Customer_Order_Data.xlsx]Sheet2!PivotTable2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20-493A-BD62-2F02058B2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0-493A-BD62-2F02058B21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0-493A-BD62-2F02058B21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0-493A-BD62-2F02058B21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0-493A-BD62-2F02058B21E2}"/>
              </c:ext>
            </c:extLst>
          </c:dPt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20-493A-BD62-2F02058B21E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620-493A-BD62-2F02058B2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620-493A-BD62-2F02058B21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620-493A-BD62-2F02058B21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620-493A-BD62-2F02058B21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620-493A-BD62-2F02058B21E2}"/>
              </c:ext>
            </c:extLst>
          </c:dPt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62947</c:v>
                </c:pt>
                <c:pt idx="1">
                  <c:v>64693</c:v>
                </c:pt>
                <c:pt idx="2">
                  <c:v>61877</c:v>
                </c:pt>
                <c:pt idx="3">
                  <c:v>63187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620-493A-BD62-2F02058B21E2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620-493A-BD62-2F02058B21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620-493A-BD62-2F02058B21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620-493A-BD62-2F02058B21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620-493A-BD62-2F02058B21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620-493A-BD62-2F02058B21E2}"/>
              </c:ext>
            </c:extLst>
          </c:dPt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667</c:v>
                </c:pt>
                <c:pt idx="1">
                  <c:v>618</c:v>
                </c:pt>
                <c:pt idx="2">
                  <c:v>744</c:v>
                </c:pt>
                <c:pt idx="3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620-493A-BD62-2F02058B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[New_Customer_Order_Data.xlsx]Sheet3!PivotTable4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01159230096239"/>
          <c:y val="0.13323855351414407"/>
          <c:w val="0.62213560804899393"/>
          <c:h val="0.54324948964712749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680807</c:v>
                </c:pt>
                <c:pt idx="1">
                  <c:v>489952</c:v>
                </c:pt>
                <c:pt idx="2">
                  <c:v>554741</c:v>
                </c:pt>
                <c:pt idx="3">
                  <c:v>501730</c:v>
                </c:pt>
                <c:pt idx="4">
                  <c:v>548665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8-4A96-9D07-FE3A66222DF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56</c:v>
                </c:pt>
                <c:pt idx="1">
                  <c:v>47</c:v>
                </c:pt>
                <c:pt idx="2">
                  <c:v>56</c:v>
                </c:pt>
                <c:pt idx="3">
                  <c:v>47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8-4A96-9D07-FE3A66222DFF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56167</c:v>
                </c:pt>
                <c:pt idx="1">
                  <c:v>43487</c:v>
                </c:pt>
                <c:pt idx="2">
                  <c:v>50719</c:v>
                </c:pt>
                <c:pt idx="3">
                  <c:v>51963</c:v>
                </c:pt>
                <c:pt idx="4">
                  <c:v>50368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8-4A96-9D07-FE3A6622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588400"/>
        <c:axId val="543588760"/>
        <c:axId val="0"/>
      </c:bar3DChart>
      <c:catAx>
        <c:axId val="5435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8760"/>
        <c:crosses val="autoZero"/>
        <c:auto val="1"/>
        <c:lblAlgn val="ctr"/>
        <c:lblOffset val="100"/>
        <c:noMultiLvlLbl val="0"/>
      </c:catAx>
      <c:valAx>
        <c:axId val="5435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[New_Customer_Order_Data.xlsx]Sheet3!PivotTable4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23-426E-9341-BB96733D3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23-426E-9341-BB96733D3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23-426E-9341-BB96733D3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23-426E-9341-BB96733D3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23-426E-9341-BB96733D34ED}"/>
              </c:ext>
            </c:extLst>
          </c:dPt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680807</c:v>
                </c:pt>
                <c:pt idx="1">
                  <c:v>489952</c:v>
                </c:pt>
                <c:pt idx="2">
                  <c:v>554741</c:v>
                </c:pt>
                <c:pt idx="3">
                  <c:v>501730</c:v>
                </c:pt>
                <c:pt idx="4">
                  <c:v>548665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23-426E-9341-BB96733D34E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823-426E-9341-BB96733D3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823-426E-9341-BB96733D3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823-426E-9341-BB96733D3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823-426E-9341-BB96733D3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823-426E-9341-BB96733D34ED}"/>
              </c:ext>
            </c:extLst>
          </c:dPt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56</c:v>
                </c:pt>
                <c:pt idx="1">
                  <c:v>47</c:v>
                </c:pt>
                <c:pt idx="2">
                  <c:v>56</c:v>
                </c:pt>
                <c:pt idx="3">
                  <c:v>47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23-426E-9341-BB96733D34E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823-426E-9341-BB96733D3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823-426E-9341-BB96733D3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823-426E-9341-BB96733D3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823-426E-9341-BB96733D3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823-426E-9341-BB96733D34ED}"/>
              </c:ext>
            </c:extLst>
          </c:dPt>
          <c:cat>
            <c:strRef>
              <c:f>Sheet3!$A$4:$A$9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Toys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56167</c:v>
                </c:pt>
                <c:pt idx="1">
                  <c:v>43487</c:v>
                </c:pt>
                <c:pt idx="2">
                  <c:v>50719</c:v>
                </c:pt>
                <c:pt idx="3">
                  <c:v>51963</c:v>
                </c:pt>
                <c:pt idx="4">
                  <c:v>50368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823-426E-9341-BB96733D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[New_Customer_Order_Data.xlsx]Sheet4!PivotTable6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Sheet4!$A$5:$A$17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Sheet4!$B$5:$B$17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C4D-BCC3-8FA63D13BCB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Sheet4!$A$5:$A$17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Sheet4!$C$5:$C$17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5-4C4D-BCC3-8FA63D13BCB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Sheet4!$A$5:$A$17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Sheet4!$D$5:$D$17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5-4C4D-BCC3-8FA63D13BCBE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Sheet4!$A$5:$A$17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Sheet4!$E$5:$E$17</c:f>
              <c:numCache>
                <c:formatCode>General</c:formatCode>
                <c:ptCount val="12"/>
                <c:pt idx="0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5-4C4D-BCC3-8FA63D13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63344"/>
        <c:axId val="541764424"/>
      </c:areaChart>
      <c:catAx>
        <c:axId val="54176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4424"/>
        <c:crosses val="autoZero"/>
        <c:auto val="1"/>
        <c:lblAlgn val="ctr"/>
        <c:lblOffset val="100"/>
        <c:noMultiLvlLbl val="0"/>
      </c:catAx>
      <c:valAx>
        <c:axId val="5417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[New_Customer_Order_Data.xlsx]Sheet2!PivotTable2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F50-A66E-5A3B12D944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62947</c:v>
                </c:pt>
                <c:pt idx="1">
                  <c:v>64693</c:v>
                </c:pt>
                <c:pt idx="2">
                  <c:v>61877</c:v>
                </c:pt>
                <c:pt idx="3">
                  <c:v>63187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6-4F50-A66E-5A3B12D944DB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667</c:v>
                </c:pt>
                <c:pt idx="1">
                  <c:v>618</c:v>
                </c:pt>
                <c:pt idx="2">
                  <c:v>744</c:v>
                </c:pt>
                <c:pt idx="3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6-4F50-A66E-5A3B12D9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84064"/>
        <c:axId val="645981904"/>
      </c:barChart>
      <c:catAx>
        <c:axId val="6459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1904"/>
        <c:crosses val="autoZero"/>
        <c:auto val="1"/>
        <c:lblAlgn val="ctr"/>
        <c:lblOffset val="100"/>
        <c:noMultiLvlLbl val="0"/>
      </c:catAx>
      <c:valAx>
        <c:axId val="6459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346076</xdr:colOff>
      <xdr:row>1</xdr:row>
      <xdr:rowOff>52160</xdr:rowOff>
    </xdr:from>
    <xdr:to>
      <xdr:col>15</xdr:col>
      <xdr:colOff>38555</xdr:colOff>
      <xdr:row>15</xdr:row>
      <xdr:rowOff>119288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0EC7A-4269-4D10-9271-EC87B670A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19730</xdr:rowOff>
    </xdr:from>
    <xdr:to>
      <xdr:col>7</xdr:col>
      <xdr:colOff>304800</xdr:colOff>
      <xdr:row>14</xdr:row>
      <xdr:rowOff>95930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3D320-D04A-42A6-92C6-00DE9FA1C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376918</xdr:colOff>
      <xdr:row>15</xdr:row>
      <xdr:rowOff>73933</xdr:rowOff>
    </xdr:from>
    <xdr:to>
      <xdr:col>15</xdr:col>
      <xdr:colOff>69397</xdr:colOff>
      <xdr:row>29</xdr:row>
      <xdr:rowOff>150133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BC77CF-B10A-4997-8E40-1032FC6E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471715</xdr:colOff>
      <xdr:row>1</xdr:row>
      <xdr:rowOff>39007</xdr:rowOff>
    </xdr:from>
    <xdr:to>
      <xdr:col>22</xdr:col>
      <xdr:colOff>166915</xdr:colOff>
      <xdr:row>15</xdr:row>
      <xdr:rowOff>106135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E35F7B-715E-47C7-AB2E-56B922CA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</xdr:row>
      <xdr:rowOff>115521</xdr:rowOff>
    </xdr:from>
    <xdr:to>
      <xdr:col>7</xdr:col>
      <xdr:colOff>304800</xdr:colOff>
      <xdr:row>29</xdr:row>
      <xdr:rowOff>5868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58BF01-BC86-47B6-B270-B2307ED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lyn" refreshedDate="45793.450287847219" createdVersion="8" refreshedVersion="8" minRefreshableVersion="3" recordCount="250" xr:uid="{92DEFF0E-B8D2-42F7-A27F-2D2667747EDE}">
  <cacheSource type="worksheet">
    <worksheetSource ref="A1:J251" sheet="Sheet1"/>
  </cacheSource>
  <cacheFields count="10">
    <cacheField name="Order ID" numFmtId="0">
      <sharedItems containsSemiMixedTypes="0" containsString="0" containsNumber="1" containsInteger="1" minValue="10398" maxValue="98640"/>
    </cacheField>
    <cacheField name="Customer Name" numFmtId="0">
      <sharedItems count="249">
        <s v="Jeffrey Bell"/>
        <s v="Ian Molina"/>
        <s v="Julia Fowler"/>
        <s v="John Patterson"/>
        <s v="Rebekah Nelson"/>
        <s v="Brandon Thomas"/>
        <s v="Karina Wilkins"/>
        <s v="Jennifer Morton"/>
        <s v="Tabitha Knapp"/>
        <s v="Jonathan Hughes"/>
        <s v="Brooke Wolf"/>
        <s v="Isaac Allen"/>
        <s v="Matthew Yoder"/>
        <s v="Kathryn Taylor"/>
        <s v="Jessica Jimenez"/>
        <s v="Edward Finley"/>
        <s v="James Johnson"/>
        <s v="Mrs. Karen Clark"/>
        <s v="Christopher Salazar"/>
        <s v="Sarah Woods"/>
        <s v="Amy Hernandez"/>
        <s v="Walter Porter"/>
        <s v="Scott Johnson"/>
        <s v="Mark Mitchell"/>
        <s v="Troy Gonzalez"/>
        <s v="Sharon Sanders"/>
        <s v="Christian Vasquez"/>
        <s v="Roberta Thompson"/>
        <s v="Mr. Randy White"/>
        <s v="Joshua Jackson"/>
        <s v="Julie Greene"/>
        <s v="Michelle May"/>
        <s v="Joseph Mclaughlin"/>
        <s v="Dawn Ramirez"/>
        <s v="Thomas Johnston"/>
        <s v="Jasmine Marks"/>
        <s v="Melissa Smith"/>
        <s v="Sandra Ray"/>
        <s v="Erin Wong"/>
        <s v="John Schroeder"/>
        <s v="Nicole Simmons"/>
        <s v="Scott Thomas"/>
        <s v="Jacob Richard"/>
        <s v="Olivia Wood"/>
        <s v="David Moyer"/>
        <s v="Antonio Evans"/>
        <s v="Jeremy Walters"/>
        <s v="Heather Torres"/>
        <s v="Justin Ramirez"/>
        <s v="Dakota Ward"/>
        <s v="Carrie Oliver"/>
        <s v="Jessica Hayes"/>
        <s v="Jose Saunders"/>
        <s v="Karen Combs"/>
        <s v="Janet Cook"/>
        <s v="Matthew Kelly"/>
        <s v="Mary Diaz"/>
        <s v="Jessica Lynch"/>
        <s v="Jeremy Adams"/>
        <s v="Brittany Rosales"/>
        <s v="Tanya Phillips"/>
        <s v="Leah Lopez"/>
        <s v="Traci Ibarra"/>
        <s v="Jessica Schroeder"/>
        <s v="Kim Smith"/>
        <s v="Jeremy Freeman"/>
        <s v="Heather Smith"/>
        <s v="Ricardo Clark"/>
        <s v="Drew Ruiz"/>
        <s v="Michelle Ellis"/>
        <s v="Martin Smith"/>
        <s v="Tiffany Wang"/>
        <s v="Michael Jones"/>
        <s v="Mary Santana"/>
        <s v="Matthew Gonzalez"/>
        <s v="Anthony Palmer"/>
        <s v="Andrew Morales"/>
        <s v="Michael Nguyen"/>
        <s v="Jon Porter"/>
        <s v="William Garcia"/>
        <s v="Douglas Lambert"/>
        <s v="Rebecca Sanchez"/>
        <s v="Sharon Terry"/>
        <s v="John Reid"/>
        <s v="David Smith"/>
        <s v="Jon Rodriguez"/>
        <s v="Kylie Jefferson"/>
        <s v="Meagan Davis"/>
        <s v="Mr. Brandon Ellis"/>
        <s v="Keith Scott"/>
        <s v="Kathryn Thomas"/>
        <s v="Luke Garcia"/>
        <s v="Kevin Hanna"/>
        <s v="Caitlin Woods"/>
        <s v="Melissa Williams"/>
        <s v="Peter Randall"/>
        <s v="Steven Salazar"/>
        <s v="Christopher Greene"/>
        <s v="Seth Dawson"/>
        <s v="Paul Mullins"/>
        <s v="Rhonda Smith"/>
        <s v="Ms. Chelsea Page DVM"/>
        <s v="Jessica Brown"/>
        <s v="Catherine Sanchez"/>
        <s v="Jorge Mack"/>
        <s v="Pamela Duarte"/>
        <s v="Ashley Clayton"/>
        <s v="Kyle Hale"/>
        <s v="Mark Roach"/>
        <s v="Steven Smith"/>
        <s v="Kimberly Walters"/>
        <s v="Jennifer Hamilton"/>
        <s v="Erica Edwards"/>
        <s v="Sarah Gibson"/>
        <s v="Sonya Barrett"/>
        <s v="Gary Mitchell"/>
        <s v="David Jacobs"/>
        <s v="Frank Mccann"/>
        <s v="Stephanie Mathews"/>
        <s v="Ronald Caldwell"/>
        <s v="Scott Mason"/>
        <s v="John Velazquez"/>
        <s v="Randy Mcintyre"/>
        <s v="Kevin Garza"/>
        <s v="Theresa Johnson"/>
        <s v="Mr. Michael Smith"/>
        <s v="Jessica Short"/>
        <s v="Carl Spence"/>
        <s v="Daniel Myers"/>
        <s v="Adam Barton"/>
        <s v="Jordan Charles"/>
        <s v="Erin Vincent"/>
        <s v="Patricia Gray"/>
        <s v="Charles Hensley"/>
        <s v="Mrs. Monica Glover DDS"/>
        <s v="Sarah Zamora"/>
        <s v="Christina Brown"/>
        <s v="Elizabeth Jones"/>
        <s v="Alyssa Nash"/>
        <s v="Shane James"/>
        <s v="Leon Rodgers"/>
        <s v="Frank Meyer"/>
        <s v="David Brown"/>
        <s v="Tina Johnson"/>
        <s v="Samantha Hart"/>
        <s v="Robert Perez DVM"/>
        <s v="Scott Cook"/>
        <s v="Brian Bird"/>
        <s v="Christopher Medina"/>
        <s v="Colleen Shaw"/>
        <s v="Kelly Valdez"/>
        <s v="William Brown"/>
        <s v="Gloria Turner"/>
        <s v="Lauren Barnes"/>
        <s v="Megan Fisher"/>
        <s v="Spencer Davis"/>
        <s v="Tracie Guerra"/>
        <s v="Peggy Hancock"/>
        <s v="Michelle Reyes"/>
        <s v="Stephanie Cunningham"/>
        <s v="David Benson"/>
        <s v="Jennifer Patterson"/>
        <s v="Carolyn Lopez"/>
        <s v="Robert Monroe"/>
        <s v="Alan Escobar"/>
        <s v="Linda Howard"/>
        <s v="Justin Munoz"/>
        <s v="Jacob Patterson"/>
        <s v="Jessica White"/>
        <s v="Gabriella Hobbs"/>
        <s v="Jacqueline Burgess"/>
        <s v="Maurice Choi"/>
        <s v="Jonathan Sutton"/>
        <s v="Brandon Villarreal"/>
        <s v="Lynn White"/>
        <s v="Laura Vargas"/>
        <s v="Daniel Bowman"/>
        <s v="Amanda Carson"/>
        <s v="Kayla Brady"/>
        <s v="Melanie Green"/>
        <s v="Jon Church"/>
        <s v="Brandy Wood"/>
        <s v="Jessica Lopez"/>
        <s v="Kelly Schmitt"/>
        <s v="Tiffany Gardner"/>
        <s v="Mark Everett"/>
        <s v="Derek Byrd"/>
        <s v="Tina Arnold"/>
        <s v="Nicole Johnson"/>
        <s v="Michael Curtis"/>
        <s v="Denise Williams"/>
        <s v="Katrina Jenkins"/>
        <s v="Wayne Whitaker"/>
        <s v="Stephen Wood"/>
        <s v="Clinton Greene"/>
        <s v="Natalie James"/>
        <s v="Jason Macias"/>
        <s v="Timothy Howell"/>
        <s v="Charles Kelly"/>
        <s v="Alexis Walker"/>
        <s v="Patrick Barber"/>
        <s v="Russell Vargas"/>
        <s v="Donna Brown"/>
        <s v="Jordan Nelson"/>
        <s v="Scott Wilson"/>
        <s v="Jeffery Adkins"/>
        <s v="Mary Meyer"/>
        <s v="John Smith"/>
        <s v="Antonio Jackson"/>
        <s v="Natalie Rodriguez"/>
        <s v="Tammy Taylor"/>
        <s v="Rachael Kelly"/>
        <s v="Tracy Rogers"/>
        <s v="Daniel Weaver"/>
        <s v="Devin Silva"/>
        <s v="Robert Nelson"/>
        <s v="Antonio Reed"/>
        <s v="Jack Wilson"/>
        <s v="Timothy Anderson"/>
        <s v="Michael Ho"/>
        <s v="Kathryn Contreras"/>
        <s v="Isaac Calderon"/>
        <s v="Stacey Cooper"/>
        <s v="Denise Estrada"/>
        <s v="Sean Hall"/>
        <s v="Dorothy Ross"/>
        <s v="Rebecca Pratt"/>
        <s v="Amy Martinez"/>
        <s v="Anthony Robinson"/>
        <s v="Frank Wilson"/>
        <s v="Sharon Martin"/>
        <s v="Aimee Wright"/>
        <s v="Erin Nicholson"/>
        <s v="Rebecca Jimenez"/>
        <s v="Darren Hines"/>
        <s v="John Bailey"/>
        <s v="Dominic Blanchard"/>
        <s v="Christina Rodriguez"/>
        <s v="Mrs. Monica White"/>
        <s v="Daniel Butler"/>
        <s v="Kirk Perez"/>
        <s v="Joseph Miller"/>
        <s v="Abigail Stewart"/>
        <s v="Elizabeth Russell"/>
        <s v="James Foley"/>
        <s v="Michael Davis"/>
        <s v="William Sutton"/>
        <s v="Jill Brooks"/>
        <s v="Michael Fletcher"/>
      </sharedItems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9" maxValue="2000"/>
    </cacheField>
    <cacheField name="Order Date" numFmtId="164">
      <sharedItems containsSemiMixedTypes="0" containsNonDate="0" containsDate="1" containsString="0" minDate="2024-01-02T00:00:00" maxDate="2024-12-28T00:00:00"/>
    </cacheField>
    <cacheField name="Order Month" numFmtId="0">
      <sharedItems/>
    </cacheField>
    <cacheField name="Order Year" numFmtId="0">
      <sharedItems containsSemiMixedTypes="0" containsString="0" containsNumber="1" containsInteger="1" minValue="2024" maxValue="2024"/>
    </cacheField>
    <cacheField name="Region" numFmtId="0">
      <sharedItems count="4">
        <s v="West"/>
        <s v="North"/>
        <s v="South"/>
        <s v="East"/>
      </sharedItems>
    </cacheField>
    <cacheField name="Total Sales" numFmtId="0">
      <sharedItems containsSemiMixedTypes="0" containsString="0" containsNumber="1" containsInteger="1" minValue="129" maxValue="39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lyn" refreshedDate="45793.451028587966" createdVersion="8" refreshedVersion="8" minRefreshableVersion="3" recordCount="250" xr:uid="{D993349A-AFD8-4FBC-AAD7-B168367E1A6E}">
  <cacheSource type="worksheet">
    <worksheetSource ref="A1:J251" sheet="Sheet1"/>
  </cacheSource>
  <cacheFields count="10">
    <cacheField name="Order ID" numFmtId="0">
      <sharedItems containsSemiMixedTypes="0" containsString="0" containsNumber="1" containsInteger="1" minValue="10398" maxValue="98640"/>
    </cacheField>
    <cacheField name="Customer Name" numFmtId="0">
      <sharedItems count="249">
        <s v="Jeffrey Bell"/>
        <s v="Ian Molina"/>
        <s v="Julia Fowler"/>
        <s v="John Patterson"/>
        <s v="Rebekah Nelson"/>
        <s v="Brandon Thomas"/>
        <s v="Karina Wilkins"/>
        <s v="Jennifer Morton"/>
        <s v="Tabitha Knapp"/>
        <s v="Jonathan Hughes"/>
        <s v="Brooke Wolf"/>
        <s v="Isaac Allen"/>
        <s v="Matthew Yoder"/>
        <s v="Kathryn Taylor"/>
        <s v="Jessica Jimenez"/>
        <s v="Edward Finley"/>
        <s v="James Johnson"/>
        <s v="Mrs. Karen Clark"/>
        <s v="Christopher Salazar"/>
        <s v="Sarah Woods"/>
        <s v="Amy Hernandez"/>
        <s v="Walter Porter"/>
        <s v="Scott Johnson"/>
        <s v="Mark Mitchell"/>
        <s v="Troy Gonzalez"/>
        <s v="Sharon Sanders"/>
        <s v="Christian Vasquez"/>
        <s v="Roberta Thompson"/>
        <s v="Mr. Randy White"/>
        <s v="Joshua Jackson"/>
        <s v="Julie Greene"/>
        <s v="Michelle May"/>
        <s v="Joseph Mclaughlin"/>
        <s v="Dawn Ramirez"/>
        <s v="Thomas Johnston"/>
        <s v="Jasmine Marks"/>
        <s v="Melissa Smith"/>
        <s v="Sandra Ray"/>
        <s v="Erin Wong"/>
        <s v="John Schroeder"/>
        <s v="Nicole Simmons"/>
        <s v="Scott Thomas"/>
        <s v="Jacob Richard"/>
        <s v="Olivia Wood"/>
        <s v="David Moyer"/>
        <s v="Antonio Evans"/>
        <s v="Jeremy Walters"/>
        <s v="Heather Torres"/>
        <s v="Justin Ramirez"/>
        <s v="Dakota Ward"/>
        <s v="Carrie Oliver"/>
        <s v="Jessica Hayes"/>
        <s v="Jose Saunders"/>
        <s v="Karen Combs"/>
        <s v="Janet Cook"/>
        <s v="Matthew Kelly"/>
        <s v="Mary Diaz"/>
        <s v="Jessica Lynch"/>
        <s v="Jeremy Adams"/>
        <s v="Brittany Rosales"/>
        <s v="Tanya Phillips"/>
        <s v="Leah Lopez"/>
        <s v="Traci Ibarra"/>
        <s v="Jessica Schroeder"/>
        <s v="Kim Smith"/>
        <s v="Jeremy Freeman"/>
        <s v="Heather Smith"/>
        <s v="Ricardo Clark"/>
        <s v="Drew Ruiz"/>
        <s v="Michelle Ellis"/>
        <s v="Martin Smith"/>
        <s v="Tiffany Wang"/>
        <s v="Michael Jones"/>
        <s v="Mary Santana"/>
        <s v="Matthew Gonzalez"/>
        <s v="Anthony Palmer"/>
        <s v="Andrew Morales"/>
        <s v="Michael Nguyen"/>
        <s v="Jon Porter"/>
        <s v="William Garcia"/>
        <s v="Douglas Lambert"/>
        <s v="Rebecca Sanchez"/>
        <s v="Sharon Terry"/>
        <s v="John Reid"/>
        <s v="David Smith"/>
        <s v="Jon Rodriguez"/>
        <s v="Kylie Jefferson"/>
        <s v="Meagan Davis"/>
        <s v="Mr. Brandon Ellis"/>
        <s v="Keith Scott"/>
        <s v="Kathryn Thomas"/>
        <s v="Luke Garcia"/>
        <s v="Kevin Hanna"/>
        <s v="Caitlin Woods"/>
        <s v="Melissa Williams"/>
        <s v="Peter Randall"/>
        <s v="Steven Salazar"/>
        <s v="Christopher Greene"/>
        <s v="Seth Dawson"/>
        <s v="Paul Mullins"/>
        <s v="Rhonda Smith"/>
        <s v="Ms. Chelsea Page DVM"/>
        <s v="Jessica Brown"/>
        <s v="Catherine Sanchez"/>
        <s v="Jorge Mack"/>
        <s v="Pamela Duarte"/>
        <s v="Ashley Clayton"/>
        <s v="Kyle Hale"/>
        <s v="Mark Roach"/>
        <s v="Steven Smith"/>
        <s v="Kimberly Walters"/>
        <s v="Jennifer Hamilton"/>
        <s v="Erica Edwards"/>
        <s v="Sarah Gibson"/>
        <s v="Sonya Barrett"/>
        <s v="Gary Mitchell"/>
        <s v="David Jacobs"/>
        <s v="Frank Mccann"/>
        <s v="Stephanie Mathews"/>
        <s v="Ronald Caldwell"/>
        <s v="Scott Mason"/>
        <s v="John Velazquez"/>
        <s v="Randy Mcintyre"/>
        <s v="Kevin Garza"/>
        <s v="Theresa Johnson"/>
        <s v="Mr. Michael Smith"/>
        <s v="Jessica Short"/>
        <s v="Carl Spence"/>
        <s v="Daniel Myers"/>
        <s v="Adam Barton"/>
        <s v="Jordan Charles"/>
        <s v="Erin Vincent"/>
        <s v="Patricia Gray"/>
        <s v="Charles Hensley"/>
        <s v="Mrs. Monica Glover DDS"/>
        <s v="Sarah Zamora"/>
        <s v="Christina Brown"/>
        <s v="Elizabeth Jones"/>
        <s v="Alyssa Nash"/>
        <s v="Shane James"/>
        <s v="Leon Rodgers"/>
        <s v="Frank Meyer"/>
        <s v="David Brown"/>
        <s v="Tina Johnson"/>
        <s v="Samantha Hart"/>
        <s v="Robert Perez DVM"/>
        <s v="Scott Cook"/>
        <s v="Brian Bird"/>
        <s v="Christopher Medina"/>
        <s v="Colleen Shaw"/>
        <s v="Kelly Valdez"/>
        <s v="William Brown"/>
        <s v="Gloria Turner"/>
        <s v="Lauren Barnes"/>
        <s v="Megan Fisher"/>
        <s v="Spencer Davis"/>
        <s v="Tracie Guerra"/>
        <s v="Peggy Hancock"/>
        <s v="Michelle Reyes"/>
        <s v="Stephanie Cunningham"/>
        <s v="David Benson"/>
        <s v="Jennifer Patterson"/>
        <s v="Carolyn Lopez"/>
        <s v="Robert Monroe"/>
        <s v="Alan Escobar"/>
        <s v="Linda Howard"/>
        <s v="Justin Munoz"/>
        <s v="Jacob Patterson"/>
        <s v="Jessica White"/>
        <s v="Gabriella Hobbs"/>
        <s v="Jacqueline Burgess"/>
        <s v="Maurice Choi"/>
        <s v="Jonathan Sutton"/>
        <s v="Brandon Villarreal"/>
        <s v="Lynn White"/>
        <s v="Laura Vargas"/>
        <s v="Daniel Bowman"/>
        <s v="Amanda Carson"/>
        <s v="Kayla Brady"/>
        <s v="Melanie Green"/>
        <s v="Jon Church"/>
        <s v="Brandy Wood"/>
        <s v="Jessica Lopez"/>
        <s v="Kelly Schmitt"/>
        <s v="Tiffany Gardner"/>
        <s v="Mark Everett"/>
        <s v="Derek Byrd"/>
        <s v="Tina Arnold"/>
        <s v="Nicole Johnson"/>
        <s v="Michael Curtis"/>
        <s v="Denise Williams"/>
        <s v="Katrina Jenkins"/>
        <s v="Wayne Whitaker"/>
        <s v="Stephen Wood"/>
        <s v="Clinton Greene"/>
        <s v="Natalie James"/>
        <s v="Jason Macias"/>
        <s v="Timothy Howell"/>
        <s v="Charles Kelly"/>
        <s v="Alexis Walker"/>
        <s v="Patrick Barber"/>
        <s v="Russell Vargas"/>
        <s v="Donna Brown"/>
        <s v="Jordan Nelson"/>
        <s v="Scott Wilson"/>
        <s v="Jeffery Adkins"/>
        <s v="Mary Meyer"/>
        <s v="John Smith"/>
        <s v="Antonio Jackson"/>
        <s v="Natalie Rodriguez"/>
        <s v="Tammy Taylor"/>
        <s v="Rachael Kelly"/>
        <s v="Tracy Rogers"/>
        <s v="Daniel Weaver"/>
        <s v="Devin Silva"/>
        <s v="Robert Nelson"/>
        <s v="Antonio Reed"/>
        <s v="Jack Wilson"/>
        <s v="Timothy Anderson"/>
        <s v="Michael Ho"/>
        <s v="Kathryn Contreras"/>
        <s v="Isaac Calderon"/>
        <s v="Stacey Cooper"/>
        <s v="Denise Estrada"/>
        <s v="Sean Hall"/>
        <s v="Dorothy Ross"/>
        <s v="Rebecca Pratt"/>
        <s v="Amy Martinez"/>
        <s v="Anthony Robinson"/>
        <s v="Frank Wilson"/>
        <s v="Sharon Martin"/>
        <s v="Aimee Wright"/>
        <s v="Erin Nicholson"/>
        <s v="Rebecca Jimenez"/>
        <s v="Darren Hines"/>
        <s v="John Bailey"/>
        <s v="Dominic Blanchard"/>
        <s v="Christina Rodriguez"/>
        <s v="Mrs. Monica White"/>
        <s v="Daniel Butler"/>
        <s v="Kirk Perez"/>
        <s v="Joseph Miller"/>
        <s v="Abigail Stewart"/>
        <s v="Elizabeth Russell"/>
        <s v="James Foley"/>
        <s v="Michael Davis"/>
        <s v="William Sutton"/>
        <s v="Jill Brooks"/>
        <s v="Michael Fletcher"/>
      </sharedItems>
    </cacheField>
    <cacheField name="Product Category" numFmtId="0">
      <sharedItems count="5">
        <s v="Furniture"/>
        <s v="Electronics"/>
        <s v="Books"/>
        <s v="Clothing"/>
        <s v="Toys"/>
      </sharedItems>
    </cacheField>
    <cacheField name="Quantity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9" maxValue="2000"/>
    </cacheField>
    <cacheField name="Order Date" numFmtId="164">
      <sharedItems containsSemiMixedTypes="0" containsNonDate="0" containsDate="1" containsString="0" minDate="2024-01-02T00:00:00" maxDate="2024-12-28T00:00:00"/>
    </cacheField>
    <cacheField name="Order Month" numFmtId="0">
      <sharedItems/>
    </cacheField>
    <cacheField name="Order Year" numFmtId="0">
      <sharedItems containsSemiMixedTypes="0" containsString="0" containsNumber="1" containsInteger="1" minValue="2024" maxValue="2024"/>
    </cacheField>
    <cacheField name="Region" numFmtId="0">
      <sharedItems/>
    </cacheField>
    <cacheField name="Total Sales" numFmtId="0">
      <sharedItems containsSemiMixedTypes="0" containsString="0" containsNumber="1" containsInteger="1" minValue="129" maxValue="39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lyn" refreshedDate="45793.451263541669" createdVersion="8" refreshedVersion="8" minRefreshableVersion="3" recordCount="250" xr:uid="{25D0D7F7-8F05-4450-8430-7CBBE74C029D}">
  <cacheSource type="worksheet">
    <worksheetSource ref="A1:J251" sheet="Sheet1"/>
  </cacheSource>
  <cacheFields count="10">
    <cacheField name="Order ID" numFmtId="0">
      <sharedItems containsSemiMixedTypes="0" containsString="0" containsNumber="1" containsInteger="1" minValue="10398" maxValue="98640"/>
    </cacheField>
    <cacheField name="Customer Name" numFmtId="0">
      <sharedItems count="249">
        <s v="Jeffrey Bell"/>
        <s v="Ian Molina"/>
        <s v="Julia Fowler"/>
        <s v="John Patterson"/>
        <s v="Rebekah Nelson"/>
        <s v="Brandon Thomas"/>
        <s v="Karina Wilkins"/>
        <s v="Jennifer Morton"/>
        <s v="Tabitha Knapp"/>
        <s v="Jonathan Hughes"/>
        <s v="Brooke Wolf"/>
        <s v="Isaac Allen"/>
        <s v="Matthew Yoder"/>
        <s v="Kathryn Taylor"/>
        <s v="Jessica Jimenez"/>
        <s v="Edward Finley"/>
        <s v="James Johnson"/>
        <s v="Mrs. Karen Clark"/>
        <s v="Christopher Salazar"/>
        <s v="Sarah Woods"/>
        <s v="Amy Hernandez"/>
        <s v="Walter Porter"/>
        <s v="Scott Johnson"/>
        <s v="Mark Mitchell"/>
        <s v="Troy Gonzalez"/>
        <s v="Sharon Sanders"/>
        <s v="Christian Vasquez"/>
        <s v="Roberta Thompson"/>
        <s v="Mr. Randy White"/>
        <s v="Joshua Jackson"/>
        <s v="Julie Greene"/>
        <s v="Michelle May"/>
        <s v="Joseph Mclaughlin"/>
        <s v="Dawn Ramirez"/>
        <s v="Thomas Johnston"/>
        <s v="Jasmine Marks"/>
        <s v="Melissa Smith"/>
        <s v="Sandra Ray"/>
        <s v="Erin Wong"/>
        <s v="John Schroeder"/>
        <s v="Nicole Simmons"/>
        <s v="Scott Thomas"/>
        <s v="Jacob Richard"/>
        <s v="Olivia Wood"/>
        <s v="David Moyer"/>
        <s v="Antonio Evans"/>
        <s v="Jeremy Walters"/>
        <s v="Heather Torres"/>
        <s v="Justin Ramirez"/>
        <s v="Dakota Ward"/>
        <s v="Carrie Oliver"/>
        <s v="Jessica Hayes"/>
        <s v="Jose Saunders"/>
        <s v="Karen Combs"/>
        <s v="Janet Cook"/>
        <s v="Matthew Kelly"/>
        <s v="Mary Diaz"/>
        <s v="Jessica Lynch"/>
        <s v="Jeremy Adams"/>
        <s v="Brittany Rosales"/>
        <s v="Tanya Phillips"/>
        <s v="Leah Lopez"/>
        <s v="Traci Ibarra"/>
        <s v="Jessica Schroeder"/>
        <s v="Kim Smith"/>
        <s v="Jeremy Freeman"/>
        <s v="Heather Smith"/>
        <s v="Ricardo Clark"/>
        <s v="Drew Ruiz"/>
        <s v="Michelle Ellis"/>
        <s v="Martin Smith"/>
        <s v="Tiffany Wang"/>
        <s v="Michael Jones"/>
        <s v="Mary Santana"/>
        <s v="Matthew Gonzalez"/>
        <s v="Anthony Palmer"/>
        <s v="Andrew Morales"/>
        <s v="Michael Nguyen"/>
        <s v="Jon Porter"/>
        <s v="William Garcia"/>
        <s v="Douglas Lambert"/>
        <s v="Rebecca Sanchez"/>
        <s v="Sharon Terry"/>
        <s v="John Reid"/>
        <s v="David Smith"/>
        <s v="Jon Rodriguez"/>
        <s v="Kylie Jefferson"/>
        <s v="Meagan Davis"/>
        <s v="Mr. Brandon Ellis"/>
        <s v="Keith Scott"/>
        <s v="Kathryn Thomas"/>
        <s v="Luke Garcia"/>
        <s v="Kevin Hanna"/>
        <s v="Caitlin Woods"/>
        <s v="Melissa Williams"/>
        <s v="Peter Randall"/>
        <s v="Steven Salazar"/>
        <s v="Christopher Greene"/>
        <s v="Seth Dawson"/>
        <s v="Paul Mullins"/>
        <s v="Rhonda Smith"/>
        <s v="Ms. Chelsea Page DVM"/>
        <s v="Jessica Brown"/>
        <s v="Catherine Sanchez"/>
        <s v="Jorge Mack"/>
        <s v="Pamela Duarte"/>
        <s v="Ashley Clayton"/>
        <s v="Kyle Hale"/>
        <s v="Mark Roach"/>
        <s v="Steven Smith"/>
        <s v="Kimberly Walters"/>
        <s v="Jennifer Hamilton"/>
        <s v="Erica Edwards"/>
        <s v="Sarah Gibson"/>
        <s v="Sonya Barrett"/>
        <s v="Gary Mitchell"/>
        <s v="David Jacobs"/>
        <s v="Frank Mccann"/>
        <s v="Stephanie Mathews"/>
        <s v="Ronald Caldwell"/>
        <s v="Scott Mason"/>
        <s v="John Velazquez"/>
        <s v="Randy Mcintyre"/>
        <s v="Kevin Garza"/>
        <s v="Theresa Johnson"/>
        <s v="Mr. Michael Smith"/>
        <s v="Jessica Short"/>
        <s v="Carl Spence"/>
        <s v="Daniel Myers"/>
        <s v="Adam Barton"/>
        <s v="Jordan Charles"/>
        <s v="Erin Vincent"/>
        <s v="Patricia Gray"/>
        <s v="Charles Hensley"/>
        <s v="Mrs. Monica Glover DDS"/>
        <s v="Sarah Zamora"/>
        <s v="Christina Brown"/>
        <s v="Elizabeth Jones"/>
        <s v="Alyssa Nash"/>
        <s v="Shane James"/>
        <s v="Leon Rodgers"/>
        <s v="Frank Meyer"/>
        <s v="David Brown"/>
        <s v="Tina Johnson"/>
        <s v="Samantha Hart"/>
        <s v="Robert Perez DVM"/>
        <s v="Scott Cook"/>
        <s v="Brian Bird"/>
        <s v="Christopher Medina"/>
        <s v="Colleen Shaw"/>
        <s v="Kelly Valdez"/>
        <s v="William Brown"/>
        <s v="Gloria Turner"/>
        <s v="Lauren Barnes"/>
        <s v="Megan Fisher"/>
        <s v="Spencer Davis"/>
        <s v="Tracie Guerra"/>
        <s v="Peggy Hancock"/>
        <s v="Michelle Reyes"/>
        <s v="Stephanie Cunningham"/>
        <s v="David Benson"/>
        <s v="Jennifer Patterson"/>
        <s v="Carolyn Lopez"/>
        <s v="Robert Monroe"/>
        <s v="Alan Escobar"/>
        <s v="Linda Howard"/>
        <s v="Justin Munoz"/>
        <s v="Jacob Patterson"/>
        <s v="Jessica White"/>
        <s v="Gabriella Hobbs"/>
        <s v="Jacqueline Burgess"/>
        <s v="Maurice Choi"/>
        <s v="Jonathan Sutton"/>
        <s v="Brandon Villarreal"/>
        <s v="Lynn White"/>
        <s v="Laura Vargas"/>
        <s v="Daniel Bowman"/>
        <s v="Amanda Carson"/>
        <s v="Kayla Brady"/>
        <s v="Melanie Green"/>
        <s v="Jon Church"/>
        <s v="Brandy Wood"/>
        <s v="Jessica Lopez"/>
        <s v="Kelly Schmitt"/>
        <s v="Tiffany Gardner"/>
        <s v="Mark Everett"/>
        <s v="Derek Byrd"/>
        <s v="Tina Arnold"/>
        <s v="Nicole Johnson"/>
        <s v="Michael Curtis"/>
        <s v="Denise Williams"/>
        <s v="Katrina Jenkins"/>
        <s v="Wayne Whitaker"/>
        <s v="Stephen Wood"/>
        <s v="Clinton Greene"/>
        <s v="Natalie James"/>
        <s v="Jason Macias"/>
        <s v="Timothy Howell"/>
        <s v="Charles Kelly"/>
        <s v="Alexis Walker"/>
        <s v="Patrick Barber"/>
        <s v="Russell Vargas"/>
        <s v="Donna Brown"/>
        <s v="Jordan Nelson"/>
        <s v="Scott Wilson"/>
        <s v="Jeffery Adkins"/>
        <s v="Mary Meyer"/>
        <s v="John Smith"/>
        <s v="Antonio Jackson"/>
        <s v="Natalie Rodriguez"/>
        <s v="Tammy Taylor"/>
        <s v="Rachael Kelly"/>
        <s v="Tracy Rogers"/>
        <s v="Daniel Weaver"/>
        <s v="Devin Silva"/>
        <s v="Robert Nelson"/>
        <s v="Antonio Reed"/>
        <s v="Jack Wilson"/>
        <s v="Timothy Anderson"/>
        <s v="Michael Ho"/>
        <s v="Kathryn Contreras"/>
        <s v="Isaac Calderon"/>
        <s v="Stacey Cooper"/>
        <s v="Denise Estrada"/>
        <s v="Sean Hall"/>
        <s v="Dorothy Ross"/>
        <s v="Rebecca Pratt"/>
        <s v="Amy Martinez"/>
        <s v="Anthony Robinson"/>
        <s v="Frank Wilson"/>
        <s v="Sharon Martin"/>
        <s v="Aimee Wright"/>
        <s v="Erin Nicholson"/>
        <s v="Rebecca Jimenez"/>
        <s v="Darren Hines"/>
        <s v="John Bailey"/>
        <s v="Dominic Blanchard"/>
        <s v="Christina Rodriguez"/>
        <s v="Mrs. Monica White"/>
        <s v="Daniel Butler"/>
        <s v="Kirk Perez"/>
        <s v="Joseph Miller"/>
        <s v="Abigail Stewart"/>
        <s v="Elizabeth Russell"/>
        <s v="James Foley"/>
        <s v="Michael Davis"/>
        <s v="William Sutton"/>
        <s v="Jill Brooks"/>
        <s v="Michael Fletcher"/>
      </sharedItems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9" maxValue="2000"/>
    </cacheField>
    <cacheField name="Order Date" numFmtId="164">
      <sharedItems containsSemiMixedTypes="0" containsNonDate="0" containsDate="1" containsString="0" minDate="2024-01-02T00:00:00" maxDate="2024-12-28T00:00:00"/>
    </cacheField>
    <cacheField name="Order Month" numFmtId="0">
      <sharedItems count="12">
        <s v="April"/>
        <s v="December"/>
        <s v="January"/>
        <s v="March"/>
        <s v="February"/>
        <s v="September"/>
        <s v="May"/>
        <s v="October"/>
        <s v="November"/>
        <s v="August"/>
        <s v="June"/>
        <s v="July"/>
      </sharedItems>
    </cacheField>
    <cacheField name="Order Year" numFmtId="0">
      <sharedItems containsSemiMixedTypes="0" containsString="0" containsNumber="1" containsInteger="1" minValue="2024" maxValue="2024"/>
    </cacheField>
    <cacheField name="Region" numFmtId="0">
      <sharedItems count="4">
        <s v="West"/>
        <s v="North"/>
        <s v="South"/>
        <s v="East"/>
      </sharedItems>
    </cacheField>
    <cacheField name="Total Sales" numFmtId="0">
      <sharedItems containsSemiMixedTypes="0" containsString="0" containsNumber="1" containsInteger="1" minValue="129" maxValue="39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lyn" refreshedDate="45793.451426851854" createdVersion="8" refreshedVersion="8" minRefreshableVersion="3" recordCount="250" xr:uid="{13B4730D-CEA8-4FE1-9C41-559FBC6A7BA3}">
  <cacheSource type="worksheet">
    <worksheetSource ref="A1:J251" sheet="Sheet1"/>
  </cacheSource>
  <cacheFields count="10">
    <cacheField name="Order ID" numFmtId="0">
      <sharedItems containsSemiMixedTypes="0" containsString="0" containsNumber="1" containsInteger="1" minValue="10398" maxValue="98640"/>
    </cacheField>
    <cacheField name="Customer Name" numFmtId="0">
      <sharedItems count="249">
        <s v="Jeffrey Bell"/>
        <s v="Ian Molina"/>
        <s v="Julia Fowler"/>
        <s v="John Patterson"/>
        <s v="Rebekah Nelson"/>
        <s v="Brandon Thomas"/>
        <s v="Karina Wilkins"/>
        <s v="Jennifer Morton"/>
        <s v="Tabitha Knapp"/>
        <s v="Jonathan Hughes"/>
        <s v="Brooke Wolf"/>
        <s v="Isaac Allen"/>
        <s v="Matthew Yoder"/>
        <s v="Kathryn Taylor"/>
        <s v="Jessica Jimenez"/>
        <s v="Edward Finley"/>
        <s v="James Johnson"/>
        <s v="Mrs. Karen Clark"/>
        <s v="Christopher Salazar"/>
        <s v="Sarah Woods"/>
        <s v="Amy Hernandez"/>
        <s v="Walter Porter"/>
        <s v="Scott Johnson"/>
        <s v="Mark Mitchell"/>
        <s v="Troy Gonzalez"/>
        <s v="Sharon Sanders"/>
        <s v="Christian Vasquez"/>
        <s v="Roberta Thompson"/>
        <s v="Mr. Randy White"/>
        <s v="Joshua Jackson"/>
        <s v="Julie Greene"/>
        <s v="Michelle May"/>
        <s v="Joseph Mclaughlin"/>
        <s v="Dawn Ramirez"/>
        <s v="Thomas Johnston"/>
        <s v="Jasmine Marks"/>
        <s v="Melissa Smith"/>
        <s v="Sandra Ray"/>
        <s v="Erin Wong"/>
        <s v="John Schroeder"/>
        <s v="Nicole Simmons"/>
        <s v="Scott Thomas"/>
        <s v="Jacob Richard"/>
        <s v="Olivia Wood"/>
        <s v="David Moyer"/>
        <s v="Antonio Evans"/>
        <s v="Jeremy Walters"/>
        <s v="Heather Torres"/>
        <s v="Justin Ramirez"/>
        <s v="Dakota Ward"/>
        <s v="Carrie Oliver"/>
        <s v="Jessica Hayes"/>
        <s v="Jose Saunders"/>
        <s v="Karen Combs"/>
        <s v="Janet Cook"/>
        <s v="Matthew Kelly"/>
        <s v="Mary Diaz"/>
        <s v="Jessica Lynch"/>
        <s v="Jeremy Adams"/>
        <s v="Brittany Rosales"/>
        <s v="Tanya Phillips"/>
        <s v="Leah Lopez"/>
        <s v="Traci Ibarra"/>
        <s v="Jessica Schroeder"/>
        <s v="Kim Smith"/>
        <s v="Jeremy Freeman"/>
        <s v="Heather Smith"/>
        <s v="Ricardo Clark"/>
        <s v="Drew Ruiz"/>
        <s v="Michelle Ellis"/>
        <s v="Martin Smith"/>
        <s v="Tiffany Wang"/>
        <s v="Michael Jones"/>
        <s v="Mary Santana"/>
        <s v="Matthew Gonzalez"/>
        <s v="Anthony Palmer"/>
        <s v="Andrew Morales"/>
        <s v="Michael Nguyen"/>
        <s v="Jon Porter"/>
        <s v="William Garcia"/>
        <s v="Douglas Lambert"/>
        <s v="Rebecca Sanchez"/>
        <s v="Sharon Terry"/>
        <s v="John Reid"/>
        <s v="David Smith"/>
        <s v="Jon Rodriguez"/>
        <s v="Kylie Jefferson"/>
        <s v="Meagan Davis"/>
        <s v="Mr. Brandon Ellis"/>
        <s v="Keith Scott"/>
        <s v="Kathryn Thomas"/>
        <s v="Luke Garcia"/>
        <s v="Kevin Hanna"/>
        <s v="Caitlin Woods"/>
        <s v="Melissa Williams"/>
        <s v="Peter Randall"/>
        <s v="Steven Salazar"/>
        <s v="Christopher Greene"/>
        <s v="Seth Dawson"/>
        <s v="Paul Mullins"/>
        <s v="Rhonda Smith"/>
        <s v="Ms. Chelsea Page DVM"/>
        <s v="Jessica Brown"/>
        <s v="Catherine Sanchez"/>
        <s v="Jorge Mack"/>
        <s v="Pamela Duarte"/>
        <s v="Ashley Clayton"/>
        <s v="Kyle Hale"/>
        <s v="Mark Roach"/>
        <s v="Steven Smith"/>
        <s v="Kimberly Walters"/>
        <s v="Jennifer Hamilton"/>
        <s v="Erica Edwards"/>
        <s v="Sarah Gibson"/>
        <s v="Sonya Barrett"/>
        <s v="Gary Mitchell"/>
        <s v="David Jacobs"/>
        <s v="Frank Mccann"/>
        <s v="Stephanie Mathews"/>
        <s v="Ronald Caldwell"/>
        <s v="Scott Mason"/>
        <s v="John Velazquez"/>
        <s v="Randy Mcintyre"/>
        <s v="Kevin Garza"/>
        <s v="Theresa Johnson"/>
        <s v="Mr. Michael Smith"/>
        <s v="Jessica Short"/>
        <s v="Carl Spence"/>
        <s v="Daniel Myers"/>
        <s v="Adam Barton"/>
        <s v="Jordan Charles"/>
        <s v="Erin Vincent"/>
        <s v="Patricia Gray"/>
        <s v="Charles Hensley"/>
        <s v="Mrs. Monica Glover DDS"/>
        <s v="Sarah Zamora"/>
        <s v="Christina Brown"/>
        <s v="Elizabeth Jones"/>
        <s v="Alyssa Nash"/>
        <s v="Shane James"/>
        <s v="Leon Rodgers"/>
        <s v="Frank Meyer"/>
        <s v="David Brown"/>
        <s v="Tina Johnson"/>
        <s v="Samantha Hart"/>
        <s v="Robert Perez DVM"/>
        <s v="Scott Cook"/>
        <s v="Brian Bird"/>
        <s v="Christopher Medina"/>
        <s v="Colleen Shaw"/>
        <s v="Kelly Valdez"/>
        <s v="William Brown"/>
        <s v="Gloria Turner"/>
        <s v="Lauren Barnes"/>
        <s v="Megan Fisher"/>
        <s v="Spencer Davis"/>
        <s v="Tracie Guerra"/>
        <s v="Peggy Hancock"/>
        <s v="Michelle Reyes"/>
        <s v="Stephanie Cunningham"/>
        <s v="David Benson"/>
        <s v="Jennifer Patterson"/>
        <s v="Carolyn Lopez"/>
        <s v="Robert Monroe"/>
        <s v="Alan Escobar"/>
        <s v="Linda Howard"/>
        <s v="Justin Munoz"/>
        <s v="Jacob Patterson"/>
        <s v="Jessica White"/>
        <s v="Gabriella Hobbs"/>
        <s v="Jacqueline Burgess"/>
        <s v="Maurice Choi"/>
        <s v="Jonathan Sutton"/>
        <s v="Brandon Villarreal"/>
        <s v="Lynn White"/>
        <s v="Laura Vargas"/>
        <s v="Daniel Bowman"/>
        <s v="Amanda Carson"/>
        <s v="Kayla Brady"/>
        <s v="Melanie Green"/>
        <s v="Jon Church"/>
        <s v="Brandy Wood"/>
        <s v="Jessica Lopez"/>
        <s v="Kelly Schmitt"/>
        <s v="Tiffany Gardner"/>
        <s v="Mark Everett"/>
        <s v="Derek Byrd"/>
        <s v="Tina Arnold"/>
        <s v="Nicole Johnson"/>
        <s v="Michael Curtis"/>
        <s v="Denise Williams"/>
        <s v="Katrina Jenkins"/>
        <s v="Wayne Whitaker"/>
        <s v="Stephen Wood"/>
        <s v="Clinton Greene"/>
        <s v="Natalie James"/>
        <s v="Jason Macias"/>
        <s v="Timothy Howell"/>
        <s v="Charles Kelly"/>
        <s v="Alexis Walker"/>
        <s v="Patrick Barber"/>
        <s v="Russell Vargas"/>
        <s v="Donna Brown"/>
        <s v="Jordan Nelson"/>
        <s v="Scott Wilson"/>
        <s v="Jeffery Adkins"/>
        <s v="Mary Meyer"/>
        <s v="John Smith"/>
        <s v="Antonio Jackson"/>
        <s v="Natalie Rodriguez"/>
        <s v="Tammy Taylor"/>
        <s v="Rachael Kelly"/>
        <s v="Tracy Rogers"/>
        <s v="Daniel Weaver"/>
        <s v="Devin Silva"/>
        <s v="Robert Nelson"/>
        <s v="Antonio Reed"/>
        <s v="Jack Wilson"/>
        <s v="Timothy Anderson"/>
        <s v="Michael Ho"/>
        <s v="Kathryn Contreras"/>
        <s v="Isaac Calderon"/>
        <s v="Stacey Cooper"/>
        <s v="Denise Estrada"/>
        <s v="Sean Hall"/>
        <s v="Dorothy Ross"/>
        <s v="Rebecca Pratt"/>
        <s v="Amy Martinez"/>
        <s v="Anthony Robinson"/>
        <s v="Frank Wilson"/>
        <s v="Sharon Martin"/>
        <s v="Aimee Wright"/>
        <s v="Erin Nicholson"/>
        <s v="Rebecca Jimenez"/>
        <s v="Darren Hines"/>
        <s v="John Bailey"/>
        <s v="Dominic Blanchard"/>
        <s v="Christina Rodriguez"/>
        <s v="Mrs. Monica White"/>
        <s v="Daniel Butler"/>
        <s v="Kirk Perez"/>
        <s v="Joseph Miller"/>
        <s v="Abigail Stewart"/>
        <s v="Elizabeth Russell"/>
        <s v="James Foley"/>
        <s v="Michael Davis"/>
        <s v="William Sutton"/>
        <s v="Jill Brooks"/>
        <s v="Michael Fletcher"/>
      </sharedItems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containsInteger="1" minValue="39" maxValue="2000"/>
    </cacheField>
    <cacheField name="Order Date" numFmtId="164">
      <sharedItems containsSemiMixedTypes="0" containsNonDate="0" containsDate="1" containsString="0" minDate="2024-01-02T00:00:00" maxDate="2024-12-28T00:00:00"/>
    </cacheField>
    <cacheField name="Order Month" numFmtId="0">
      <sharedItems count="12">
        <s v="April"/>
        <s v="December"/>
        <s v="January"/>
        <s v="March"/>
        <s v="February"/>
        <s v="September"/>
        <s v="May"/>
        <s v="October"/>
        <s v="November"/>
        <s v="August"/>
        <s v="June"/>
        <s v="July"/>
      </sharedItems>
    </cacheField>
    <cacheField name="Order Year" numFmtId="0">
      <sharedItems containsSemiMixedTypes="0" containsString="0" containsNumber="1" containsInteger="1" minValue="2024" maxValue="2024"/>
    </cacheField>
    <cacheField name="Region" numFmtId="0">
      <sharedItems count="4">
        <s v="West"/>
        <s v="North"/>
        <s v="South"/>
        <s v="East"/>
      </sharedItems>
    </cacheField>
    <cacheField name="Total Sales" numFmtId="0">
      <sharedItems containsSemiMixedTypes="0" containsString="0" containsNumber="1" containsInteger="1" minValue="129" maxValue="39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89595"/>
    <x v="0"/>
    <s v="Furniture"/>
    <n v="10"/>
    <n v="1549"/>
    <d v="2024-04-06T00:00:00"/>
    <s v="April"/>
    <n v="2024"/>
    <x v="0"/>
    <n v="15490"/>
  </r>
  <r>
    <n v="72772"/>
    <x v="1"/>
    <s v="Electronics"/>
    <n v="16"/>
    <n v="1761"/>
    <d v="2024-04-25T00:00:00"/>
    <s v="April"/>
    <n v="2024"/>
    <x v="1"/>
    <n v="28176"/>
  </r>
  <r>
    <n v="47048"/>
    <x v="2"/>
    <s v="Furniture"/>
    <n v="12"/>
    <n v="1217"/>
    <d v="2024-12-04T00:00:00"/>
    <s v="December"/>
    <n v="2024"/>
    <x v="0"/>
    <n v="14604"/>
  </r>
  <r>
    <n v="22089"/>
    <x v="3"/>
    <s v="Electronics"/>
    <n v="11"/>
    <n v="39"/>
    <d v="2024-01-02T00:00:00"/>
    <s v="January"/>
    <n v="2024"/>
    <x v="1"/>
    <n v="429"/>
  </r>
  <r>
    <n v="78558"/>
    <x v="4"/>
    <s v="Furniture"/>
    <n v="13"/>
    <n v="1607"/>
    <d v="2024-03-06T00:00:00"/>
    <s v="March"/>
    <n v="2024"/>
    <x v="2"/>
    <n v="20891"/>
  </r>
  <r>
    <n v="74576"/>
    <x v="5"/>
    <s v="Books"/>
    <n v="17"/>
    <n v="1276"/>
    <d v="2024-02-22T00:00:00"/>
    <s v="February"/>
    <n v="2024"/>
    <x v="2"/>
    <n v="21692"/>
  </r>
  <r>
    <n v="72869"/>
    <x v="6"/>
    <s v="Clothing"/>
    <n v="18"/>
    <n v="530"/>
    <d v="2024-09-27T00:00:00"/>
    <s v="September"/>
    <n v="2024"/>
    <x v="1"/>
    <n v="9540"/>
  </r>
  <r>
    <n v="87383"/>
    <x v="7"/>
    <s v="Books"/>
    <n v="16"/>
    <n v="715"/>
    <d v="2024-01-07T00:00:00"/>
    <s v="January"/>
    <n v="2024"/>
    <x v="3"/>
    <n v="11440"/>
  </r>
  <r>
    <n v="55174"/>
    <x v="8"/>
    <s v="Furniture"/>
    <n v="2"/>
    <n v="1740"/>
    <d v="2024-05-07T00:00:00"/>
    <s v="May"/>
    <n v="2024"/>
    <x v="1"/>
    <n v="3480"/>
  </r>
  <r>
    <n v="96699"/>
    <x v="9"/>
    <s v="Books"/>
    <n v="14"/>
    <n v="751"/>
    <d v="2024-10-13T00:00:00"/>
    <s v="October"/>
    <n v="2024"/>
    <x v="3"/>
    <n v="10514"/>
  </r>
  <r>
    <n v="78334"/>
    <x v="10"/>
    <s v="Furniture"/>
    <n v="1"/>
    <n v="977"/>
    <d v="2024-02-25T00:00:00"/>
    <s v="February"/>
    <n v="2024"/>
    <x v="3"/>
    <n v="977"/>
  </r>
  <r>
    <n v="63539"/>
    <x v="11"/>
    <s v="Books"/>
    <n v="4"/>
    <n v="454"/>
    <d v="2024-01-15T00:00:00"/>
    <s v="January"/>
    <n v="2024"/>
    <x v="0"/>
    <n v="1816"/>
  </r>
  <r>
    <n v="50235"/>
    <x v="12"/>
    <s v="Toys"/>
    <n v="11"/>
    <n v="1153"/>
    <d v="2024-11-12T00:00:00"/>
    <s v="November"/>
    <n v="2024"/>
    <x v="0"/>
    <n v="12683"/>
  </r>
  <r>
    <n v="47960"/>
    <x v="13"/>
    <s v="Books"/>
    <n v="4"/>
    <n v="852"/>
    <d v="2024-05-27T00:00:00"/>
    <s v="May"/>
    <n v="2024"/>
    <x v="0"/>
    <n v="3408"/>
  </r>
  <r>
    <n v="71445"/>
    <x v="14"/>
    <s v="Books"/>
    <n v="11"/>
    <n v="1551"/>
    <d v="2024-12-19T00:00:00"/>
    <s v="December"/>
    <n v="2024"/>
    <x v="1"/>
    <n v="17061"/>
  </r>
  <r>
    <n v="13770"/>
    <x v="15"/>
    <s v="Electronics"/>
    <n v="18"/>
    <n v="1347"/>
    <d v="2024-08-08T00:00:00"/>
    <s v="August"/>
    <n v="2024"/>
    <x v="0"/>
    <n v="24246"/>
  </r>
  <r>
    <n v="66846"/>
    <x v="16"/>
    <s v="Electronics"/>
    <n v="14"/>
    <n v="1971"/>
    <d v="2024-05-04T00:00:00"/>
    <s v="May"/>
    <n v="2024"/>
    <x v="2"/>
    <n v="27594"/>
  </r>
  <r>
    <n v="38029"/>
    <x v="17"/>
    <s v="Books"/>
    <n v="19"/>
    <n v="453"/>
    <d v="2024-02-21T00:00:00"/>
    <s v="February"/>
    <n v="2024"/>
    <x v="3"/>
    <n v="8607"/>
  </r>
  <r>
    <n v="51217"/>
    <x v="18"/>
    <s v="Electronics"/>
    <n v="2"/>
    <n v="1766"/>
    <d v="2024-06-15T00:00:00"/>
    <s v="June"/>
    <n v="2024"/>
    <x v="2"/>
    <n v="3532"/>
  </r>
  <r>
    <n v="51923"/>
    <x v="19"/>
    <s v="Electronics"/>
    <n v="13"/>
    <n v="78"/>
    <d v="2024-09-01T00:00:00"/>
    <s v="September"/>
    <n v="2024"/>
    <x v="1"/>
    <n v="1014"/>
  </r>
  <r>
    <n v="34224"/>
    <x v="20"/>
    <s v="Clothing"/>
    <n v="15"/>
    <n v="813"/>
    <d v="2024-07-10T00:00:00"/>
    <s v="July"/>
    <n v="2024"/>
    <x v="3"/>
    <n v="12195"/>
  </r>
  <r>
    <n v="36219"/>
    <x v="21"/>
    <s v="Electronics"/>
    <n v="9"/>
    <n v="658"/>
    <d v="2024-01-05T00:00:00"/>
    <s v="January"/>
    <n v="2024"/>
    <x v="0"/>
    <n v="5922"/>
  </r>
  <r>
    <n v="44473"/>
    <x v="22"/>
    <s v="Electronics"/>
    <n v="10"/>
    <n v="998"/>
    <d v="2024-05-13T00:00:00"/>
    <s v="May"/>
    <n v="2024"/>
    <x v="0"/>
    <n v="9980"/>
  </r>
  <r>
    <n v="69934"/>
    <x v="23"/>
    <s v="Electronics"/>
    <n v="7"/>
    <n v="171"/>
    <d v="2024-07-13T00:00:00"/>
    <s v="July"/>
    <n v="2024"/>
    <x v="1"/>
    <n v="1197"/>
  </r>
  <r>
    <n v="70784"/>
    <x v="24"/>
    <s v="Clothing"/>
    <n v="18"/>
    <n v="1452"/>
    <d v="2024-04-19T00:00:00"/>
    <s v="April"/>
    <n v="2024"/>
    <x v="3"/>
    <n v="26136"/>
  </r>
  <r>
    <n v="38631"/>
    <x v="25"/>
    <s v="Toys"/>
    <n v="2"/>
    <n v="458"/>
    <d v="2024-02-11T00:00:00"/>
    <s v="February"/>
    <n v="2024"/>
    <x v="2"/>
    <n v="916"/>
  </r>
  <r>
    <n v="18238"/>
    <x v="26"/>
    <s v="Furniture"/>
    <n v="17"/>
    <n v="598"/>
    <d v="2024-03-30T00:00:00"/>
    <s v="March"/>
    <n v="2024"/>
    <x v="1"/>
    <n v="10166"/>
  </r>
  <r>
    <n v="66187"/>
    <x v="27"/>
    <s v="Books"/>
    <n v="14"/>
    <n v="865"/>
    <d v="2024-08-04T00:00:00"/>
    <s v="August"/>
    <n v="2024"/>
    <x v="2"/>
    <n v="12110"/>
  </r>
  <r>
    <n v="57929"/>
    <x v="28"/>
    <s v="Books"/>
    <n v="17"/>
    <n v="1169"/>
    <d v="2024-08-26T00:00:00"/>
    <s v="August"/>
    <n v="2024"/>
    <x v="1"/>
    <n v="19873"/>
  </r>
  <r>
    <n v="32080"/>
    <x v="29"/>
    <s v="Clothing"/>
    <n v="14"/>
    <n v="1275"/>
    <d v="2024-10-23T00:00:00"/>
    <s v="October"/>
    <n v="2024"/>
    <x v="0"/>
    <n v="17850"/>
  </r>
  <r>
    <n v="61623"/>
    <x v="30"/>
    <s v="Clothing"/>
    <n v="13"/>
    <n v="532"/>
    <d v="2024-01-05T00:00:00"/>
    <s v="January"/>
    <n v="2024"/>
    <x v="2"/>
    <n v="6916"/>
  </r>
  <r>
    <n v="69951"/>
    <x v="31"/>
    <s v="Clothing"/>
    <n v="11"/>
    <n v="1096"/>
    <d v="2024-04-28T00:00:00"/>
    <s v="April"/>
    <n v="2024"/>
    <x v="1"/>
    <n v="12056"/>
  </r>
  <r>
    <n v="46211"/>
    <x v="32"/>
    <s v="Toys"/>
    <n v="13"/>
    <n v="885"/>
    <d v="2024-03-07T00:00:00"/>
    <s v="March"/>
    <n v="2024"/>
    <x v="3"/>
    <n v="11505"/>
  </r>
  <r>
    <n v="63757"/>
    <x v="33"/>
    <s v="Toys"/>
    <n v="4"/>
    <n v="1601"/>
    <d v="2024-02-07T00:00:00"/>
    <s v="February"/>
    <n v="2024"/>
    <x v="1"/>
    <n v="6404"/>
  </r>
  <r>
    <n v="98640"/>
    <x v="34"/>
    <s v="Clothing"/>
    <n v="7"/>
    <n v="284"/>
    <d v="2024-11-23T00:00:00"/>
    <s v="November"/>
    <n v="2024"/>
    <x v="2"/>
    <n v="1988"/>
  </r>
  <r>
    <n v="93473"/>
    <x v="35"/>
    <s v="Books"/>
    <n v="15"/>
    <n v="1037"/>
    <d v="2024-04-09T00:00:00"/>
    <s v="April"/>
    <n v="2024"/>
    <x v="1"/>
    <n v="15555"/>
  </r>
  <r>
    <n v="28166"/>
    <x v="36"/>
    <s v="Books"/>
    <n v="20"/>
    <n v="1278"/>
    <d v="2024-05-25T00:00:00"/>
    <s v="May"/>
    <n v="2024"/>
    <x v="0"/>
    <n v="25560"/>
  </r>
  <r>
    <n v="19801"/>
    <x v="37"/>
    <s v="Books"/>
    <n v="6"/>
    <n v="1148"/>
    <d v="2024-08-14T00:00:00"/>
    <s v="August"/>
    <n v="2024"/>
    <x v="2"/>
    <n v="6888"/>
  </r>
  <r>
    <n v="43651"/>
    <x v="38"/>
    <s v="Electronics"/>
    <n v="3"/>
    <n v="379"/>
    <d v="2024-07-08T00:00:00"/>
    <s v="July"/>
    <n v="2024"/>
    <x v="0"/>
    <n v="1137"/>
  </r>
  <r>
    <n v="63900"/>
    <x v="39"/>
    <s v="Furniture"/>
    <n v="11"/>
    <n v="1134"/>
    <d v="2024-11-16T00:00:00"/>
    <s v="November"/>
    <n v="2024"/>
    <x v="3"/>
    <n v="12474"/>
  </r>
  <r>
    <n v="59403"/>
    <x v="40"/>
    <s v="Electronics"/>
    <n v="11"/>
    <n v="381"/>
    <d v="2024-06-11T00:00:00"/>
    <s v="June"/>
    <n v="2024"/>
    <x v="1"/>
    <n v="4191"/>
  </r>
  <r>
    <n v="83196"/>
    <x v="41"/>
    <s v="Furniture"/>
    <n v="20"/>
    <n v="1977"/>
    <d v="2024-05-28T00:00:00"/>
    <s v="May"/>
    <n v="2024"/>
    <x v="2"/>
    <n v="39540"/>
  </r>
  <r>
    <n v="56170"/>
    <x v="42"/>
    <s v="Furniture"/>
    <n v="17"/>
    <n v="1944"/>
    <d v="2024-11-23T00:00:00"/>
    <s v="November"/>
    <n v="2024"/>
    <x v="2"/>
    <n v="33048"/>
  </r>
  <r>
    <n v="55875"/>
    <x v="43"/>
    <s v="Books"/>
    <n v="11"/>
    <n v="1767"/>
    <d v="2024-01-07T00:00:00"/>
    <s v="January"/>
    <n v="2024"/>
    <x v="2"/>
    <n v="19437"/>
  </r>
  <r>
    <n v="26640"/>
    <x v="44"/>
    <s v="Books"/>
    <n v="5"/>
    <n v="703"/>
    <d v="2024-03-07T00:00:00"/>
    <s v="March"/>
    <n v="2024"/>
    <x v="0"/>
    <n v="3515"/>
  </r>
  <r>
    <n v="54062"/>
    <x v="45"/>
    <s v="Clothing"/>
    <n v="20"/>
    <n v="347"/>
    <d v="2024-07-15T00:00:00"/>
    <s v="July"/>
    <n v="2024"/>
    <x v="3"/>
    <n v="6940"/>
  </r>
  <r>
    <n v="57164"/>
    <x v="46"/>
    <s v="Electronics"/>
    <n v="8"/>
    <n v="241"/>
    <d v="2024-04-26T00:00:00"/>
    <s v="April"/>
    <n v="2024"/>
    <x v="3"/>
    <n v="1928"/>
  </r>
  <r>
    <n v="14409"/>
    <x v="47"/>
    <s v="Furniture"/>
    <n v="3"/>
    <n v="1788"/>
    <d v="2024-06-02T00:00:00"/>
    <s v="June"/>
    <n v="2024"/>
    <x v="3"/>
    <n v="5364"/>
  </r>
  <r>
    <n v="38695"/>
    <x v="48"/>
    <s v="Toys"/>
    <n v="19"/>
    <n v="1985"/>
    <d v="2024-09-07T00:00:00"/>
    <s v="September"/>
    <n v="2024"/>
    <x v="3"/>
    <n v="37715"/>
  </r>
  <r>
    <n v="92154"/>
    <x v="49"/>
    <s v="Clothing"/>
    <n v="15"/>
    <n v="600"/>
    <d v="2024-03-26T00:00:00"/>
    <s v="March"/>
    <n v="2024"/>
    <x v="2"/>
    <n v="9000"/>
  </r>
  <r>
    <n v="63420"/>
    <x v="50"/>
    <s v="Furniture"/>
    <n v="8"/>
    <n v="1099"/>
    <d v="2024-12-16T00:00:00"/>
    <s v="December"/>
    <n v="2024"/>
    <x v="0"/>
    <n v="8792"/>
  </r>
  <r>
    <n v="50791"/>
    <x v="51"/>
    <s v="Toys"/>
    <n v="2"/>
    <n v="632"/>
    <d v="2024-07-01T00:00:00"/>
    <s v="July"/>
    <n v="2024"/>
    <x v="0"/>
    <n v="1264"/>
  </r>
  <r>
    <n v="26749"/>
    <x v="52"/>
    <s v="Electronics"/>
    <n v="2"/>
    <n v="839"/>
    <d v="2024-06-01T00:00:00"/>
    <s v="June"/>
    <n v="2024"/>
    <x v="2"/>
    <n v="1678"/>
  </r>
  <r>
    <n v="93100"/>
    <x v="53"/>
    <s v="Electronics"/>
    <n v="6"/>
    <n v="1777"/>
    <d v="2024-08-16T00:00:00"/>
    <s v="August"/>
    <n v="2024"/>
    <x v="1"/>
    <n v="10662"/>
  </r>
  <r>
    <n v="89853"/>
    <x v="54"/>
    <s v="Furniture"/>
    <n v="12"/>
    <n v="755"/>
    <d v="2024-06-21T00:00:00"/>
    <s v="June"/>
    <n v="2024"/>
    <x v="3"/>
    <n v="9060"/>
  </r>
  <r>
    <n v="19099"/>
    <x v="55"/>
    <s v="Furniture"/>
    <n v="17"/>
    <n v="367"/>
    <d v="2024-01-03T00:00:00"/>
    <s v="January"/>
    <n v="2024"/>
    <x v="0"/>
    <n v="6239"/>
  </r>
  <r>
    <n v="51799"/>
    <x v="56"/>
    <s v="Electronics"/>
    <n v="16"/>
    <n v="690"/>
    <d v="2024-03-25T00:00:00"/>
    <s v="March"/>
    <n v="2024"/>
    <x v="0"/>
    <n v="11040"/>
  </r>
  <r>
    <n v="89924"/>
    <x v="57"/>
    <s v="Clothing"/>
    <n v="1"/>
    <n v="1677"/>
    <d v="2024-11-03T00:00:00"/>
    <s v="November"/>
    <n v="2024"/>
    <x v="1"/>
    <n v="1677"/>
  </r>
  <r>
    <n v="62827"/>
    <x v="58"/>
    <s v="Toys"/>
    <n v="1"/>
    <n v="675"/>
    <d v="2024-09-07T00:00:00"/>
    <s v="September"/>
    <n v="2024"/>
    <x v="0"/>
    <n v="675"/>
  </r>
  <r>
    <n v="19077"/>
    <x v="59"/>
    <s v="Clothing"/>
    <n v="5"/>
    <n v="1123"/>
    <d v="2024-05-07T00:00:00"/>
    <s v="May"/>
    <n v="2024"/>
    <x v="1"/>
    <n v="5615"/>
  </r>
  <r>
    <n v="90414"/>
    <x v="60"/>
    <s v="Books"/>
    <n v="7"/>
    <n v="547"/>
    <d v="2024-05-20T00:00:00"/>
    <s v="May"/>
    <n v="2024"/>
    <x v="0"/>
    <n v="3829"/>
  </r>
  <r>
    <n v="33209"/>
    <x v="61"/>
    <s v="Books"/>
    <n v="14"/>
    <n v="537"/>
    <d v="2024-06-23T00:00:00"/>
    <s v="June"/>
    <n v="2024"/>
    <x v="2"/>
    <n v="7518"/>
  </r>
  <r>
    <n v="93073"/>
    <x v="62"/>
    <s v="Toys"/>
    <n v="7"/>
    <n v="1561"/>
    <d v="2024-02-11T00:00:00"/>
    <s v="February"/>
    <n v="2024"/>
    <x v="2"/>
    <n v="10927"/>
  </r>
  <r>
    <n v="87589"/>
    <x v="63"/>
    <s v="Furniture"/>
    <n v="14"/>
    <n v="1622"/>
    <d v="2024-06-01T00:00:00"/>
    <s v="June"/>
    <n v="2024"/>
    <x v="0"/>
    <n v="22708"/>
  </r>
  <r>
    <n v="89072"/>
    <x v="64"/>
    <s v="Electronics"/>
    <n v="6"/>
    <n v="653"/>
    <d v="2024-11-20T00:00:00"/>
    <s v="November"/>
    <n v="2024"/>
    <x v="0"/>
    <n v="3918"/>
  </r>
  <r>
    <n v="70232"/>
    <x v="65"/>
    <s v="Toys"/>
    <n v="3"/>
    <n v="407"/>
    <d v="2024-06-19T00:00:00"/>
    <s v="June"/>
    <n v="2024"/>
    <x v="0"/>
    <n v="1221"/>
  </r>
  <r>
    <n v="57687"/>
    <x v="66"/>
    <s v="Furniture"/>
    <n v="10"/>
    <n v="430"/>
    <d v="2024-08-06T00:00:00"/>
    <s v="August"/>
    <n v="2024"/>
    <x v="1"/>
    <n v="4300"/>
  </r>
  <r>
    <n v="61086"/>
    <x v="67"/>
    <s v="Clothing"/>
    <n v="10"/>
    <n v="316"/>
    <d v="2024-03-12T00:00:00"/>
    <s v="March"/>
    <n v="2024"/>
    <x v="1"/>
    <n v="3160"/>
  </r>
  <r>
    <n v="59019"/>
    <x v="68"/>
    <s v="Toys"/>
    <n v="9"/>
    <n v="1084"/>
    <d v="2024-12-23T00:00:00"/>
    <s v="December"/>
    <n v="2024"/>
    <x v="1"/>
    <n v="9756"/>
  </r>
  <r>
    <n v="21059"/>
    <x v="69"/>
    <s v="Books"/>
    <n v="8"/>
    <n v="487"/>
    <d v="2024-12-01T00:00:00"/>
    <s v="December"/>
    <n v="2024"/>
    <x v="1"/>
    <n v="3896"/>
  </r>
  <r>
    <n v="92777"/>
    <x v="70"/>
    <s v="Toys"/>
    <n v="11"/>
    <n v="466"/>
    <d v="2024-05-04T00:00:00"/>
    <s v="May"/>
    <n v="2024"/>
    <x v="0"/>
    <n v="5126"/>
  </r>
  <r>
    <n v="86523"/>
    <x v="71"/>
    <s v="Furniture"/>
    <n v="10"/>
    <n v="1544"/>
    <d v="2024-04-01T00:00:00"/>
    <s v="April"/>
    <n v="2024"/>
    <x v="1"/>
    <n v="15440"/>
  </r>
  <r>
    <n v="68598"/>
    <x v="72"/>
    <s v="Electronics"/>
    <n v="1"/>
    <n v="1083"/>
    <d v="2024-08-30T00:00:00"/>
    <s v="August"/>
    <n v="2024"/>
    <x v="0"/>
    <n v="1083"/>
  </r>
  <r>
    <n v="18199"/>
    <x v="73"/>
    <s v="Toys"/>
    <n v="20"/>
    <n v="376"/>
    <d v="2024-07-07T00:00:00"/>
    <s v="July"/>
    <n v="2024"/>
    <x v="2"/>
    <n v="7520"/>
  </r>
  <r>
    <n v="12839"/>
    <x v="74"/>
    <s v="Books"/>
    <n v="2"/>
    <n v="1250"/>
    <d v="2024-09-26T00:00:00"/>
    <s v="September"/>
    <n v="2024"/>
    <x v="2"/>
    <n v="2500"/>
  </r>
  <r>
    <n v="23796"/>
    <x v="75"/>
    <s v="Furniture"/>
    <n v="19"/>
    <n v="1130"/>
    <d v="2024-10-02T00:00:00"/>
    <s v="October"/>
    <n v="2024"/>
    <x v="2"/>
    <n v="21470"/>
  </r>
  <r>
    <n v="49898"/>
    <x v="76"/>
    <s v="Electronics"/>
    <n v="12"/>
    <n v="971"/>
    <d v="2024-10-08T00:00:00"/>
    <s v="October"/>
    <n v="2024"/>
    <x v="1"/>
    <n v="11652"/>
  </r>
  <r>
    <n v="94410"/>
    <x v="77"/>
    <s v="Electronics"/>
    <n v="14"/>
    <n v="921"/>
    <d v="2024-04-01T00:00:00"/>
    <s v="April"/>
    <n v="2024"/>
    <x v="0"/>
    <n v="12894"/>
  </r>
  <r>
    <n v="43887"/>
    <x v="78"/>
    <s v="Electronics"/>
    <n v="6"/>
    <n v="291"/>
    <d v="2024-05-14T00:00:00"/>
    <s v="May"/>
    <n v="2024"/>
    <x v="3"/>
    <n v="1746"/>
  </r>
  <r>
    <n v="69788"/>
    <x v="79"/>
    <s v="Toys"/>
    <n v="14"/>
    <n v="1839"/>
    <d v="2024-02-07T00:00:00"/>
    <s v="February"/>
    <n v="2024"/>
    <x v="3"/>
    <n v="25746"/>
  </r>
  <r>
    <n v="94421"/>
    <x v="80"/>
    <s v="Toys"/>
    <n v="1"/>
    <n v="1926"/>
    <d v="2024-02-28T00:00:00"/>
    <s v="February"/>
    <n v="2024"/>
    <x v="1"/>
    <n v="1926"/>
  </r>
  <r>
    <n v="16416"/>
    <x v="81"/>
    <s v="Books"/>
    <n v="5"/>
    <n v="91"/>
    <d v="2024-07-06T00:00:00"/>
    <s v="July"/>
    <n v="2024"/>
    <x v="1"/>
    <n v="455"/>
  </r>
  <r>
    <n v="39271"/>
    <x v="82"/>
    <s v="Books"/>
    <n v="18"/>
    <n v="1713"/>
    <d v="2024-05-26T00:00:00"/>
    <s v="May"/>
    <n v="2024"/>
    <x v="2"/>
    <n v="30834"/>
  </r>
  <r>
    <n v="98037"/>
    <x v="83"/>
    <s v="Clothing"/>
    <n v="6"/>
    <n v="1492"/>
    <d v="2024-07-20T00:00:00"/>
    <s v="July"/>
    <n v="2024"/>
    <x v="2"/>
    <n v="8952"/>
  </r>
  <r>
    <n v="91557"/>
    <x v="84"/>
    <s v="Furniture"/>
    <n v="2"/>
    <n v="505"/>
    <d v="2024-07-22T00:00:00"/>
    <s v="July"/>
    <n v="2024"/>
    <x v="3"/>
    <n v="1010"/>
  </r>
  <r>
    <n v="16198"/>
    <x v="85"/>
    <s v="Books"/>
    <n v="6"/>
    <n v="1869"/>
    <d v="2024-06-17T00:00:00"/>
    <s v="June"/>
    <n v="2024"/>
    <x v="1"/>
    <n v="11214"/>
  </r>
  <r>
    <n v="74943"/>
    <x v="86"/>
    <s v="Furniture"/>
    <n v="18"/>
    <n v="146"/>
    <d v="2024-08-07T00:00:00"/>
    <s v="August"/>
    <n v="2024"/>
    <x v="2"/>
    <n v="2628"/>
  </r>
  <r>
    <n v="70525"/>
    <x v="87"/>
    <s v="Books"/>
    <n v="17"/>
    <n v="746"/>
    <d v="2024-12-24T00:00:00"/>
    <s v="December"/>
    <n v="2024"/>
    <x v="0"/>
    <n v="12682"/>
  </r>
  <r>
    <n v="80095"/>
    <x v="88"/>
    <s v="Furniture"/>
    <n v="5"/>
    <n v="1384"/>
    <d v="2024-01-21T00:00:00"/>
    <s v="January"/>
    <n v="2024"/>
    <x v="2"/>
    <n v="6920"/>
  </r>
  <r>
    <n v="15468"/>
    <x v="89"/>
    <s v="Toys"/>
    <n v="1"/>
    <n v="1071"/>
    <d v="2024-11-15T00:00:00"/>
    <s v="November"/>
    <n v="2024"/>
    <x v="1"/>
    <n v="1071"/>
  </r>
  <r>
    <n v="10687"/>
    <x v="90"/>
    <s v="Toys"/>
    <n v="15"/>
    <n v="1712"/>
    <d v="2024-04-23T00:00:00"/>
    <s v="April"/>
    <n v="2024"/>
    <x v="0"/>
    <n v="25680"/>
  </r>
  <r>
    <n v="72141"/>
    <x v="91"/>
    <s v="Books"/>
    <n v="3"/>
    <n v="648"/>
    <d v="2024-09-02T00:00:00"/>
    <s v="September"/>
    <n v="2024"/>
    <x v="2"/>
    <n v="1944"/>
  </r>
  <r>
    <n v="74878"/>
    <x v="92"/>
    <s v="Furniture"/>
    <n v="11"/>
    <n v="732"/>
    <d v="2024-08-19T00:00:00"/>
    <s v="August"/>
    <n v="2024"/>
    <x v="3"/>
    <n v="8052"/>
  </r>
  <r>
    <n v="54758"/>
    <x v="93"/>
    <s v="Toys"/>
    <n v="16"/>
    <n v="1590"/>
    <d v="2024-11-24T00:00:00"/>
    <s v="November"/>
    <n v="2024"/>
    <x v="0"/>
    <n v="25440"/>
  </r>
  <r>
    <n v="60003"/>
    <x v="94"/>
    <s v="Electronics"/>
    <n v="5"/>
    <n v="1973"/>
    <d v="2024-05-23T00:00:00"/>
    <s v="May"/>
    <n v="2024"/>
    <x v="3"/>
    <n v="9865"/>
  </r>
  <r>
    <n v="86121"/>
    <x v="95"/>
    <s v="Books"/>
    <n v="6"/>
    <n v="533"/>
    <d v="2024-05-18T00:00:00"/>
    <s v="May"/>
    <n v="2024"/>
    <x v="3"/>
    <n v="3198"/>
  </r>
  <r>
    <n v="55468"/>
    <x v="96"/>
    <s v="Books"/>
    <n v="7"/>
    <n v="1017"/>
    <d v="2024-12-06T00:00:00"/>
    <s v="December"/>
    <n v="2024"/>
    <x v="0"/>
    <n v="7119"/>
  </r>
  <r>
    <n v="73532"/>
    <x v="97"/>
    <s v="Furniture"/>
    <n v="1"/>
    <n v="311"/>
    <d v="2024-05-19T00:00:00"/>
    <s v="May"/>
    <n v="2024"/>
    <x v="1"/>
    <n v="311"/>
  </r>
  <r>
    <n v="17202"/>
    <x v="98"/>
    <s v="Furniture"/>
    <n v="7"/>
    <n v="1298"/>
    <d v="2024-06-10T00:00:00"/>
    <s v="June"/>
    <n v="2024"/>
    <x v="3"/>
    <n v="9086"/>
  </r>
  <r>
    <n v="87109"/>
    <x v="99"/>
    <s v="Toys"/>
    <n v="13"/>
    <n v="1570"/>
    <d v="2024-07-31T00:00:00"/>
    <s v="July"/>
    <n v="2024"/>
    <x v="3"/>
    <n v="20410"/>
  </r>
  <r>
    <n v="41507"/>
    <x v="100"/>
    <s v="Electronics"/>
    <n v="9"/>
    <n v="126"/>
    <d v="2024-09-22T00:00:00"/>
    <s v="September"/>
    <n v="2024"/>
    <x v="1"/>
    <n v="1134"/>
  </r>
  <r>
    <n v="38311"/>
    <x v="101"/>
    <s v="Books"/>
    <n v="18"/>
    <n v="718"/>
    <d v="2024-07-04T00:00:00"/>
    <s v="July"/>
    <n v="2024"/>
    <x v="3"/>
    <n v="12924"/>
  </r>
  <r>
    <n v="96272"/>
    <x v="102"/>
    <s v="Books"/>
    <n v="20"/>
    <n v="937"/>
    <d v="2024-03-01T00:00:00"/>
    <s v="March"/>
    <n v="2024"/>
    <x v="3"/>
    <n v="18740"/>
  </r>
  <r>
    <n v="66702"/>
    <x v="103"/>
    <s v="Toys"/>
    <n v="2"/>
    <n v="982"/>
    <d v="2024-11-21T00:00:00"/>
    <s v="November"/>
    <n v="2024"/>
    <x v="3"/>
    <n v="1964"/>
  </r>
  <r>
    <n v="79480"/>
    <x v="104"/>
    <s v="Clothing"/>
    <n v="1"/>
    <n v="1405"/>
    <d v="2024-10-20T00:00:00"/>
    <s v="October"/>
    <n v="2024"/>
    <x v="3"/>
    <n v="1405"/>
  </r>
  <r>
    <n v="26630"/>
    <x v="105"/>
    <s v="Toys"/>
    <n v="18"/>
    <n v="1552"/>
    <d v="2024-10-17T00:00:00"/>
    <s v="October"/>
    <n v="2024"/>
    <x v="0"/>
    <n v="27936"/>
  </r>
  <r>
    <n v="63748"/>
    <x v="106"/>
    <s v="Books"/>
    <n v="11"/>
    <n v="1160"/>
    <d v="2024-08-29T00:00:00"/>
    <s v="August"/>
    <n v="2024"/>
    <x v="2"/>
    <n v="12760"/>
  </r>
  <r>
    <n v="47969"/>
    <x v="107"/>
    <s v="Electronics"/>
    <n v="10"/>
    <n v="851"/>
    <d v="2024-06-17T00:00:00"/>
    <s v="June"/>
    <n v="2024"/>
    <x v="1"/>
    <n v="8510"/>
  </r>
  <r>
    <n v="83699"/>
    <x v="108"/>
    <s v="Electronics"/>
    <n v="17"/>
    <n v="522"/>
    <d v="2024-12-23T00:00:00"/>
    <s v="December"/>
    <n v="2024"/>
    <x v="2"/>
    <n v="8874"/>
  </r>
  <r>
    <n v="41800"/>
    <x v="109"/>
    <s v="Electronics"/>
    <n v="3"/>
    <n v="1673"/>
    <d v="2024-06-25T00:00:00"/>
    <s v="June"/>
    <n v="2024"/>
    <x v="0"/>
    <n v="5019"/>
  </r>
  <r>
    <n v="38003"/>
    <x v="110"/>
    <s v="Furniture"/>
    <n v="18"/>
    <n v="1636"/>
    <d v="2024-11-14T00:00:00"/>
    <s v="November"/>
    <n v="2024"/>
    <x v="1"/>
    <n v="29448"/>
  </r>
  <r>
    <n v="72322"/>
    <x v="111"/>
    <s v="Books"/>
    <n v="10"/>
    <n v="1751"/>
    <d v="2024-11-08T00:00:00"/>
    <s v="November"/>
    <n v="2024"/>
    <x v="0"/>
    <n v="17510"/>
  </r>
  <r>
    <n v="71114"/>
    <x v="112"/>
    <s v="Electronics"/>
    <n v="20"/>
    <n v="1657"/>
    <d v="2024-11-25T00:00:00"/>
    <s v="November"/>
    <n v="2024"/>
    <x v="0"/>
    <n v="33140"/>
  </r>
  <r>
    <n v="98617"/>
    <x v="113"/>
    <s v="Toys"/>
    <n v="1"/>
    <n v="444"/>
    <d v="2024-05-02T00:00:00"/>
    <s v="May"/>
    <n v="2024"/>
    <x v="1"/>
    <n v="444"/>
  </r>
  <r>
    <n v="19272"/>
    <x v="114"/>
    <s v="Toys"/>
    <n v="11"/>
    <n v="1214"/>
    <d v="2024-04-09T00:00:00"/>
    <s v="April"/>
    <n v="2024"/>
    <x v="2"/>
    <n v="13354"/>
  </r>
  <r>
    <n v="21678"/>
    <x v="115"/>
    <s v="Books"/>
    <n v="4"/>
    <n v="440"/>
    <d v="2024-08-18T00:00:00"/>
    <s v="August"/>
    <n v="2024"/>
    <x v="0"/>
    <n v="1760"/>
  </r>
  <r>
    <n v="64018"/>
    <x v="116"/>
    <s v="Clothing"/>
    <n v="16"/>
    <n v="153"/>
    <d v="2024-03-15T00:00:00"/>
    <s v="March"/>
    <n v="2024"/>
    <x v="2"/>
    <n v="2448"/>
  </r>
  <r>
    <n v="93454"/>
    <x v="117"/>
    <s v="Clothing"/>
    <n v="19"/>
    <n v="921"/>
    <d v="2024-03-20T00:00:00"/>
    <s v="March"/>
    <n v="2024"/>
    <x v="1"/>
    <n v="17499"/>
  </r>
  <r>
    <n v="52335"/>
    <x v="118"/>
    <s v="Furniture"/>
    <n v="12"/>
    <n v="1675"/>
    <d v="2024-10-07T00:00:00"/>
    <s v="October"/>
    <n v="2024"/>
    <x v="3"/>
    <n v="20100"/>
  </r>
  <r>
    <n v="95591"/>
    <x v="119"/>
    <s v="Toys"/>
    <n v="11"/>
    <n v="1728"/>
    <d v="2024-07-20T00:00:00"/>
    <s v="July"/>
    <n v="2024"/>
    <x v="1"/>
    <n v="19008"/>
  </r>
  <r>
    <n v="45594"/>
    <x v="120"/>
    <s v="Clothing"/>
    <n v="3"/>
    <n v="957"/>
    <d v="2024-08-27T00:00:00"/>
    <s v="August"/>
    <n v="2024"/>
    <x v="3"/>
    <n v="2871"/>
  </r>
  <r>
    <n v="97770"/>
    <x v="121"/>
    <s v="Clothing"/>
    <n v="4"/>
    <n v="270"/>
    <d v="2024-09-26T00:00:00"/>
    <s v="September"/>
    <n v="2024"/>
    <x v="1"/>
    <n v="1080"/>
  </r>
  <r>
    <n v="12264"/>
    <x v="122"/>
    <s v="Books"/>
    <n v="13"/>
    <n v="910"/>
    <d v="2024-02-01T00:00:00"/>
    <s v="February"/>
    <n v="2024"/>
    <x v="3"/>
    <n v="11830"/>
  </r>
  <r>
    <n v="14465"/>
    <x v="123"/>
    <s v="Clothing"/>
    <n v="9"/>
    <n v="58"/>
    <d v="2024-04-26T00:00:00"/>
    <s v="April"/>
    <n v="2024"/>
    <x v="0"/>
    <n v="522"/>
  </r>
  <r>
    <n v="76258"/>
    <x v="124"/>
    <s v="Furniture"/>
    <n v="1"/>
    <n v="1697"/>
    <d v="2024-02-18T00:00:00"/>
    <s v="February"/>
    <n v="2024"/>
    <x v="3"/>
    <n v="1697"/>
  </r>
  <r>
    <n v="43941"/>
    <x v="125"/>
    <s v="Books"/>
    <n v="19"/>
    <n v="1544"/>
    <d v="2024-06-17T00:00:00"/>
    <s v="June"/>
    <n v="2024"/>
    <x v="0"/>
    <n v="29336"/>
  </r>
  <r>
    <n v="33249"/>
    <x v="126"/>
    <s v="Toys"/>
    <n v="18"/>
    <n v="1133"/>
    <d v="2024-05-20T00:00:00"/>
    <s v="May"/>
    <n v="2024"/>
    <x v="2"/>
    <n v="20394"/>
  </r>
  <r>
    <n v="76567"/>
    <x v="127"/>
    <s v="Books"/>
    <n v="19"/>
    <n v="1732"/>
    <d v="2024-01-11T00:00:00"/>
    <s v="January"/>
    <n v="2024"/>
    <x v="3"/>
    <n v="32908"/>
  </r>
  <r>
    <n v="31590"/>
    <x v="128"/>
    <s v="Clothing"/>
    <n v="15"/>
    <n v="1440"/>
    <d v="2024-04-09T00:00:00"/>
    <s v="April"/>
    <n v="2024"/>
    <x v="1"/>
    <n v="21600"/>
  </r>
  <r>
    <n v="61911"/>
    <x v="129"/>
    <s v="Electronics"/>
    <n v="20"/>
    <n v="1036"/>
    <d v="2024-04-28T00:00:00"/>
    <s v="April"/>
    <n v="2024"/>
    <x v="1"/>
    <n v="20720"/>
  </r>
  <r>
    <n v="55055"/>
    <x v="130"/>
    <s v="Furniture"/>
    <n v="3"/>
    <n v="109"/>
    <d v="2024-03-30T00:00:00"/>
    <s v="March"/>
    <n v="2024"/>
    <x v="3"/>
    <n v="327"/>
  </r>
  <r>
    <n v="88190"/>
    <x v="131"/>
    <s v="Furniture"/>
    <n v="4"/>
    <n v="81"/>
    <d v="2024-04-07T00:00:00"/>
    <s v="April"/>
    <n v="2024"/>
    <x v="0"/>
    <n v="324"/>
  </r>
  <r>
    <n v="33694"/>
    <x v="132"/>
    <s v="Books"/>
    <n v="12"/>
    <n v="271"/>
    <d v="2024-01-13T00:00:00"/>
    <s v="January"/>
    <n v="2024"/>
    <x v="2"/>
    <n v="3252"/>
  </r>
  <r>
    <n v="15089"/>
    <x v="133"/>
    <s v="Furniture"/>
    <n v="9"/>
    <n v="220"/>
    <d v="2024-03-17T00:00:00"/>
    <s v="March"/>
    <n v="2024"/>
    <x v="1"/>
    <n v="1980"/>
  </r>
  <r>
    <n v="56161"/>
    <x v="134"/>
    <s v="Furniture"/>
    <n v="12"/>
    <n v="1789"/>
    <d v="2024-01-20T00:00:00"/>
    <s v="January"/>
    <n v="2024"/>
    <x v="1"/>
    <n v="21468"/>
  </r>
  <r>
    <n v="37562"/>
    <x v="135"/>
    <s v="Toys"/>
    <n v="16"/>
    <n v="1356"/>
    <d v="2024-12-08T00:00:00"/>
    <s v="December"/>
    <n v="2024"/>
    <x v="0"/>
    <n v="21696"/>
  </r>
  <r>
    <n v="12336"/>
    <x v="136"/>
    <s v="Toys"/>
    <n v="20"/>
    <n v="1959"/>
    <d v="2024-01-13T00:00:00"/>
    <s v="January"/>
    <n v="2024"/>
    <x v="2"/>
    <n v="39180"/>
  </r>
  <r>
    <n v="20950"/>
    <x v="137"/>
    <s v="Clothing"/>
    <n v="16"/>
    <n v="1852"/>
    <d v="2024-11-01T00:00:00"/>
    <s v="November"/>
    <n v="2024"/>
    <x v="0"/>
    <n v="29632"/>
  </r>
  <r>
    <n v="94518"/>
    <x v="138"/>
    <s v="Furniture"/>
    <n v="5"/>
    <n v="2000"/>
    <d v="2024-07-07T00:00:00"/>
    <s v="July"/>
    <n v="2024"/>
    <x v="1"/>
    <n v="10000"/>
  </r>
  <r>
    <n v="88850"/>
    <x v="139"/>
    <s v="Toys"/>
    <n v="14"/>
    <n v="1641"/>
    <d v="2024-07-02T00:00:00"/>
    <s v="July"/>
    <n v="2024"/>
    <x v="3"/>
    <n v="22974"/>
  </r>
  <r>
    <n v="61839"/>
    <x v="140"/>
    <s v="Electronics"/>
    <n v="13"/>
    <n v="276"/>
    <d v="2024-09-08T00:00:00"/>
    <s v="September"/>
    <n v="2024"/>
    <x v="2"/>
    <n v="3588"/>
  </r>
  <r>
    <n v="26440"/>
    <x v="141"/>
    <s v="Clothing"/>
    <n v="15"/>
    <n v="147"/>
    <d v="2024-04-30T00:00:00"/>
    <s v="April"/>
    <n v="2024"/>
    <x v="0"/>
    <n v="2205"/>
  </r>
  <r>
    <n v="86924"/>
    <x v="142"/>
    <s v="Toys"/>
    <n v="3"/>
    <n v="1578"/>
    <d v="2024-04-29T00:00:00"/>
    <s v="April"/>
    <n v="2024"/>
    <x v="2"/>
    <n v="4734"/>
  </r>
  <r>
    <n v="28682"/>
    <x v="143"/>
    <s v="Furniture"/>
    <n v="8"/>
    <n v="1150"/>
    <d v="2024-09-25T00:00:00"/>
    <s v="September"/>
    <n v="2024"/>
    <x v="2"/>
    <n v="9200"/>
  </r>
  <r>
    <n v="95210"/>
    <x v="144"/>
    <s v="Clothing"/>
    <n v="6"/>
    <n v="731"/>
    <d v="2024-10-29T00:00:00"/>
    <s v="October"/>
    <n v="2024"/>
    <x v="2"/>
    <n v="4386"/>
  </r>
  <r>
    <n v="68229"/>
    <x v="145"/>
    <s v="Electronics"/>
    <n v="19"/>
    <n v="1983"/>
    <d v="2024-05-07T00:00:00"/>
    <s v="May"/>
    <n v="2024"/>
    <x v="3"/>
    <n v="37677"/>
  </r>
  <r>
    <n v="69655"/>
    <x v="146"/>
    <s v="Electronics"/>
    <n v="11"/>
    <n v="1866"/>
    <d v="2024-03-21T00:00:00"/>
    <s v="March"/>
    <n v="2024"/>
    <x v="1"/>
    <n v="20526"/>
  </r>
  <r>
    <n v="96270"/>
    <x v="147"/>
    <s v="Clothing"/>
    <n v="19"/>
    <n v="1950"/>
    <d v="2024-05-22T00:00:00"/>
    <s v="May"/>
    <n v="2024"/>
    <x v="1"/>
    <n v="37050"/>
  </r>
  <r>
    <n v="39964"/>
    <x v="148"/>
    <s v="Electronics"/>
    <n v="15"/>
    <n v="331"/>
    <d v="2024-04-29T00:00:00"/>
    <s v="April"/>
    <n v="2024"/>
    <x v="2"/>
    <n v="4965"/>
  </r>
  <r>
    <n v="39167"/>
    <x v="149"/>
    <s v="Electronics"/>
    <n v="17"/>
    <n v="79"/>
    <d v="2024-12-27T00:00:00"/>
    <s v="December"/>
    <n v="2024"/>
    <x v="0"/>
    <n v="1343"/>
  </r>
  <r>
    <n v="67251"/>
    <x v="150"/>
    <s v="Clothing"/>
    <n v="11"/>
    <n v="197"/>
    <d v="2024-03-16T00:00:00"/>
    <s v="March"/>
    <n v="2024"/>
    <x v="2"/>
    <n v="2167"/>
  </r>
  <r>
    <n v="44645"/>
    <x v="151"/>
    <s v="Clothing"/>
    <n v="20"/>
    <n v="1363"/>
    <d v="2024-03-30T00:00:00"/>
    <s v="March"/>
    <n v="2024"/>
    <x v="3"/>
    <n v="27260"/>
  </r>
  <r>
    <n v="52855"/>
    <x v="152"/>
    <s v="Electronics"/>
    <n v="2"/>
    <n v="544"/>
    <d v="2024-03-30T00:00:00"/>
    <s v="March"/>
    <n v="2024"/>
    <x v="1"/>
    <n v="1088"/>
  </r>
  <r>
    <n v="53026"/>
    <x v="153"/>
    <s v="Toys"/>
    <n v="7"/>
    <n v="749"/>
    <d v="2024-06-11T00:00:00"/>
    <s v="June"/>
    <n v="2024"/>
    <x v="0"/>
    <n v="5243"/>
  </r>
  <r>
    <n v="68808"/>
    <x v="154"/>
    <s v="Books"/>
    <n v="15"/>
    <n v="997"/>
    <d v="2024-01-16T00:00:00"/>
    <s v="January"/>
    <n v="2024"/>
    <x v="3"/>
    <n v="14955"/>
  </r>
  <r>
    <n v="78825"/>
    <x v="155"/>
    <s v="Clothing"/>
    <n v="17"/>
    <n v="121"/>
    <d v="2024-09-01T00:00:00"/>
    <s v="September"/>
    <n v="2024"/>
    <x v="1"/>
    <n v="2057"/>
  </r>
  <r>
    <n v="50287"/>
    <x v="156"/>
    <s v="Electronics"/>
    <n v="13"/>
    <n v="180"/>
    <d v="2024-08-16T00:00:00"/>
    <s v="August"/>
    <n v="2024"/>
    <x v="3"/>
    <n v="2340"/>
  </r>
  <r>
    <n v="43794"/>
    <x v="157"/>
    <s v="Furniture"/>
    <n v="6"/>
    <n v="983"/>
    <d v="2024-02-15T00:00:00"/>
    <s v="February"/>
    <n v="2024"/>
    <x v="3"/>
    <n v="5898"/>
  </r>
  <r>
    <n v="62870"/>
    <x v="158"/>
    <s v="Furniture"/>
    <n v="4"/>
    <n v="565"/>
    <d v="2024-12-12T00:00:00"/>
    <s v="December"/>
    <n v="2024"/>
    <x v="0"/>
    <n v="2260"/>
  </r>
  <r>
    <n v="42353"/>
    <x v="159"/>
    <s v="Toys"/>
    <n v="16"/>
    <n v="265"/>
    <d v="2024-11-27T00:00:00"/>
    <s v="November"/>
    <n v="2024"/>
    <x v="3"/>
    <n v="4240"/>
  </r>
  <r>
    <n v="25439"/>
    <x v="160"/>
    <s v="Clothing"/>
    <n v="12"/>
    <n v="526"/>
    <d v="2024-10-30T00:00:00"/>
    <s v="October"/>
    <n v="2024"/>
    <x v="1"/>
    <n v="6312"/>
  </r>
  <r>
    <n v="69033"/>
    <x v="161"/>
    <s v="Clothing"/>
    <n v="8"/>
    <n v="427"/>
    <d v="2024-03-22T00:00:00"/>
    <s v="March"/>
    <n v="2024"/>
    <x v="1"/>
    <n v="3416"/>
  </r>
  <r>
    <n v="87350"/>
    <x v="162"/>
    <s v="Clothing"/>
    <n v="4"/>
    <n v="1444"/>
    <d v="2024-12-06T00:00:00"/>
    <s v="December"/>
    <n v="2024"/>
    <x v="2"/>
    <n v="5776"/>
  </r>
  <r>
    <n v="55158"/>
    <x v="163"/>
    <s v="Toys"/>
    <n v="8"/>
    <n v="1527"/>
    <d v="2024-06-07T00:00:00"/>
    <s v="June"/>
    <n v="2024"/>
    <x v="0"/>
    <n v="12216"/>
  </r>
  <r>
    <n v="18582"/>
    <x v="164"/>
    <s v="Furniture"/>
    <n v="12"/>
    <n v="1895"/>
    <d v="2024-02-09T00:00:00"/>
    <s v="February"/>
    <n v="2024"/>
    <x v="1"/>
    <n v="22740"/>
  </r>
  <r>
    <n v="48412"/>
    <x v="165"/>
    <s v="Books"/>
    <n v="17"/>
    <n v="87"/>
    <d v="2024-07-25T00:00:00"/>
    <s v="July"/>
    <n v="2024"/>
    <x v="0"/>
    <n v="1479"/>
  </r>
  <r>
    <n v="25130"/>
    <x v="166"/>
    <s v="Furniture"/>
    <n v="17"/>
    <n v="1200"/>
    <d v="2024-03-25T00:00:00"/>
    <s v="March"/>
    <n v="2024"/>
    <x v="2"/>
    <n v="20400"/>
  </r>
  <r>
    <n v="30633"/>
    <x v="167"/>
    <s v="Books"/>
    <n v="10"/>
    <n v="579"/>
    <d v="2024-10-11T00:00:00"/>
    <s v="October"/>
    <n v="2024"/>
    <x v="0"/>
    <n v="5790"/>
  </r>
  <r>
    <n v="25841"/>
    <x v="168"/>
    <s v="Clothing"/>
    <n v="16"/>
    <n v="1291"/>
    <d v="2024-12-27T00:00:00"/>
    <s v="December"/>
    <n v="2024"/>
    <x v="2"/>
    <n v="20656"/>
  </r>
  <r>
    <n v="11482"/>
    <x v="169"/>
    <s v="Books"/>
    <n v="17"/>
    <n v="1790"/>
    <d v="2024-08-01T00:00:00"/>
    <s v="August"/>
    <n v="2024"/>
    <x v="2"/>
    <n v="30430"/>
  </r>
  <r>
    <n v="21612"/>
    <x v="170"/>
    <s v="Clothing"/>
    <n v="6"/>
    <n v="388"/>
    <d v="2024-12-02T00:00:00"/>
    <s v="December"/>
    <n v="2024"/>
    <x v="1"/>
    <n v="2328"/>
  </r>
  <r>
    <n v="84708"/>
    <x v="171"/>
    <s v="Furniture"/>
    <n v="3"/>
    <n v="209"/>
    <d v="2024-06-20T00:00:00"/>
    <s v="June"/>
    <n v="2024"/>
    <x v="2"/>
    <n v="627"/>
  </r>
  <r>
    <n v="46476"/>
    <x v="172"/>
    <s v="Toys"/>
    <n v="12"/>
    <n v="1450"/>
    <d v="2024-12-02T00:00:00"/>
    <s v="December"/>
    <n v="2024"/>
    <x v="1"/>
    <n v="17400"/>
  </r>
  <r>
    <n v="56340"/>
    <x v="173"/>
    <s v="Electronics"/>
    <n v="3"/>
    <n v="674"/>
    <d v="2024-04-12T00:00:00"/>
    <s v="April"/>
    <n v="2024"/>
    <x v="1"/>
    <n v="2022"/>
  </r>
  <r>
    <n v="59789"/>
    <x v="174"/>
    <s v="Toys"/>
    <n v="4"/>
    <n v="165"/>
    <d v="2024-11-18T00:00:00"/>
    <s v="November"/>
    <n v="2024"/>
    <x v="3"/>
    <n v="660"/>
  </r>
  <r>
    <n v="37608"/>
    <x v="175"/>
    <s v="Books"/>
    <n v="3"/>
    <n v="43"/>
    <d v="2024-10-17T00:00:00"/>
    <s v="October"/>
    <n v="2024"/>
    <x v="2"/>
    <n v="129"/>
  </r>
  <r>
    <n v="38522"/>
    <x v="176"/>
    <s v="Books"/>
    <n v="16"/>
    <n v="751"/>
    <d v="2024-03-07T00:00:00"/>
    <s v="March"/>
    <n v="2024"/>
    <x v="0"/>
    <n v="12016"/>
  </r>
  <r>
    <n v="52220"/>
    <x v="177"/>
    <s v="Toys"/>
    <n v="6"/>
    <n v="273"/>
    <d v="2024-08-02T00:00:00"/>
    <s v="August"/>
    <n v="2024"/>
    <x v="3"/>
    <n v="1638"/>
  </r>
  <r>
    <n v="83766"/>
    <x v="178"/>
    <s v="Toys"/>
    <n v="12"/>
    <n v="1662"/>
    <d v="2024-07-13T00:00:00"/>
    <s v="July"/>
    <n v="2024"/>
    <x v="0"/>
    <n v="19944"/>
  </r>
  <r>
    <n v="28610"/>
    <x v="179"/>
    <s v="Furniture"/>
    <n v="7"/>
    <n v="212"/>
    <d v="2024-10-25T00:00:00"/>
    <s v="October"/>
    <n v="2024"/>
    <x v="1"/>
    <n v="1484"/>
  </r>
  <r>
    <n v="68218"/>
    <x v="180"/>
    <s v="Books"/>
    <n v="13"/>
    <n v="880"/>
    <d v="2024-12-26T00:00:00"/>
    <s v="December"/>
    <n v="2024"/>
    <x v="2"/>
    <n v="11440"/>
  </r>
  <r>
    <n v="12733"/>
    <x v="181"/>
    <s v="Furniture"/>
    <n v="6"/>
    <n v="1524"/>
    <d v="2024-03-11T00:00:00"/>
    <s v="March"/>
    <n v="2024"/>
    <x v="0"/>
    <n v="9144"/>
  </r>
  <r>
    <n v="54907"/>
    <x v="182"/>
    <s v="Clothing"/>
    <n v="13"/>
    <n v="591"/>
    <d v="2024-12-20T00:00:00"/>
    <s v="December"/>
    <n v="2024"/>
    <x v="0"/>
    <n v="7683"/>
  </r>
  <r>
    <n v="37687"/>
    <x v="183"/>
    <s v="Electronics"/>
    <n v="10"/>
    <n v="256"/>
    <d v="2024-09-10T00:00:00"/>
    <s v="September"/>
    <n v="2024"/>
    <x v="2"/>
    <n v="2560"/>
  </r>
  <r>
    <n v="32535"/>
    <x v="184"/>
    <s v="Clothing"/>
    <n v="2"/>
    <n v="753"/>
    <d v="2024-05-29T00:00:00"/>
    <s v="May"/>
    <n v="2024"/>
    <x v="3"/>
    <n v="1506"/>
  </r>
  <r>
    <n v="81324"/>
    <x v="185"/>
    <s v="Electronics"/>
    <n v="14"/>
    <n v="649"/>
    <d v="2024-06-19T00:00:00"/>
    <s v="June"/>
    <n v="2024"/>
    <x v="3"/>
    <n v="9086"/>
  </r>
  <r>
    <n v="81938"/>
    <x v="186"/>
    <s v="Books"/>
    <n v="7"/>
    <n v="1982"/>
    <d v="2024-02-06T00:00:00"/>
    <s v="February"/>
    <n v="2024"/>
    <x v="3"/>
    <n v="13874"/>
  </r>
  <r>
    <n v="86062"/>
    <x v="187"/>
    <s v="Electronics"/>
    <n v="5"/>
    <n v="1005"/>
    <d v="2024-06-23T00:00:00"/>
    <s v="June"/>
    <n v="2024"/>
    <x v="3"/>
    <n v="5025"/>
  </r>
  <r>
    <n v="10398"/>
    <x v="188"/>
    <s v="Clothing"/>
    <n v="3"/>
    <n v="1323"/>
    <d v="2024-09-16T00:00:00"/>
    <s v="September"/>
    <n v="2024"/>
    <x v="0"/>
    <n v="3969"/>
  </r>
  <r>
    <n v="16068"/>
    <x v="189"/>
    <s v="Clothing"/>
    <n v="19"/>
    <n v="500"/>
    <d v="2024-08-20T00:00:00"/>
    <s v="August"/>
    <n v="2024"/>
    <x v="3"/>
    <n v="9500"/>
  </r>
  <r>
    <n v="40098"/>
    <x v="190"/>
    <s v="Electronics"/>
    <n v="2"/>
    <n v="1211"/>
    <d v="2024-06-19T00:00:00"/>
    <s v="June"/>
    <n v="2024"/>
    <x v="1"/>
    <n v="2422"/>
  </r>
  <r>
    <n v="67408"/>
    <x v="191"/>
    <s v="Toys"/>
    <n v="9"/>
    <n v="1197"/>
    <d v="2024-09-13T00:00:00"/>
    <s v="September"/>
    <n v="2024"/>
    <x v="3"/>
    <n v="10773"/>
  </r>
  <r>
    <n v="13906"/>
    <x v="192"/>
    <s v="Toys"/>
    <n v="10"/>
    <n v="1648"/>
    <d v="2024-12-05T00:00:00"/>
    <s v="December"/>
    <n v="2024"/>
    <x v="2"/>
    <n v="16480"/>
  </r>
  <r>
    <n v="37141"/>
    <x v="193"/>
    <s v="Electronics"/>
    <n v="16"/>
    <n v="1899"/>
    <d v="2024-08-23T00:00:00"/>
    <s v="August"/>
    <n v="2024"/>
    <x v="0"/>
    <n v="30384"/>
  </r>
  <r>
    <n v="14980"/>
    <x v="194"/>
    <s v="Books"/>
    <n v="5"/>
    <n v="1004"/>
    <d v="2024-07-22T00:00:00"/>
    <s v="July"/>
    <n v="2024"/>
    <x v="3"/>
    <n v="5020"/>
  </r>
  <r>
    <n v="26900"/>
    <x v="195"/>
    <s v="Clothing"/>
    <n v="1"/>
    <n v="1335"/>
    <d v="2024-10-31T00:00:00"/>
    <s v="October"/>
    <n v="2024"/>
    <x v="0"/>
    <n v="1335"/>
  </r>
  <r>
    <n v="47268"/>
    <x v="196"/>
    <s v="Clothing"/>
    <n v="1"/>
    <n v="520"/>
    <d v="2024-03-03T00:00:00"/>
    <s v="March"/>
    <n v="2024"/>
    <x v="0"/>
    <n v="520"/>
  </r>
  <r>
    <n v="94704"/>
    <x v="197"/>
    <s v="Books"/>
    <n v="15"/>
    <n v="631"/>
    <d v="2024-02-10T00:00:00"/>
    <s v="February"/>
    <n v="2024"/>
    <x v="2"/>
    <n v="9465"/>
  </r>
  <r>
    <n v="65310"/>
    <x v="198"/>
    <s v="Furniture"/>
    <n v="18"/>
    <n v="1312"/>
    <d v="2024-07-06T00:00:00"/>
    <s v="July"/>
    <n v="2024"/>
    <x v="3"/>
    <n v="23616"/>
  </r>
  <r>
    <n v="87464"/>
    <x v="199"/>
    <s v="Clothing"/>
    <n v="14"/>
    <n v="735"/>
    <d v="2024-04-16T00:00:00"/>
    <s v="April"/>
    <n v="2024"/>
    <x v="2"/>
    <n v="10290"/>
  </r>
  <r>
    <n v="97474"/>
    <x v="200"/>
    <s v="Furniture"/>
    <n v="4"/>
    <n v="1958"/>
    <d v="2024-06-14T00:00:00"/>
    <s v="June"/>
    <n v="2024"/>
    <x v="2"/>
    <n v="7832"/>
  </r>
  <r>
    <n v="13603"/>
    <x v="201"/>
    <s v="Furniture"/>
    <n v="7"/>
    <n v="1958"/>
    <d v="2024-11-28T00:00:00"/>
    <s v="November"/>
    <n v="2024"/>
    <x v="3"/>
    <n v="13706"/>
  </r>
  <r>
    <n v="33034"/>
    <x v="202"/>
    <s v="Clothing"/>
    <n v="19"/>
    <n v="1903"/>
    <d v="2024-04-25T00:00:00"/>
    <s v="April"/>
    <n v="2024"/>
    <x v="1"/>
    <n v="36157"/>
  </r>
  <r>
    <n v="13647"/>
    <x v="203"/>
    <s v="Electronics"/>
    <n v="8"/>
    <n v="426"/>
    <d v="2024-03-09T00:00:00"/>
    <s v="March"/>
    <n v="2024"/>
    <x v="1"/>
    <n v="3408"/>
  </r>
  <r>
    <n v="80186"/>
    <x v="204"/>
    <s v="Clothing"/>
    <n v="9"/>
    <n v="732"/>
    <d v="2024-05-14T00:00:00"/>
    <s v="May"/>
    <n v="2024"/>
    <x v="3"/>
    <n v="6588"/>
  </r>
  <r>
    <n v="90445"/>
    <x v="205"/>
    <s v="Electronics"/>
    <n v="3"/>
    <n v="298"/>
    <d v="2024-11-02T00:00:00"/>
    <s v="November"/>
    <n v="2024"/>
    <x v="3"/>
    <n v="894"/>
  </r>
  <r>
    <n v="90063"/>
    <x v="206"/>
    <s v="Toys"/>
    <n v="16"/>
    <n v="1686"/>
    <d v="2024-03-20T00:00:00"/>
    <s v="March"/>
    <n v="2024"/>
    <x v="1"/>
    <n v="26976"/>
  </r>
  <r>
    <n v="66596"/>
    <x v="207"/>
    <s v="Furniture"/>
    <n v="3"/>
    <n v="1247"/>
    <d v="2024-03-15T00:00:00"/>
    <s v="March"/>
    <n v="2024"/>
    <x v="0"/>
    <n v="3741"/>
  </r>
  <r>
    <n v="33398"/>
    <x v="142"/>
    <s v="Clothing"/>
    <n v="17"/>
    <n v="368"/>
    <d v="2024-08-30T00:00:00"/>
    <s v="August"/>
    <n v="2024"/>
    <x v="2"/>
    <n v="6256"/>
  </r>
  <r>
    <n v="54854"/>
    <x v="208"/>
    <s v="Books"/>
    <n v="13"/>
    <n v="1106"/>
    <d v="2024-07-12T00:00:00"/>
    <s v="July"/>
    <n v="2024"/>
    <x v="0"/>
    <n v="14378"/>
  </r>
  <r>
    <n v="24112"/>
    <x v="209"/>
    <s v="Electronics"/>
    <n v="4"/>
    <n v="204"/>
    <d v="2024-05-01T00:00:00"/>
    <s v="May"/>
    <n v="2024"/>
    <x v="3"/>
    <n v="816"/>
  </r>
  <r>
    <n v="49856"/>
    <x v="210"/>
    <s v="Furniture"/>
    <n v="6"/>
    <n v="1172"/>
    <d v="2024-11-21T00:00:00"/>
    <s v="November"/>
    <n v="2024"/>
    <x v="1"/>
    <n v="7032"/>
  </r>
  <r>
    <n v="69086"/>
    <x v="211"/>
    <s v="Clothing"/>
    <n v="19"/>
    <n v="1205"/>
    <d v="2024-12-01T00:00:00"/>
    <s v="December"/>
    <n v="2024"/>
    <x v="2"/>
    <n v="22895"/>
  </r>
  <r>
    <n v="32873"/>
    <x v="212"/>
    <s v="Books"/>
    <n v="15"/>
    <n v="82"/>
    <d v="2024-06-07T00:00:00"/>
    <s v="June"/>
    <n v="2024"/>
    <x v="3"/>
    <n v="1230"/>
  </r>
  <r>
    <n v="11364"/>
    <x v="213"/>
    <s v="Furniture"/>
    <n v="11"/>
    <n v="1062"/>
    <d v="2024-12-25T00:00:00"/>
    <s v="December"/>
    <n v="2024"/>
    <x v="3"/>
    <n v="11682"/>
  </r>
  <r>
    <n v="75021"/>
    <x v="214"/>
    <s v="Books"/>
    <n v="3"/>
    <n v="1614"/>
    <d v="2024-08-10T00:00:00"/>
    <s v="August"/>
    <n v="2024"/>
    <x v="3"/>
    <n v="4842"/>
  </r>
  <r>
    <n v="90238"/>
    <x v="215"/>
    <s v="Electronics"/>
    <n v="9"/>
    <n v="276"/>
    <d v="2024-08-24T00:00:00"/>
    <s v="August"/>
    <n v="2024"/>
    <x v="2"/>
    <n v="2484"/>
  </r>
  <r>
    <n v="97640"/>
    <x v="216"/>
    <s v="Books"/>
    <n v="17"/>
    <n v="1533"/>
    <d v="2024-02-18T00:00:00"/>
    <s v="February"/>
    <n v="2024"/>
    <x v="3"/>
    <n v="26061"/>
  </r>
  <r>
    <n v="40566"/>
    <x v="217"/>
    <s v="Electronics"/>
    <n v="3"/>
    <n v="1221"/>
    <d v="2024-07-05T00:00:00"/>
    <s v="July"/>
    <n v="2024"/>
    <x v="1"/>
    <n v="3663"/>
  </r>
  <r>
    <n v="47307"/>
    <x v="218"/>
    <s v="Electronics"/>
    <n v="7"/>
    <n v="263"/>
    <d v="2024-08-20T00:00:00"/>
    <s v="August"/>
    <n v="2024"/>
    <x v="1"/>
    <n v="1841"/>
  </r>
  <r>
    <n v="98376"/>
    <x v="219"/>
    <s v="Books"/>
    <n v="12"/>
    <n v="1874"/>
    <d v="2024-03-04T00:00:00"/>
    <s v="March"/>
    <n v="2024"/>
    <x v="1"/>
    <n v="22488"/>
  </r>
  <r>
    <n v="28134"/>
    <x v="220"/>
    <s v="Electronics"/>
    <n v="18"/>
    <n v="588"/>
    <d v="2024-03-06T00:00:00"/>
    <s v="March"/>
    <n v="2024"/>
    <x v="2"/>
    <n v="10584"/>
  </r>
  <r>
    <n v="49257"/>
    <x v="221"/>
    <s v="Books"/>
    <n v="4"/>
    <n v="1801"/>
    <d v="2024-12-16T00:00:00"/>
    <s v="December"/>
    <n v="2024"/>
    <x v="1"/>
    <n v="7204"/>
  </r>
  <r>
    <n v="21609"/>
    <x v="222"/>
    <s v="Clothing"/>
    <n v="8"/>
    <n v="1494"/>
    <d v="2024-10-25T00:00:00"/>
    <s v="October"/>
    <n v="2024"/>
    <x v="2"/>
    <n v="11952"/>
  </r>
  <r>
    <n v="59865"/>
    <x v="223"/>
    <s v="Electronics"/>
    <n v="13"/>
    <n v="1808"/>
    <d v="2024-05-07T00:00:00"/>
    <s v="May"/>
    <n v="2024"/>
    <x v="0"/>
    <n v="23504"/>
  </r>
  <r>
    <n v="79380"/>
    <x v="224"/>
    <s v="Clothing"/>
    <n v="17"/>
    <n v="1523"/>
    <d v="2024-07-12T00:00:00"/>
    <s v="July"/>
    <n v="2024"/>
    <x v="3"/>
    <n v="25891"/>
  </r>
  <r>
    <n v="76662"/>
    <x v="225"/>
    <s v="Books"/>
    <n v="16"/>
    <n v="548"/>
    <d v="2024-04-23T00:00:00"/>
    <s v="April"/>
    <n v="2024"/>
    <x v="1"/>
    <n v="8768"/>
  </r>
  <r>
    <n v="30675"/>
    <x v="226"/>
    <s v="Electronics"/>
    <n v="17"/>
    <n v="1449"/>
    <d v="2024-08-15T00:00:00"/>
    <s v="August"/>
    <n v="2024"/>
    <x v="3"/>
    <n v="24633"/>
  </r>
  <r>
    <n v="27048"/>
    <x v="227"/>
    <s v="Furniture"/>
    <n v="6"/>
    <n v="268"/>
    <d v="2024-08-20T00:00:00"/>
    <s v="August"/>
    <n v="2024"/>
    <x v="0"/>
    <n v="1608"/>
  </r>
  <r>
    <n v="94161"/>
    <x v="228"/>
    <s v="Furniture"/>
    <n v="18"/>
    <n v="187"/>
    <d v="2024-11-28T00:00:00"/>
    <s v="November"/>
    <n v="2024"/>
    <x v="0"/>
    <n v="3366"/>
  </r>
  <r>
    <n v="12358"/>
    <x v="229"/>
    <s v="Books"/>
    <n v="16"/>
    <n v="887"/>
    <d v="2024-09-06T00:00:00"/>
    <s v="September"/>
    <n v="2024"/>
    <x v="1"/>
    <n v="14192"/>
  </r>
  <r>
    <n v="64889"/>
    <x v="230"/>
    <s v="Toys"/>
    <n v="13"/>
    <n v="216"/>
    <d v="2024-01-25T00:00:00"/>
    <s v="January"/>
    <n v="2024"/>
    <x v="2"/>
    <n v="2808"/>
  </r>
  <r>
    <n v="33031"/>
    <x v="231"/>
    <s v="Toys"/>
    <n v="13"/>
    <n v="1312"/>
    <d v="2024-11-06T00:00:00"/>
    <s v="November"/>
    <n v="2024"/>
    <x v="1"/>
    <n v="17056"/>
  </r>
  <r>
    <n v="50945"/>
    <x v="232"/>
    <s v="Electronics"/>
    <n v="14"/>
    <n v="1907"/>
    <d v="2024-05-25T00:00:00"/>
    <s v="May"/>
    <n v="2024"/>
    <x v="0"/>
    <n v="26698"/>
  </r>
  <r>
    <n v="71727"/>
    <x v="233"/>
    <s v="Books"/>
    <n v="15"/>
    <n v="1679"/>
    <d v="2024-08-22T00:00:00"/>
    <s v="August"/>
    <n v="2024"/>
    <x v="3"/>
    <n v="25185"/>
  </r>
  <r>
    <n v="51000"/>
    <x v="234"/>
    <s v="Toys"/>
    <n v="15"/>
    <n v="195"/>
    <d v="2024-04-16T00:00:00"/>
    <s v="April"/>
    <n v="2024"/>
    <x v="2"/>
    <n v="2925"/>
  </r>
  <r>
    <n v="43084"/>
    <x v="235"/>
    <s v="Electronics"/>
    <n v="10"/>
    <n v="1865"/>
    <d v="2024-08-24T00:00:00"/>
    <s v="August"/>
    <n v="2024"/>
    <x v="0"/>
    <n v="18650"/>
  </r>
  <r>
    <n v="80452"/>
    <x v="236"/>
    <s v="Electronics"/>
    <n v="19"/>
    <n v="95"/>
    <d v="2024-08-26T00:00:00"/>
    <s v="August"/>
    <n v="2024"/>
    <x v="2"/>
    <n v="1805"/>
  </r>
  <r>
    <n v="11008"/>
    <x v="237"/>
    <s v="Toys"/>
    <n v="18"/>
    <n v="422"/>
    <d v="2024-03-17T00:00:00"/>
    <s v="March"/>
    <n v="2024"/>
    <x v="2"/>
    <n v="7596"/>
  </r>
  <r>
    <n v="18843"/>
    <x v="238"/>
    <s v="Books"/>
    <n v="10"/>
    <n v="791"/>
    <d v="2024-08-27T00:00:00"/>
    <s v="August"/>
    <n v="2024"/>
    <x v="0"/>
    <n v="7910"/>
  </r>
  <r>
    <n v="93239"/>
    <x v="239"/>
    <s v="Electronics"/>
    <n v="15"/>
    <n v="1062"/>
    <d v="2024-09-09T00:00:00"/>
    <s v="September"/>
    <n v="2024"/>
    <x v="3"/>
    <n v="15930"/>
  </r>
  <r>
    <n v="87126"/>
    <x v="240"/>
    <s v="Clothing"/>
    <n v="17"/>
    <n v="1340"/>
    <d v="2024-12-23T00:00:00"/>
    <s v="December"/>
    <n v="2024"/>
    <x v="3"/>
    <n v="22780"/>
  </r>
  <r>
    <n v="21448"/>
    <x v="241"/>
    <s v="Toys"/>
    <n v="9"/>
    <n v="1940"/>
    <d v="2024-06-07T00:00:00"/>
    <s v="June"/>
    <n v="2024"/>
    <x v="0"/>
    <n v="17460"/>
  </r>
  <r>
    <n v="91872"/>
    <x v="242"/>
    <s v="Electronics"/>
    <n v="16"/>
    <n v="1347"/>
    <d v="2024-03-31T00:00:00"/>
    <s v="March"/>
    <n v="2024"/>
    <x v="2"/>
    <n v="21552"/>
  </r>
  <r>
    <n v="67648"/>
    <x v="243"/>
    <s v="Books"/>
    <n v="15"/>
    <n v="1142"/>
    <d v="2024-04-07T00:00:00"/>
    <s v="April"/>
    <n v="2024"/>
    <x v="2"/>
    <n v="17130"/>
  </r>
  <r>
    <n v="21046"/>
    <x v="244"/>
    <s v="Clothing"/>
    <n v="5"/>
    <n v="1987"/>
    <d v="2024-04-24T00:00:00"/>
    <s v="April"/>
    <n v="2024"/>
    <x v="2"/>
    <n v="9935"/>
  </r>
  <r>
    <n v="66865"/>
    <x v="245"/>
    <s v="Books"/>
    <n v="16"/>
    <n v="1446"/>
    <d v="2024-10-17T00:00:00"/>
    <s v="October"/>
    <n v="2024"/>
    <x v="1"/>
    <n v="23136"/>
  </r>
  <r>
    <n v="54782"/>
    <x v="246"/>
    <s v="Electronics"/>
    <n v="8"/>
    <n v="676"/>
    <d v="2024-01-27T00:00:00"/>
    <s v="January"/>
    <n v="2024"/>
    <x v="0"/>
    <n v="5408"/>
  </r>
  <r>
    <n v="41291"/>
    <x v="247"/>
    <s v="Electronics"/>
    <n v="13"/>
    <n v="1428"/>
    <d v="2024-10-11T00:00:00"/>
    <s v="October"/>
    <n v="2024"/>
    <x v="2"/>
    <n v="18564"/>
  </r>
  <r>
    <n v="24999"/>
    <x v="248"/>
    <s v="Toys"/>
    <n v="7"/>
    <n v="1083"/>
    <d v="2024-12-26T00:00:00"/>
    <s v="December"/>
    <n v="2024"/>
    <x v="2"/>
    <n v="75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89595"/>
    <x v="0"/>
    <x v="0"/>
    <n v="10"/>
    <n v="1549"/>
    <d v="2024-04-06T00:00:00"/>
    <s v="April"/>
    <n v="2024"/>
    <s v="West"/>
    <n v="15490"/>
  </r>
  <r>
    <n v="72772"/>
    <x v="1"/>
    <x v="1"/>
    <n v="16"/>
    <n v="1761"/>
    <d v="2024-04-25T00:00:00"/>
    <s v="April"/>
    <n v="2024"/>
    <s v="North"/>
    <n v="28176"/>
  </r>
  <r>
    <n v="47048"/>
    <x v="2"/>
    <x v="0"/>
    <n v="12"/>
    <n v="1217"/>
    <d v="2024-12-04T00:00:00"/>
    <s v="December"/>
    <n v="2024"/>
    <s v="West"/>
    <n v="14604"/>
  </r>
  <r>
    <n v="22089"/>
    <x v="3"/>
    <x v="1"/>
    <n v="11"/>
    <n v="39"/>
    <d v="2024-01-02T00:00:00"/>
    <s v="January"/>
    <n v="2024"/>
    <s v="North"/>
    <n v="429"/>
  </r>
  <r>
    <n v="78558"/>
    <x v="4"/>
    <x v="0"/>
    <n v="13"/>
    <n v="1607"/>
    <d v="2024-03-06T00:00:00"/>
    <s v="March"/>
    <n v="2024"/>
    <s v="South"/>
    <n v="20891"/>
  </r>
  <r>
    <n v="74576"/>
    <x v="5"/>
    <x v="2"/>
    <n v="17"/>
    <n v="1276"/>
    <d v="2024-02-22T00:00:00"/>
    <s v="February"/>
    <n v="2024"/>
    <s v="South"/>
    <n v="21692"/>
  </r>
  <r>
    <n v="72869"/>
    <x v="6"/>
    <x v="3"/>
    <n v="18"/>
    <n v="530"/>
    <d v="2024-09-27T00:00:00"/>
    <s v="September"/>
    <n v="2024"/>
    <s v="North"/>
    <n v="9540"/>
  </r>
  <r>
    <n v="87383"/>
    <x v="7"/>
    <x v="2"/>
    <n v="16"/>
    <n v="715"/>
    <d v="2024-01-07T00:00:00"/>
    <s v="January"/>
    <n v="2024"/>
    <s v="East"/>
    <n v="11440"/>
  </r>
  <r>
    <n v="55174"/>
    <x v="8"/>
    <x v="0"/>
    <n v="2"/>
    <n v="1740"/>
    <d v="2024-05-07T00:00:00"/>
    <s v="May"/>
    <n v="2024"/>
    <s v="North"/>
    <n v="3480"/>
  </r>
  <r>
    <n v="96699"/>
    <x v="9"/>
    <x v="2"/>
    <n v="14"/>
    <n v="751"/>
    <d v="2024-10-13T00:00:00"/>
    <s v="October"/>
    <n v="2024"/>
    <s v="East"/>
    <n v="10514"/>
  </r>
  <r>
    <n v="78334"/>
    <x v="10"/>
    <x v="0"/>
    <n v="1"/>
    <n v="977"/>
    <d v="2024-02-25T00:00:00"/>
    <s v="February"/>
    <n v="2024"/>
    <s v="East"/>
    <n v="977"/>
  </r>
  <r>
    <n v="63539"/>
    <x v="11"/>
    <x v="2"/>
    <n v="4"/>
    <n v="454"/>
    <d v="2024-01-15T00:00:00"/>
    <s v="January"/>
    <n v="2024"/>
    <s v="West"/>
    <n v="1816"/>
  </r>
  <r>
    <n v="50235"/>
    <x v="12"/>
    <x v="4"/>
    <n v="11"/>
    <n v="1153"/>
    <d v="2024-11-12T00:00:00"/>
    <s v="November"/>
    <n v="2024"/>
    <s v="West"/>
    <n v="12683"/>
  </r>
  <r>
    <n v="47960"/>
    <x v="13"/>
    <x v="2"/>
    <n v="4"/>
    <n v="852"/>
    <d v="2024-05-27T00:00:00"/>
    <s v="May"/>
    <n v="2024"/>
    <s v="West"/>
    <n v="3408"/>
  </r>
  <r>
    <n v="71445"/>
    <x v="14"/>
    <x v="2"/>
    <n v="11"/>
    <n v="1551"/>
    <d v="2024-12-19T00:00:00"/>
    <s v="December"/>
    <n v="2024"/>
    <s v="North"/>
    <n v="17061"/>
  </r>
  <r>
    <n v="13770"/>
    <x v="15"/>
    <x v="1"/>
    <n v="18"/>
    <n v="1347"/>
    <d v="2024-08-08T00:00:00"/>
    <s v="August"/>
    <n v="2024"/>
    <s v="West"/>
    <n v="24246"/>
  </r>
  <r>
    <n v="66846"/>
    <x v="16"/>
    <x v="1"/>
    <n v="14"/>
    <n v="1971"/>
    <d v="2024-05-04T00:00:00"/>
    <s v="May"/>
    <n v="2024"/>
    <s v="South"/>
    <n v="27594"/>
  </r>
  <r>
    <n v="38029"/>
    <x v="17"/>
    <x v="2"/>
    <n v="19"/>
    <n v="453"/>
    <d v="2024-02-21T00:00:00"/>
    <s v="February"/>
    <n v="2024"/>
    <s v="East"/>
    <n v="8607"/>
  </r>
  <r>
    <n v="51217"/>
    <x v="18"/>
    <x v="1"/>
    <n v="2"/>
    <n v="1766"/>
    <d v="2024-06-15T00:00:00"/>
    <s v="June"/>
    <n v="2024"/>
    <s v="South"/>
    <n v="3532"/>
  </r>
  <r>
    <n v="51923"/>
    <x v="19"/>
    <x v="1"/>
    <n v="13"/>
    <n v="78"/>
    <d v="2024-09-01T00:00:00"/>
    <s v="September"/>
    <n v="2024"/>
    <s v="North"/>
    <n v="1014"/>
  </r>
  <r>
    <n v="34224"/>
    <x v="20"/>
    <x v="3"/>
    <n v="15"/>
    <n v="813"/>
    <d v="2024-07-10T00:00:00"/>
    <s v="July"/>
    <n v="2024"/>
    <s v="East"/>
    <n v="12195"/>
  </r>
  <r>
    <n v="36219"/>
    <x v="21"/>
    <x v="1"/>
    <n v="9"/>
    <n v="658"/>
    <d v="2024-01-05T00:00:00"/>
    <s v="January"/>
    <n v="2024"/>
    <s v="West"/>
    <n v="5922"/>
  </r>
  <r>
    <n v="44473"/>
    <x v="22"/>
    <x v="1"/>
    <n v="10"/>
    <n v="998"/>
    <d v="2024-05-13T00:00:00"/>
    <s v="May"/>
    <n v="2024"/>
    <s v="West"/>
    <n v="9980"/>
  </r>
  <r>
    <n v="69934"/>
    <x v="23"/>
    <x v="1"/>
    <n v="7"/>
    <n v="171"/>
    <d v="2024-07-13T00:00:00"/>
    <s v="July"/>
    <n v="2024"/>
    <s v="North"/>
    <n v="1197"/>
  </r>
  <r>
    <n v="70784"/>
    <x v="24"/>
    <x v="3"/>
    <n v="18"/>
    <n v="1452"/>
    <d v="2024-04-19T00:00:00"/>
    <s v="April"/>
    <n v="2024"/>
    <s v="East"/>
    <n v="26136"/>
  </r>
  <r>
    <n v="38631"/>
    <x v="25"/>
    <x v="4"/>
    <n v="2"/>
    <n v="458"/>
    <d v="2024-02-11T00:00:00"/>
    <s v="February"/>
    <n v="2024"/>
    <s v="South"/>
    <n v="916"/>
  </r>
  <r>
    <n v="18238"/>
    <x v="26"/>
    <x v="0"/>
    <n v="17"/>
    <n v="598"/>
    <d v="2024-03-30T00:00:00"/>
    <s v="March"/>
    <n v="2024"/>
    <s v="North"/>
    <n v="10166"/>
  </r>
  <r>
    <n v="66187"/>
    <x v="27"/>
    <x v="2"/>
    <n v="14"/>
    <n v="865"/>
    <d v="2024-08-04T00:00:00"/>
    <s v="August"/>
    <n v="2024"/>
    <s v="South"/>
    <n v="12110"/>
  </r>
  <r>
    <n v="57929"/>
    <x v="28"/>
    <x v="2"/>
    <n v="17"/>
    <n v="1169"/>
    <d v="2024-08-26T00:00:00"/>
    <s v="August"/>
    <n v="2024"/>
    <s v="North"/>
    <n v="19873"/>
  </r>
  <r>
    <n v="32080"/>
    <x v="29"/>
    <x v="3"/>
    <n v="14"/>
    <n v="1275"/>
    <d v="2024-10-23T00:00:00"/>
    <s v="October"/>
    <n v="2024"/>
    <s v="West"/>
    <n v="17850"/>
  </r>
  <r>
    <n v="61623"/>
    <x v="30"/>
    <x v="3"/>
    <n v="13"/>
    <n v="532"/>
    <d v="2024-01-05T00:00:00"/>
    <s v="January"/>
    <n v="2024"/>
    <s v="South"/>
    <n v="6916"/>
  </r>
  <r>
    <n v="69951"/>
    <x v="31"/>
    <x v="3"/>
    <n v="11"/>
    <n v="1096"/>
    <d v="2024-04-28T00:00:00"/>
    <s v="April"/>
    <n v="2024"/>
    <s v="North"/>
    <n v="12056"/>
  </r>
  <r>
    <n v="46211"/>
    <x v="32"/>
    <x v="4"/>
    <n v="13"/>
    <n v="885"/>
    <d v="2024-03-07T00:00:00"/>
    <s v="March"/>
    <n v="2024"/>
    <s v="East"/>
    <n v="11505"/>
  </r>
  <r>
    <n v="63757"/>
    <x v="33"/>
    <x v="4"/>
    <n v="4"/>
    <n v="1601"/>
    <d v="2024-02-07T00:00:00"/>
    <s v="February"/>
    <n v="2024"/>
    <s v="North"/>
    <n v="6404"/>
  </r>
  <r>
    <n v="98640"/>
    <x v="34"/>
    <x v="3"/>
    <n v="7"/>
    <n v="284"/>
    <d v="2024-11-23T00:00:00"/>
    <s v="November"/>
    <n v="2024"/>
    <s v="South"/>
    <n v="1988"/>
  </r>
  <r>
    <n v="93473"/>
    <x v="35"/>
    <x v="2"/>
    <n v="15"/>
    <n v="1037"/>
    <d v="2024-04-09T00:00:00"/>
    <s v="April"/>
    <n v="2024"/>
    <s v="North"/>
    <n v="15555"/>
  </r>
  <r>
    <n v="28166"/>
    <x v="36"/>
    <x v="2"/>
    <n v="20"/>
    <n v="1278"/>
    <d v="2024-05-25T00:00:00"/>
    <s v="May"/>
    <n v="2024"/>
    <s v="West"/>
    <n v="25560"/>
  </r>
  <r>
    <n v="19801"/>
    <x v="37"/>
    <x v="2"/>
    <n v="6"/>
    <n v="1148"/>
    <d v="2024-08-14T00:00:00"/>
    <s v="August"/>
    <n v="2024"/>
    <s v="South"/>
    <n v="6888"/>
  </r>
  <r>
    <n v="43651"/>
    <x v="38"/>
    <x v="1"/>
    <n v="3"/>
    <n v="379"/>
    <d v="2024-07-08T00:00:00"/>
    <s v="July"/>
    <n v="2024"/>
    <s v="West"/>
    <n v="1137"/>
  </r>
  <r>
    <n v="63900"/>
    <x v="39"/>
    <x v="0"/>
    <n v="11"/>
    <n v="1134"/>
    <d v="2024-11-16T00:00:00"/>
    <s v="November"/>
    <n v="2024"/>
    <s v="East"/>
    <n v="12474"/>
  </r>
  <r>
    <n v="59403"/>
    <x v="40"/>
    <x v="1"/>
    <n v="11"/>
    <n v="381"/>
    <d v="2024-06-11T00:00:00"/>
    <s v="June"/>
    <n v="2024"/>
    <s v="North"/>
    <n v="4191"/>
  </r>
  <r>
    <n v="83196"/>
    <x v="41"/>
    <x v="0"/>
    <n v="20"/>
    <n v="1977"/>
    <d v="2024-05-28T00:00:00"/>
    <s v="May"/>
    <n v="2024"/>
    <s v="South"/>
    <n v="39540"/>
  </r>
  <r>
    <n v="56170"/>
    <x v="42"/>
    <x v="0"/>
    <n v="17"/>
    <n v="1944"/>
    <d v="2024-11-23T00:00:00"/>
    <s v="November"/>
    <n v="2024"/>
    <s v="South"/>
    <n v="33048"/>
  </r>
  <r>
    <n v="55875"/>
    <x v="43"/>
    <x v="2"/>
    <n v="11"/>
    <n v="1767"/>
    <d v="2024-01-07T00:00:00"/>
    <s v="January"/>
    <n v="2024"/>
    <s v="South"/>
    <n v="19437"/>
  </r>
  <r>
    <n v="26640"/>
    <x v="44"/>
    <x v="2"/>
    <n v="5"/>
    <n v="703"/>
    <d v="2024-03-07T00:00:00"/>
    <s v="March"/>
    <n v="2024"/>
    <s v="West"/>
    <n v="3515"/>
  </r>
  <r>
    <n v="54062"/>
    <x v="45"/>
    <x v="3"/>
    <n v="20"/>
    <n v="347"/>
    <d v="2024-07-15T00:00:00"/>
    <s v="July"/>
    <n v="2024"/>
    <s v="East"/>
    <n v="6940"/>
  </r>
  <r>
    <n v="57164"/>
    <x v="46"/>
    <x v="1"/>
    <n v="8"/>
    <n v="241"/>
    <d v="2024-04-26T00:00:00"/>
    <s v="April"/>
    <n v="2024"/>
    <s v="East"/>
    <n v="1928"/>
  </r>
  <r>
    <n v="14409"/>
    <x v="47"/>
    <x v="0"/>
    <n v="3"/>
    <n v="1788"/>
    <d v="2024-06-02T00:00:00"/>
    <s v="June"/>
    <n v="2024"/>
    <s v="East"/>
    <n v="5364"/>
  </r>
  <r>
    <n v="38695"/>
    <x v="48"/>
    <x v="4"/>
    <n v="19"/>
    <n v="1985"/>
    <d v="2024-09-07T00:00:00"/>
    <s v="September"/>
    <n v="2024"/>
    <s v="East"/>
    <n v="37715"/>
  </r>
  <r>
    <n v="92154"/>
    <x v="49"/>
    <x v="3"/>
    <n v="15"/>
    <n v="600"/>
    <d v="2024-03-26T00:00:00"/>
    <s v="March"/>
    <n v="2024"/>
    <s v="South"/>
    <n v="9000"/>
  </r>
  <r>
    <n v="63420"/>
    <x v="50"/>
    <x v="0"/>
    <n v="8"/>
    <n v="1099"/>
    <d v="2024-12-16T00:00:00"/>
    <s v="December"/>
    <n v="2024"/>
    <s v="West"/>
    <n v="8792"/>
  </r>
  <r>
    <n v="50791"/>
    <x v="51"/>
    <x v="4"/>
    <n v="2"/>
    <n v="632"/>
    <d v="2024-07-01T00:00:00"/>
    <s v="July"/>
    <n v="2024"/>
    <s v="West"/>
    <n v="1264"/>
  </r>
  <r>
    <n v="26749"/>
    <x v="52"/>
    <x v="1"/>
    <n v="2"/>
    <n v="839"/>
    <d v="2024-06-01T00:00:00"/>
    <s v="June"/>
    <n v="2024"/>
    <s v="South"/>
    <n v="1678"/>
  </r>
  <r>
    <n v="93100"/>
    <x v="53"/>
    <x v="1"/>
    <n v="6"/>
    <n v="1777"/>
    <d v="2024-08-16T00:00:00"/>
    <s v="August"/>
    <n v="2024"/>
    <s v="North"/>
    <n v="10662"/>
  </r>
  <r>
    <n v="89853"/>
    <x v="54"/>
    <x v="0"/>
    <n v="12"/>
    <n v="755"/>
    <d v="2024-06-21T00:00:00"/>
    <s v="June"/>
    <n v="2024"/>
    <s v="East"/>
    <n v="9060"/>
  </r>
  <r>
    <n v="19099"/>
    <x v="55"/>
    <x v="0"/>
    <n v="17"/>
    <n v="367"/>
    <d v="2024-01-03T00:00:00"/>
    <s v="January"/>
    <n v="2024"/>
    <s v="West"/>
    <n v="6239"/>
  </r>
  <r>
    <n v="51799"/>
    <x v="56"/>
    <x v="1"/>
    <n v="16"/>
    <n v="690"/>
    <d v="2024-03-25T00:00:00"/>
    <s v="March"/>
    <n v="2024"/>
    <s v="West"/>
    <n v="11040"/>
  </r>
  <r>
    <n v="89924"/>
    <x v="57"/>
    <x v="3"/>
    <n v="1"/>
    <n v="1677"/>
    <d v="2024-11-03T00:00:00"/>
    <s v="November"/>
    <n v="2024"/>
    <s v="North"/>
    <n v="1677"/>
  </r>
  <r>
    <n v="62827"/>
    <x v="58"/>
    <x v="4"/>
    <n v="1"/>
    <n v="675"/>
    <d v="2024-09-07T00:00:00"/>
    <s v="September"/>
    <n v="2024"/>
    <s v="West"/>
    <n v="675"/>
  </r>
  <r>
    <n v="19077"/>
    <x v="59"/>
    <x v="3"/>
    <n v="5"/>
    <n v="1123"/>
    <d v="2024-05-07T00:00:00"/>
    <s v="May"/>
    <n v="2024"/>
    <s v="North"/>
    <n v="5615"/>
  </r>
  <r>
    <n v="90414"/>
    <x v="60"/>
    <x v="2"/>
    <n v="7"/>
    <n v="547"/>
    <d v="2024-05-20T00:00:00"/>
    <s v="May"/>
    <n v="2024"/>
    <s v="West"/>
    <n v="3829"/>
  </r>
  <r>
    <n v="33209"/>
    <x v="61"/>
    <x v="2"/>
    <n v="14"/>
    <n v="537"/>
    <d v="2024-06-23T00:00:00"/>
    <s v="June"/>
    <n v="2024"/>
    <s v="South"/>
    <n v="7518"/>
  </r>
  <r>
    <n v="93073"/>
    <x v="62"/>
    <x v="4"/>
    <n v="7"/>
    <n v="1561"/>
    <d v="2024-02-11T00:00:00"/>
    <s v="February"/>
    <n v="2024"/>
    <s v="South"/>
    <n v="10927"/>
  </r>
  <r>
    <n v="87589"/>
    <x v="63"/>
    <x v="0"/>
    <n v="14"/>
    <n v="1622"/>
    <d v="2024-06-01T00:00:00"/>
    <s v="June"/>
    <n v="2024"/>
    <s v="West"/>
    <n v="22708"/>
  </r>
  <r>
    <n v="89072"/>
    <x v="64"/>
    <x v="1"/>
    <n v="6"/>
    <n v="653"/>
    <d v="2024-11-20T00:00:00"/>
    <s v="November"/>
    <n v="2024"/>
    <s v="West"/>
    <n v="3918"/>
  </r>
  <r>
    <n v="70232"/>
    <x v="65"/>
    <x v="4"/>
    <n v="3"/>
    <n v="407"/>
    <d v="2024-06-19T00:00:00"/>
    <s v="June"/>
    <n v="2024"/>
    <s v="West"/>
    <n v="1221"/>
  </r>
  <r>
    <n v="57687"/>
    <x v="66"/>
    <x v="0"/>
    <n v="10"/>
    <n v="430"/>
    <d v="2024-08-06T00:00:00"/>
    <s v="August"/>
    <n v="2024"/>
    <s v="North"/>
    <n v="4300"/>
  </r>
  <r>
    <n v="61086"/>
    <x v="67"/>
    <x v="3"/>
    <n v="10"/>
    <n v="316"/>
    <d v="2024-03-12T00:00:00"/>
    <s v="March"/>
    <n v="2024"/>
    <s v="North"/>
    <n v="3160"/>
  </r>
  <r>
    <n v="59019"/>
    <x v="68"/>
    <x v="4"/>
    <n v="9"/>
    <n v="1084"/>
    <d v="2024-12-23T00:00:00"/>
    <s v="December"/>
    <n v="2024"/>
    <s v="North"/>
    <n v="9756"/>
  </r>
  <r>
    <n v="21059"/>
    <x v="69"/>
    <x v="2"/>
    <n v="8"/>
    <n v="487"/>
    <d v="2024-12-01T00:00:00"/>
    <s v="December"/>
    <n v="2024"/>
    <s v="North"/>
    <n v="3896"/>
  </r>
  <r>
    <n v="92777"/>
    <x v="70"/>
    <x v="4"/>
    <n v="11"/>
    <n v="466"/>
    <d v="2024-05-04T00:00:00"/>
    <s v="May"/>
    <n v="2024"/>
    <s v="West"/>
    <n v="5126"/>
  </r>
  <r>
    <n v="86523"/>
    <x v="71"/>
    <x v="0"/>
    <n v="10"/>
    <n v="1544"/>
    <d v="2024-04-01T00:00:00"/>
    <s v="April"/>
    <n v="2024"/>
    <s v="North"/>
    <n v="15440"/>
  </r>
  <r>
    <n v="68598"/>
    <x v="72"/>
    <x v="1"/>
    <n v="1"/>
    <n v="1083"/>
    <d v="2024-08-30T00:00:00"/>
    <s v="August"/>
    <n v="2024"/>
    <s v="West"/>
    <n v="1083"/>
  </r>
  <r>
    <n v="18199"/>
    <x v="73"/>
    <x v="4"/>
    <n v="20"/>
    <n v="376"/>
    <d v="2024-07-07T00:00:00"/>
    <s v="July"/>
    <n v="2024"/>
    <s v="South"/>
    <n v="7520"/>
  </r>
  <r>
    <n v="12839"/>
    <x v="74"/>
    <x v="2"/>
    <n v="2"/>
    <n v="1250"/>
    <d v="2024-09-26T00:00:00"/>
    <s v="September"/>
    <n v="2024"/>
    <s v="South"/>
    <n v="2500"/>
  </r>
  <r>
    <n v="23796"/>
    <x v="75"/>
    <x v="0"/>
    <n v="19"/>
    <n v="1130"/>
    <d v="2024-10-02T00:00:00"/>
    <s v="October"/>
    <n v="2024"/>
    <s v="South"/>
    <n v="21470"/>
  </r>
  <r>
    <n v="49898"/>
    <x v="76"/>
    <x v="1"/>
    <n v="12"/>
    <n v="971"/>
    <d v="2024-10-08T00:00:00"/>
    <s v="October"/>
    <n v="2024"/>
    <s v="North"/>
    <n v="11652"/>
  </r>
  <r>
    <n v="94410"/>
    <x v="77"/>
    <x v="1"/>
    <n v="14"/>
    <n v="921"/>
    <d v="2024-04-01T00:00:00"/>
    <s v="April"/>
    <n v="2024"/>
    <s v="West"/>
    <n v="12894"/>
  </r>
  <r>
    <n v="43887"/>
    <x v="78"/>
    <x v="1"/>
    <n v="6"/>
    <n v="291"/>
    <d v="2024-05-14T00:00:00"/>
    <s v="May"/>
    <n v="2024"/>
    <s v="East"/>
    <n v="1746"/>
  </r>
  <r>
    <n v="69788"/>
    <x v="79"/>
    <x v="4"/>
    <n v="14"/>
    <n v="1839"/>
    <d v="2024-02-07T00:00:00"/>
    <s v="February"/>
    <n v="2024"/>
    <s v="East"/>
    <n v="25746"/>
  </r>
  <r>
    <n v="94421"/>
    <x v="80"/>
    <x v="4"/>
    <n v="1"/>
    <n v="1926"/>
    <d v="2024-02-28T00:00:00"/>
    <s v="February"/>
    <n v="2024"/>
    <s v="North"/>
    <n v="1926"/>
  </r>
  <r>
    <n v="16416"/>
    <x v="81"/>
    <x v="2"/>
    <n v="5"/>
    <n v="91"/>
    <d v="2024-07-06T00:00:00"/>
    <s v="July"/>
    <n v="2024"/>
    <s v="North"/>
    <n v="455"/>
  </r>
  <r>
    <n v="39271"/>
    <x v="82"/>
    <x v="2"/>
    <n v="18"/>
    <n v="1713"/>
    <d v="2024-05-26T00:00:00"/>
    <s v="May"/>
    <n v="2024"/>
    <s v="South"/>
    <n v="30834"/>
  </r>
  <r>
    <n v="98037"/>
    <x v="83"/>
    <x v="3"/>
    <n v="6"/>
    <n v="1492"/>
    <d v="2024-07-20T00:00:00"/>
    <s v="July"/>
    <n v="2024"/>
    <s v="South"/>
    <n v="8952"/>
  </r>
  <r>
    <n v="91557"/>
    <x v="84"/>
    <x v="0"/>
    <n v="2"/>
    <n v="505"/>
    <d v="2024-07-22T00:00:00"/>
    <s v="July"/>
    <n v="2024"/>
    <s v="East"/>
    <n v="1010"/>
  </r>
  <r>
    <n v="16198"/>
    <x v="85"/>
    <x v="2"/>
    <n v="6"/>
    <n v="1869"/>
    <d v="2024-06-17T00:00:00"/>
    <s v="June"/>
    <n v="2024"/>
    <s v="North"/>
    <n v="11214"/>
  </r>
  <r>
    <n v="74943"/>
    <x v="86"/>
    <x v="0"/>
    <n v="18"/>
    <n v="146"/>
    <d v="2024-08-07T00:00:00"/>
    <s v="August"/>
    <n v="2024"/>
    <s v="South"/>
    <n v="2628"/>
  </r>
  <r>
    <n v="70525"/>
    <x v="87"/>
    <x v="2"/>
    <n v="17"/>
    <n v="746"/>
    <d v="2024-12-24T00:00:00"/>
    <s v="December"/>
    <n v="2024"/>
    <s v="West"/>
    <n v="12682"/>
  </r>
  <r>
    <n v="80095"/>
    <x v="88"/>
    <x v="0"/>
    <n v="5"/>
    <n v="1384"/>
    <d v="2024-01-21T00:00:00"/>
    <s v="January"/>
    <n v="2024"/>
    <s v="South"/>
    <n v="6920"/>
  </r>
  <r>
    <n v="15468"/>
    <x v="89"/>
    <x v="4"/>
    <n v="1"/>
    <n v="1071"/>
    <d v="2024-11-15T00:00:00"/>
    <s v="November"/>
    <n v="2024"/>
    <s v="North"/>
    <n v="1071"/>
  </r>
  <r>
    <n v="10687"/>
    <x v="90"/>
    <x v="4"/>
    <n v="15"/>
    <n v="1712"/>
    <d v="2024-04-23T00:00:00"/>
    <s v="April"/>
    <n v="2024"/>
    <s v="West"/>
    <n v="25680"/>
  </r>
  <r>
    <n v="72141"/>
    <x v="91"/>
    <x v="2"/>
    <n v="3"/>
    <n v="648"/>
    <d v="2024-09-02T00:00:00"/>
    <s v="September"/>
    <n v="2024"/>
    <s v="South"/>
    <n v="1944"/>
  </r>
  <r>
    <n v="74878"/>
    <x v="92"/>
    <x v="0"/>
    <n v="11"/>
    <n v="732"/>
    <d v="2024-08-19T00:00:00"/>
    <s v="August"/>
    <n v="2024"/>
    <s v="East"/>
    <n v="8052"/>
  </r>
  <r>
    <n v="54758"/>
    <x v="93"/>
    <x v="4"/>
    <n v="16"/>
    <n v="1590"/>
    <d v="2024-11-24T00:00:00"/>
    <s v="November"/>
    <n v="2024"/>
    <s v="West"/>
    <n v="25440"/>
  </r>
  <r>
    <n v="60003"/>
    <x v="94"/>
    <x v="1"/>
    <n v="5"/>
    <n v="1973"/>
    <d v="2024-05-23T00:00:00"/>
    <s v="May"/>
    <n v="2024"/>
    <s v="East"/>
    <n v="9865"/>
  </r>
  <r>
    <n v="86121"/>
    <x v="95"/>
    <x v="2"/>
    <n v="6"/>
    <n v="533"/>
    <d v="2024-05-18T00:00:00"/>
    <s v="May"/>
    <n v="2024"/>
    <s v="East"/>
    <n v="3198"/>
  </r>
  <r>
    <n v="55468"/>
    <x v="96"/>
    <x v="2"/>
    <n v="7"/>
    <n v="1017"/>
    <d v="2024-12-06T00:00:00"/>
    <s v="December"/>
    <n v="2024"/>
    <s v="West"/>
    <n v="7119"/>
  </r>
  <r>
    <n v="73532"/>
    <x v="97"/>
    <x v="0"/>
    <n v="1"/>
    <n v="311"/>
    <d v="2024-05-19T00:00:00"/>
    <s v="May"/>
    <n v="2024"/>
    <s v="North"/>
    <n v="311"/>
  </r>
  <r>
    <n v="17202"/>
    <x v="98"/>
    <x v="0"/>
    <n v="7"/>
    <n v="1298"/>
    <d v="2024-06-10T00:00:00"/>
    <s v="June"/>
    <n v="2024"/>
    <s v="East"/>
    <n v="9086"/>
  </r>
  <r>
    <n v="87109"/>
    <x v="99"/>
    <x v="4"/>
    <n v="13"/>
    <n v="1570"/>
    <d v="2024-07-31T00:00:00"/>
    <s v="July"/>
    <n v="2024"/>
    <s v="East"/>
    <n v="20410"/>
  </r>
  <r>
    <n v="41507"/>
    <x v="100"/>
    <x v="1"/>
    <n v="9"/>
    <n v="126"/>
    <d v="2024-09-22T00:00:00"/>
    <s v="September"/>
    <n v="2024"/>
    <s v="North"/>
    <n v="1134"/>
  </r>
  <r>
    <n v="38311"/>
    <x v="101"/>
    <x v="2"/>
    <n v="18"/>
    <n v="718"/>
    <d v="2024-07-04T00:00:00"/>
    <s v="July"/>
    <n v="2024"/>
    <s v="East"/>
    <n v="12924"/>
  </r>
  <r>
    <n v="96272"/>
    <x v="102"/>
    <x v="2"/>
    <n v="20"/>
    <n v="937"/>
    <d v="2024-03-01T00:00:00"/>
    <s v="March"/>
    <n v="2024"/>
    <s v="East"/>
    <n v="18740"/>
  </r>
  <r>
    <n v="66702"/>
    <x v="103"/>
    <x v="4"/>
    <n v="2"/>
    <n v="982"/>
    <d v="2024-11-21T00:00:00"/>
    <s v="November"/>
    <n v="2024"/>
    <s v="East"/>
    <n v="1964"/>
  </r>
  <r>
    <n v="79480"/>
    <x v="104"/>
    <x v="3"/>
    <n v="1"/>
    <n v="1405"/>
    <d v="2024-10-20T00:00:00"/>
    <s v="October"/>
    <n v="2024"/>
    <s v="East"/>
    <n v="1405"/>
  </r>
  <r>
    <n v="26630"/>
    <x v="105"/>
    <x v="4"/>
    <n v="18"/>
    <n v="1552"/>
    <d v="2024-10-17T00:00:00"/>
    <s v="October"/>
    <n v="2024"/>
    <s v="West"/>
    <n v="27936"/>
  </r>
  <r>
    <n v="63748"/>
    <x v="106"/>
    <x v="2"/>
    <n v="11"/>
    <n v="1160"/>
    <d v="2024-08-29T00:00:00"/>
    <s v="August"/>
    <n v="2024"/>
    <s v="South"/>
    <n v="12760"/>
  </r>
  <r>
    <n v="47969"/>
    <x v="107"/>
    <x v="1"/>
    <n v="10"/>
    <n v="851"/>
    <d v="2024-06-17T00:00:00"/>
    <s v="June"/>
    <n v="2024"/>
    <s v="North"/>
    <n v="8510"/>
  </r>
  <r>
    <n v="83699"/>
    <x v="108"/>
    <x v="1"/>
    <n v="17"/>
    <n v="522"/>
    <d v="2024-12-23T00:00:00"/>
    <s v="December"/>
    <n v="2024"/>
    <s v="South"/>
    <n v="8874"/>
  </r>
  <r>
    <n v="41800"/>
    <x v="109"/>
    <x v="1"/>
    <n v="3"/>
    <n v="1673"/>
    <d v="2024-06-25T00:00:00"/>
    <s v="June"/>
    <n v="2024"/>
    <s v="West"/>
    <n v="5019"/>
  </r>
  <r>
    <n v="38003"/>
    <x v="110"/>
    <x v="0"/>
    <n v="18"/>
    <n v="1636"/>
    <d v="2024-11-14T00:00:00"/>
    <s v="November"/>
    <n v="2024"/>
    <s v="North"/>
    <n v="29448"/>
  </r>
  <r>
    <n v="72322"/>
    <x v="111"/>
    <x v="2"/>
    <n v="10"/>
    <n v="1751"/>
    <d v="2024-11-08T00:00:00"/>
    <s v="November"/>
    <n v="2024"/>
    <s v="West"/>
    <n v="17510"/>
  </r>
  <r>
    <n v="71114"/>
    <x v="112"/>
    <x v="1"/>
    <n v="20"/>
    <n v="1657"/>
    <d v="2024-11-25T00:00:00"/>
    <s v="November"/>
    <n v="2024"/>
    <s v="West"/>
    <n v="33140"/>
  </r>
  <r>
    <n v="98617"/>
    <x v="113"/>
    <x v="4"/>
    <n v="1"/>
    <n v="444"/>
    <d v="2024-05-02T00:00:00"/>
    <s v="May"/>
    <n v="2024"/>
    <s v="North"/>
    <n v="444"/>
  </r>
  <r>
    <n v="19272"/>
    <x v="114"/>
    <x v="4"/>
    <n v="11"/>
    <n v="1214"/>
    <d v="2024-04-09T00:00:00"/>
    <s v="April"/>
    <n v="2024"/>
    <s v="South"/>
    <n v="13354"/>
  </r>
  <r>
    <n v="21678"/>
    <x v="115"/>
    <x v="2"/>
    <n v="4"/>
    <n v="440"/>
    <d v="2024-08-18T00:00:00"/>
    <s v="August"/>
    <n v="2024"/>
    <s v="West"/>
    <n v="1760"/>
  </r>
  <r>
    <n v="64018"/>
    <x v="116"/>
    <x v="3"/>
    <n v="16"/>
    <n v="153"/>
    <d v="2024-03-15T00:00:00"/>
    <s v="March"/>
    <n v="2024"/>
    <s v="South"/>
    <n v="2448"/>
  </r>
  <r>
    <n v="93454"/>
    <x v="117"/>
    <x v="3"/>
    <n v="19"/>
    <n v="921"/>
    <d v="2024-03-20T00:00:00"/>
    <s v="March"/>
    <n v="2024"/>
    <s v="North"/>
    <n v="17499"/>
  </r>
  <r>
    <n v="52335"/>
    <x v="118"/>
    <x v="0"/>
    <n v="12"/>
    <n v="1675"/>
    <d v="2024-10-07T00:00:00"/>
    <s v="October"/>
    <n v="2024"/>
    <s v="East"/>
    <n v="20100"/>
  </r>
  <r>
    <n v="95591"/>
    <x v="119"/>
    <x v="4"/>
    <n v="11"/>
    <n v="1728"/>
    <d v="2024-07-20T00:00:00"/>
    <s v="July"/>
    <n v="2024"/>
    <s v="North"/>
    <n v="19008"/>
  </r>
  <r>
    <n v="45594"/>
    <x v="120"/>
    <x v="3"/>
    <n v="3"/>
    <n v="957"/>
    <d v="2024-08-27T00:00:00"/>
    <s v="August"/>
    <n v="2024"/>
    <s v="East"/>
    <n v="2871"/>
  </r>
  <r>
    <n v="97770"/>
    <x v="121"/>
    <x v="3"/>
    <n v="4"/>
    <n v="270"/>
    <d v="2024-09-26T00:00:00"/>
    <s v="September"/>
    <n v="2024"/>
    <s v="North"/>
    <n v="1080"/>
  </r>
  <r>
    <n v="12264"/>
    <x v="122"/>
    <x v="2"/>
    <n v="13"/>
    <n v="910"/>
    <d v="2024-02-01T00:00:00"/>
    <s v="February"/>
    <n v="2024"/>
    <s v="East"/>
    <n v="11830"/>
  </r>
  <r>
    <n v="14465"/>
    <x v="123"/>
    <x v="3"/>
    <n v="9"/>
    <n v="58"/>
    <d v="2024-04-26T00:00:00"/>
    <s v="April"/>
    <n v="2024"/>
    <s v="West"/>
    <n v="522"/>
  </r>
  <r>
    <n v="76258"/>
    <x v="124"/>
    <x v="0"/>
    <n v="1"/>
    <n v="1697"/>
    <d v="2024-02-18T00:00:00"/>
    <s v="February"/>
    <n v="2024"/>
    <s v="East"/>
    <n v="1697"/>
  </r>
  <r>
    <n v="43941"/>
    <x v="125"/>
    <x v="2"/>
    <n v="19"/>
    <n v="1544"/>
    <d v="2024-06-17T00:00:00"/>
    <s v="June"/>
    <n v="2024"/>
    <s v="West"/>
    <n v="29336"/>
  </r>
  <r>
    <n v="33249"/>
    <x v="126"/>
    <x v="4"/>
    <n v="18"/>
    <n v="1133"/>
    <d v="2024-05-20T00:00:00"/>
    <s v="May"/>
    <n v="2024"/>
    <s v="South"/>
    <n v="20394"/>
  </r>
  <r>
    <n v="76567"/>
    <x v="127"/>
    <x v="2"/>
    <n v="19"/>
    <n v="1732"/>
    <d v="2024-01-11T00:00:00"/>
    <s v="January"/>
    <n v="2024"/>
    <s v="East"/>
    <n v="32908"/>
  </r>
  <r>
    <n v="31590"/>
    <x v="128"/>
    <x v="3"/>
    <n v="15"/>
    <n v="1440"/>
    <d v="2024-04-09T00:00:00"/>
    <s v="April"/>
    <n v="2024"/>
    <s v="North"/>
    <n v="21600"/>
  </r>
  <r>
    <n v="61911"/>
    <x v="129"/>
    <x v="1"/>
    <n v="20"/>
    <n v="1036"/>
    <d v="2024-04-28T00:00:00"/>
    <s v="April"/>
    <n v="2024"/>
    <s v="North"/>
    <n v="20720"/>
  </r>
  <r>
    <n v="55055"/>
    <x v="130"/>
    <x v="0"/>
    <n v="3"/>
    <n v="109"/>
    <d v="2024-03-30T00:00:00"/>
    <s v="March"/>
    <n v="2024"/>
    <s v="East"/>
    <n v="327"/>
  </r>
  <r>
    <n v="88190"/>
    <x v="131"/>
    <x v="0"/>
    <n v="4"/>
    <n v="81"/>
    <d v="2024-04-07T00:00:00"/>
    <s v="April"/>
    <n v="2024"/>
    <s v="West"/>
    <n v="324"/>
  </r>
  <r>
    <n v="33694"/>
    <x v="132"/>
    <x v="2"/>
    <n v="12"/>
    <n v="271"/>
    <d v="2024-01-13T00:00:00"/>
    <s v="January"/>
    <n v="2024"/>
    <s v="South"/>
    <n v="3252"/>
  </r>
  <r>
    <n v="15089"/>
    <x v="133"/>
    <x v="0"/>
    <n v="9"/>
    <n v="220"/>
    <d v="2024-03-17T00:00:00"/>
    <s v="March"/>
    <n v="2024"/>
    <s v="North"/>
    <n v="1980"/>
  </r>
  <r>
    <n v="56161"/>
    <x v="134"/>
    <x v="0"/>
    <n v="12"/>
    <n v="1789"/>
    <d v="2024-01-20T00:00:00"/>
    <s v="January"/>
    <n v="2024"/>
    <s v="North"/>
    <n v="21468"/>
  </r>
  <r>
    <n v="37562"/>
    <x v="135"/>
    <x v="4"/>
    <n v="16"/>
    <n v="1356"/>
    <d v="2024-12-08T00:00:00"/>
    <s v="December"/>
    <n v="2024"/>
    <s v="West"/>
    <n v="21696"/>
  </r>
  <r>
    <n v="12336"/>
    <x v="136"/>
    <x v="4"/>
    <n v="20"/>
    <n v="1959"/>
    <d v="2024-01-13T00:00:00"/>
    <s v="January"/>
    <n v="2024"/>
    <s v="South"/>
    <n v="39180"/>
  </r>
  <r>
    <n v="20950"/>
    <x v="137"/>
    <x v="3"/>
    <n v="16"/>
    <n v="1852"/>
    <d v="2024-11-01T00:00:00"/>
    <s v="November"/>
    <n v="2024"/>
    <s v="West"/>
    <n v="29632"/>
  </r>
  <r>
    <n v="94518"/>
    <x v="138"/>
    <x v="0"/>
    <n v="5"/>
    <n v="2000"/>
    <d v="2024-07-07T00:00:00"/>
    <s v="July"/>
    <n v="2024"/>
    <s v="North"/>
    <n v="10000"/>
  </r>
  <r>
    <n v="88850"/>
    <x v="139"/>
    <x v="4"/>
    <n v="14"/>
    <n v="1641"/>
    <d v="2024-07-02T00:00:00"/>
    <s v="July"/>
    <n v="2024"/>
    <s v="East"/>
    <n v="22974"/>
  </r>
  <r>
    <n v="61839"/>
    <x v="140"/>
    <x v="1"/>
    <n v="13"/>
    <n v="276"/>
    <d v="2024-09-08T00:00:00"/>
    <s v="September"/>
    <n v="2024"/>
    <s v="South"/>
    <n v="3588"/>
  </r>
  <r>
    <n v="26440"/>
    <x v="141"/>
    <x v="3"/>
    <n v="15"/>
    <n v="147"/>
    <d v="2024-04-30T00:00:00"/>
    <s v="April"/>
    <n v="2024"/>
    <s v="West"/>
    <n v="2205"/>
  </r>
  <r>
    <n v="86924"/>
    <x v="142"/>
    <x v="4"/>
    <n v="3"/>
    <n v="1578"/>
    <d v="2024-04-29T00:00:00"/>
    <s v="April"/>
    <n v="2024"/>
    <s v="South"/>
    <n v="4734"/>
  </r>
  <r>
    <n v="28682"/>
    <x v="143"/>
    <x v="0"/>
    <n v="8"/>
    <n v="1150"/>
    <d v="2024-09-25T00:00:00"/>
    <s v="September"/>
    <n v="2024"/>
    <s v="South"/>
    <n v="9200"/>
  </r>
  <r>
    <n v="95210"/>
    <x v="144"/>
    <x v="3"/>
    <n v="6"/>
    <n v="731"/>
    <d v="2024-10-29T00:00:00"/>
    <s v="October"/>
    <n v="2024"/>
    <s v="South"/>
    <n v="4386"/>
  </r>
  <r>
    <n v="68229"/>
    <x v="145"/>
    <x v="1"/>
    <n v="19"/>
    <n v="1983"/>
    <d v="2024-05-07T00:00:00"/>
    <s v="May"/>
    <n v="2024"/>
    <s v="East"/>
    <n v="37677"/>
  </r>
  <r>
    <n v="69655"/>
    <x v="146"/>
    <x v="1"/>
    <n v="11"/>
    <n v="1866"/>
    <d v="2024-03-21T00:00:00"/>
    <s v="March"/>
    <n v="2024"/>
    <s v="North"/>
    <n v="20526"/>
  </r>
  <r>
    <n v="96270"/>
    <x v="147"/>
    <x v="3"/>
    <n v="19"/>
    <n v="1950"/>
    <d v="2024-05-22T00:00:00"/>
    <s v="May"/>
    <n v="2024"/>
    <s v="North"/>
    <n v="37050"/>
  </r>
  <r>
    <n v="39964"/>
    <x v="148"/>
    <x v="1"/>
    <n v="15"/>
    <n v="331"/>
    <d v="2024-04-29T00:00:00"/>
    <s v="April"/>
    <n v="2024"/>
    <s v="South"/>
    <n v="4965"/>
  </r>
  <r>
    <n v="39167"/>
    <x v="149"/>
    <x v="1"/>
    <n v="17"/>
    <n v="79"/>
    <d v="2024-12-27T00:00:00"/>
    <s v="December"/>
    <n v="2024"/>
    <s v="West"/>
    <n v="1343"/>
  </r>
  <r>
    <n v="67251"/>
    <x v="150"/>
    <x v="3"/>
    <n v="11"/>
    <n v="197"/>
    <d v="2024-03-16T00:00:00"/>
    <s v="March"/>
    <n v="2024"/>
    <s v="South"/>
    <n v="2167"/>
  </r>
  <r>
    <n v="44645"/>
    <x v="151"/>
    <x v="3"/>
    <n v="20"/>
    <n v="1363"/>
    <d v="2024-03-30T00:00:00"/>
    <s v="March"/>
    <n v="2024"/>
    <s v="East"/>
    <n v="27260"/>
  </r>
  <r>
    <n v="52855"/>
    <x v="152"/>
    <x v="1"/>
    <n v="2"/>
    <n v="544"/>
    <d v="2024-03-30T00:00:00"/>
    <s v="March"/>
    <n v="2024"/>
    <s v="North"/>
    <n v="1088"/>
  </r>
  <r>
    <n v="53026"/>
    <x v="153"/>
    <x v="4"/>
    <n v="7"/>
    <n v="749"/>
    <d v="2024-06-11T00:00:00"/>
    <s v="June"/>
    <n v="2024"/>
    <s v="West"/>
    <n v="5243"/>
  </r>
  <r>
    <n v="68808"/>
    <x v="154"/>
    <x v="2"/>
    <n v="15"/>
    <n v="997"/>
    <d v="2024-01-16T00:00:00"/>
    <s v="January"/>
    <n v="2024"/>
    <s v="East"/>
    <n v="14955"/>
  </r>
  <r>
    <n v="78825"/>
    <x v="155"/>
    <x v="3"/>
    <n v="17"/>
    <n v="121"/>
    <d v="2024-09-01T00:00:00"/>
    <s v="September"/>
    <n v="2024"/>
    <s v="North"/>
    <n v="2057"/>
  </r>
  <r>
    <n v="50287"/>
    <x v="156"/>
    <x v="1"/>
    <n v="13"/>
    <n v="180"/>
    <d v="2024-08-16T00:00:00"/>
    <s v="August"/>
    <n v="2024"/>
    <s v="East"/>
    <n v="2340"/>
  </r>
  <r>
    <n v="43794"/>
    <x v="157"/>
    <x v="0"/>
    <n v="6"/>
    <n v="983"/>
    <d v="2024-02-15T00:00:00"/>
    <s v="February"/>
    <n v="2024"/>
    <s v="East"/>
    <n v="5898"/>
  </r>
  <r>
    <n v="62870"/>
    <x v="158"/>
    <x v="0"/>
    <n v="4"/>
    <n v="565"/>
    <d v="2024-12-12T00:00:00"/>
    <s v="December"/>
    <n v="2024"/>
    <s v="West"/>
    <n v="2260"/>
  </r>
  <r>
    <n v="42353"/>
    <x v="159"/>
    <x v="4"/>
    <n v="16"/>
    <n v="265"/>
    <d v="2024-11-27T00:00:00"/>
    <s v="November"/>
    <n v="2024"/>
    <s v="East"/>
    <n v="4240"/>
  </r>
  <r>
    <n v="25439"/>
    <x v="160"/>
    <x v="3"/>
    <n v="12"/>
    <n v="526"/>
    <d v="2024-10-30T00:00:00"/>
    <s v="October"/>
    <n v="2024"/>
    <s v="North"/>
    <n v="6312"/>
  </r>
  <r>
    <n v="69033"/>
    <x v="161"/>
    <x v="3"/>
    <n v="8"/>
    <n v="427"/>
    <d v="2024-03-22T00:00:00"/>
    <s v="March"/>
    <n v="2024"/>
    <s v="North"/>
    <n v="3416"/>
  </r>
  <r>
    <n v="87350"/>
    <x v="162"/>
    <x v="3"/>
    <n v="4"/>
    <n v="1444"/>
    <d v="2024-12-06T00:00:00"/>
    <s v="December"/>
    <n v="2024"/>
    <s v="South"/>
    <n v="5776"/>
  </r>
  <r>
    <n v="55158"/>
    <x v="163"/>
    <x v="4"/>
    <n v="8"/>
    <n v="1527"/>
    <d v="2024-06-07T00:00:00"/>
    <s v="June"/>
    <n v="2024"/>
    <s v="West"/>
    <n v="12216"/>
  </r>
  <r>
    <n v="18582"/>
    <x v="164"/>
    <x v="0"/>
    <n v="12"/>
    <n v="1895"/>
    <d v="2024-02-09T00:00:00"/>
    <s v="February"/>
    <n v="2024"/>
    <s v="North"/>
    <n v="22740"/>
  </r>
  <r>
    <n v="48412"/>
    <x v="165"/>
    <x v="2"/>
    <n v="17"/>
    <n v="87"/>
    <d v="2024-07-25T00:00:00"/>
    <s v="July"/>
    <n v="2024"/>
    <s v="West"/>
    <n v="1479"/>
  </r>
  <r>
    <n v="25130"/>
    <x v="166"/>
    <x v="0"/>
    <n v="17"/>
    <n v="1200"/>
    <d v="2024-03-25T00:00:00"/>
    <s v="March"/>
    <n v="2024"/>
    <s v="South"/>
    <n v="20400"/>
  </r>
  <r>
    <n v="30633"/>
    <x v="167"/>
    <x v="2"/>
    <n v="10"/>
    <n v="579"/>
    <d v="2024-10-11T00:00:00"/>
    <s v="October"/>
    <n v="2024"/>
    <s v="West"/>
    <n v="5790"/>
  </r>
  <r>
    <n v="25841"/>
    <x v="168"/>
    <x v="3"/>
    <n v="16"/>
    <n v="1291"/>
    <d v="2024-12-27T00:00:00"/>
    <s v="December"/>
    <n v="2024"/>
    <s v="South"/>
    <n v="20656"/>
  </r>
  <r>
    <n v="11482"/>
    <x v="169"/>
    <x v="2"/>
    <n v="17"/>
    <n v="1790"/>
    <d v="2024-08-01T00:00:00"/>
    <s v="August"/>
    <n v="2024"/>
    <s v="South"/>
    <n v="30430"/>
  </r>
  <r>
    <n v="21612"/>
    <x v="170"/>
    <x v="3"/>
    <n v="6"/>
    <n v="388"/>
    <d v="2024-12-02T00:00:00"/>
    <s v="December"/>
    <n v="2024"/>
    <s v="North"/>
    <n v="2328"/>
  </r>
  <r>
    <n v="84708"/>
    <x v="171"/>
    <x v="0"/>
    <n v="3"/>
    <n v="209"/>
    <d v="2024-06-20T00:00:00"/>
    <s v="June"/>
    <n v="2024"/>
    <s v="South"/>
    <n v="627"/>
  </r>
  <r>
    <n v="46476"/>
    <x v="172"/>
    <x v="4"/>
    <n v="12"/>
    <n v="1450"/>
    <d v="2024-12-02T00:00:00"/>
    <s v="December"/>
    <n v="2024"/>
    <s v="North"/>
    <n v="17400"/>
  </r>
  <r>
    <n v="56340"/>
    <x v="173"/>
    <x v="1"/>
    <n v="3"/>
    <n v="674"/>
    <d v="2024-04-12T00:00:00"/>
    <s v="April"/>
    <n v="2024"/>
    <s v="North"/>
    <n v="2022"/>
  </r>
  <r>
    <n v="59789"/>
    <x v="174"/>
    <x v="4"/>
    <n v="4"/>
    <n v="165"/>
    <d v="2024-11-18T00:00:00"/>
    <s v="November"/>
    <n v="2024"/>
    <s v="East"/>
    <n v="660"/>
  </r>
  <r>
    <n v="37608"/>
    <x v="175"/>
    <x v="2"/>
    <n v="3"/>
    <n v="43"/>
    <d v="2024-10-17T00:00:00"/>
    <s v="October"/>
    <n v="2024"/>
    <s v="South"/>
    <n v="129"/>
  </r>
  <r>
    <n v="38522"/>
    <x v="176"/>
    <x v="2"/>
    <n v="16"/>
    <n v="751"/>
    <d v="2024-03-07T00:00:00"/>
    <s v="March"/>
    <n v="2024"/>
    <s v="West"/>
    <n v="12016"/>
  </r>
  <r>
    <n v="52220"/>
    <x v="177"/>
    <x v="4"/>
    <n v="6"/>
    <n v="273"/>
    <d v="2024-08-02T00:00:00"/>
    <s v="August"/>
    <n v="2024"/>
    <s v="East"/>
    <n v="1638"/>
  </r>
  <r>
    <n v="83766"/>
    <x v="178"/>
    <x v="4"/>
    <n v="12"/>
    <n v="1662"/>
    <d v="2024-07-13T00:00:00"/>
    <s v="July"/>
    <n v="2024"/>
    <s v="West"/>
    <n v="19944"/>
  </r>
  <r>
    <n v="28610"/>
    <x v="179"/>
    <x v="0"/>
    <n v="7"/>
    <n v="212"/>
    <d v="2024-10-25T00:00:00"/>
    <s v="October"/>
    <n v="2024"/>
    <s v="North"/>
    <n v="1484"/>
  </r>
  <r>
    <n v="68218"/>
    <x v="180"/>
    <x v="2"/>
    <n v="13"/>
    <n v="880"/>
    <d v="2024-12-26T00:00:00"/>
    <s v="December"/>
    <n v="2024"/>
    <s v="South"/>
    <n v="11440"/>
  </r>
  <r>
    <n v="12733"/>
    <x v="181"/>
    <x v="0"/>
    <n v="6"/>
    <n v="1524"/>
    <d v="2024-03-11T00:00:00"/>
    <s v="March"/>
    <n v="2024"/>
    <s v="West"/>
    <n v="9144"/>
  </r>
  <r>
    <n v="54907"/>
    <x v="182"/>
    <x v="3"/>
    <n v="13"/>
    <n v="591"/>
    <d v="2024-12-20T00:00:00"/>
    <s v="December"/>
    <n v="2024"/>
    <s v="West"/>
    <n v="7683"/>
  </r>
  <r>
    <n v="37687"/>
    <x v="183"/>
    <x v="1"/>
    <n v="10"/>
    <n v="256"/>
    <d v="2024-09-10T00:00:00"/>
    <s v="September"/>
    <n v="2024"/>
    <s v="South"/>
    <n v="2560"/>
  </r>
  <r>
    <n v="32535"/>
    <x v="184"/>
    <x v="3"/>
    <n v="2"/>
    <n v="753"/>
    <d v="2024-05-29T00:00:00"/>
    <s v="May"/>
    <n v="2024"/>
    <s v="East"/>
    <n v="1506"/>
  </r>
  <r>
    <n v="81324"/>
    <x v="185"/>
    <x v="1"/>
    <n v="14"/>
    <n v="649"/>
    <d v="2024-06-19T00:00:00"/>
    <s v="June"/>
    <n v="2024"/>
    <s v="East"/>
    <n v="9086"/>
  </r>
  <r>
    <n v="81938"/>
    <x v="186"/>
    <x v="2"/>
    <n v="7"/>
    <n v="1982"/>
    <d v="2024-02-06T00:00:00"/>
    <s v="February"/>
    <n v="2024"/>
    <s v="East"/>
    <n v="13874"/>
  </r>
  <r>
    <n v="86062"/>
    <x v="187"/>
    <x v="1"/>
    <n v="5"/>
    <n v="1005"/>
    <d v="2024-06-23T00:00:00"/>
    <s v="June"/>
    <n v="2024"/>
    <s v="East"/>
    <n v="5025"/>
  </r>
  <r>
    <n v="10398"/>
    <x v="188"/>
    <x v="3"/>
    <n v="3"/>
    <n v="1323"/>
    <d v="2024-09-16T00:00:00"/>
    <s v="September"/>
    <n v="2024"/>
    <s v="West"/>
    <n v="3969"/>
  </r>
  <r>
    <n v="16068"/>
    <x v="189"/>
    <x v="3"/>
    <n v="19"/>
    <n v="500"/>
    <d v="2024-08-20T00:00:00"/>
    <s v="August"/>
    <n v="2024"/>
    <s v="East"/>
    <n v="9500"/>
  </r>
  <r>
    <n v="40098"/>
    <x v="190"/>
    <x v="1"/>
    <n v="2"/>
    <n v="1211"/>
    <d v="2024-06-19T00:00:00"/>
    <s v="June"/>
    <n v="2024"/>
    <s v="North"/>
    <n v="2422"/>
  </r>
  <r>
    <n v="67408"/>
    <x v="191"/>
    <x v="4"/>
    <n v="9"/>
    <n v="1197"/>
    <d v="2024-09-13T00:00:00"/>
    <s v="September"/>
    <n v="2024"/>
    <s v="East"/>
    <n v="10773"/>
  </r>
  <r>
    <n v="13906"/>
    <x v="192"/>
    <x v="4"/>
    <n v="10"/>
    <n v="1648"/>
    <d v="2024-12-05T00:00:00"/>
    <s v="December"/>
    <n v="2024"/>
    <s v="South"/>
    <n v="16480"/>
  </r>
  <r>
    <n v="37141"/>
    <x v="193"/>
    <x v="1"/>
    <n v="16"/>
    <n v="1899"/>
    <d v="2024-08-23T00:00:00"/>
    <s v="August"/>
    <n v="2024"/>
    <s v="West"/>
    <n v="30384"/>
  </r>
  <r>
    <n v="14980"/>
    <x v="194"/>
    <x v="2"/>
    <n v="5"/>
    <n v="1004"/>
    <d v="2024-07-22T00:00:00"/>
    <s v="July"/>
    <n v="2024"/>
    <s v="East"/>
    <n v="5020"/>
  </r>
  <r>
    <n v="26900"/>
    <x v="195"/>
    <x v="3"/>
    <n v="1"/>
    <n v="1335"/>
    <d v="2024-10-31T00:00:00"/>
    <s v="October"/>
    <n v="2024"/>
    <s v="West"/>
    <n v="1335"/>
  </r>
  <r>
    <n v="47268"/>
    <x v="196"/>
    <x v="3"/>
    <n v="1"/>
    <n v="520"/>
    <d v="2024-03-03T00:00:00"/>
    <s v="March"/>
    <n v="2024"/>
    <s v="West"/>
    <n v="520"/>
  </r>
  <r>
    <n v="94704"/>
    <x v="197"/>
    <x v="2"/>
    <n v="15"/>
    <n v="631"/>
    <d v="2024-02-10T00:00:00"/>
    <s v="February"/>
    <n v="2024"/>
    <s v="South"/>
    <n v="9465"/>
  </r>
  <r>
    <n v="65310"/>
    <x v="198"/>
    <x v="0"/>
    <n v="18"/>
    <n v="1312"/>
    <d v="2024-07-06T00:00:00"/>
    <s v="July"/>
    <n v="2024"/>
    <s v="East"/>
    <n v="23616"/>
  </r>
  <r>
    <n v="87464"/>
    <x v="199"/>
    <x v="3"/>
    <n v="14"/>
    <n v="735"/>
    <d v="2024-04-16T00:00:00"/>
    <s v="April"/>
    <n v="2024"/>
    <s v="South"/>
    <n v="10290"/>
  </r>
  <r>
    <n v="97474"/>
    <x v="200"/>
    <x v="0"/>
    <n v="4"/>
    <n v="1958"/>
    <d v="2024-06-14T00:00:00"/>
    <s v="June"/>
    <n v="2024"/>
    <s v="South"/>
    <n v="7832"/>
  </r>
  <r>
    <n v="13603"/>
    <x v="201"/>
    <x v="0"/>
    <n v="7"/>
    <n v="1958"/>
    <d v="2024-11-28T00:00:00"/>
    <s v="November"/>
    <n v="2024"/>
    <s v="East"/>
    <n v="13706"/>
  </r>
  <r>
    <n v="33034"/>
    <x v="202"/>
    <x v="3"/>
    <n v="19"/>
    <n v="1903"/>
    <d v="2024-04-25T00:00:00"/>
    <s v="April"/>
    <n v="2024"/>
    <s v="North"/>
    <n v="36157"/>
  </r>
  <r>
    <n v="13647"/>
    <x v="203"/>
    <x v="1"/>
    <n v="8"/>
    <n v="426"/>
    <d v="2024-03-09T00:00:00"/>
    <s v="March"/>
    <n v="2024"/>
    <s v="North"/>
    <n v="3408"/>
  </r>
  <r>
    <n v="80186"/>
    <x v="204"/>
    <x v="3"/>
    <n v="9"/>
    <n v="732"/>
    <d v="2024-05-14T00:00:00"/>
    <s v="May"/>
    <n v="2024"/>
    <s v="East"/>
    <n v="6588"/>
  </r>
  <r>
    <n v="90445"/>
    <x v="205"/>
    <x v="1"/>
    <n v="3"/>
    <n v="298"/>
    <d v="2024-11-02T00:00:00"/>
    <s v="November"/>
    <n v="2024"/>
    <s v="East"/>
    <n v="894"/>
  </r>
  <r>
    <n v="90063"/>
    <x v="206"/>
    <x v="4"/>
    <n v="16"/>
    <n v="1686"/>
    <d v="2024-03-20T00:00:00"/>
    <s v="March"/>
    <n v="2024"/>
    <s v="North"/>
    <n v="26976"/>
  </r>
  <r>
    <n v="66596"/>
    <x v="207"/>
    <x v="0"/>
    <n v="3"/>
    <n v="1247"/>
    <d v="2024-03-15T00:00:00"/>
    <s v="March"/>
    <n v="2024"/>
    <s v="West"/>
    <n v="3741"/>
  </r>
  <r>
    <n v="33398"/>
    <x v="142"/>
    <x v="3"/>
    <n v="17"/>
    <n v="368"/>
    <d v="2024-08-30T00:00:00"/>
    <s v="August"/>
    <n v="2024"/>
    <s v="South"/>
    <n v="6256"/>
  </r>
  <r>
    <n v="54854"/>
    <x v="208"/>
    <x v="2"/>
    <n v="13"/>
    <n v="1106"/>
    <d v="2024-07-12T00:00:00"/>
    <s v="July"/>
    <n v="2024"/>
    <s v="West"/>
    <n v="14378"/>
  </r>
  <r>
    <n v="24112"/>
    <x v="209"/>
    <x v="1"/>
    <n v="4"/>
    <n v="204"/>
    <d v="2024-05-01T00:00:00"/>
    <s v="May"/>
    <n v="2024"/>
    <s v="East"/>
    <n v="816"/>
  </r>
  <r>
    <n v="49856"/>
    <x v="210"/>
    <x v="0"/>
    <n v="6"/>
    <n v="1172"/>
    <d v="2024-11-21T00:00:00"/>
    <s v="November"/>
    <n v="2024"/>
    <s v="North"/>
    <n v="7032"/>
  </r>
  <r>
    <n v="69086"/>
    <x v="211"/>
    <x v="3"/>
    <n v="19"/>
    <n v="1205"/>
    <d v="2024-12-01T00:00:00"/>
    <s v="December"/>
    <n v="2024"/>
    <s v="South"/>
    <n v="22895"/>
  </r>
  <r>
    <n v="32873"/>
    <x v="212"/>
    <x v="2"/>
    <n v="15"/>
    <n v="82"/>
    <d v="2024-06-07T00:00:00"/>
    <s v="June"/>
    <n v="2024"/>
    <s v="East"/>
    <n v="1230"/>
  </r>
  <r>
    <n v="11364"/>
    <x v="213"/>
    <x v="0"/>
    <n v="11"/>
    <n v="1062"/>
    <d v="2024-12-25T00:00:00"/>
    <s v="December"/>
    <n v="2024"/>
    <s v="East"/>
    <n v="11682"/>
  </r>
  <r>
    <n v="75021"/>
    <x v="214"/>
    <x v="2"/>
    <n v="3"/>
    <n v="1614"/>
    <d v="2024-08-10T00:00:00"/>
    <s v="August"/>
    <n v="2024"/>
    <s v="East"/>
    <n v="4842"/>
  </r>
  <r>
    <n v="90238"/>
    <x v="215"/>
    <x v="1"/>
    <n v="9"/>
    <n v="276"/>
    <d v="2024-08-24T00:00:00"/>
    <s v="August"/>
    <n v="2024"/>
    <s v="South"/>
    <n v="2484"/>
  </r>
  <r>
    <n v="97640"/>
    <x v="216"/>
    <x v="2"/>
    <n v="17"/>
    <n v="1533"/>
    <d v="2024-02-18T00:00:00"/>
    <s v="February"/>
    <n v="2024"/>
    <s v="East"/>
    <n v="26061"/>
  </r>
  <r>
    <n v="40566"/>
    <x v="217"/>
    <x v="1"/>
    <n v="3"/>
    <n v="1221"/>
    <d v="2024-07-05T00:00:00"/>
    <s v="July"/>
    <n v="2024"/>
    <s v="North"/>
    <n v="3663"/>
  </r>
  <r>
    <n v="47307"/>
    <x v="218"/>
    <x v="1"/>
    <n v="7"/>
    <n v="263"/>
    <d v="2024-08-20T00:00:00"/>
    <s v="August"/>
    <n v="2024"/>
    <s v="North"/>
    <n v="1841"/>
  </r>
  <r>
    <n v="98376"/>
    <x v="219"/>
    <x v="2"/>
    <n v="12"/>
    <n v="1874"/>
    <d v="2024-03-04T00:00:00"/>
    <s v="March"/>
    <n v="2024"/>
    <s v="North"/>
    <n v="22488"/>
  </r>
  <r>
    <n v="28134"/>
    <x v="220"/>
    <x v="1"/>
    <n v="18"/>
    <n v="588"/>
    <d v="2024-03-06T00:00:00"/>
    <s v="March"/>
    <n v="2024"/>
    <s v="South"/>
    <n v="10584"/>
  </r>
  <r>
    <n v="49257"/>
    <x v="221"/>
    <x v="2"/>
    <n v="4"/>
    <n v="1801"/>
    <d v="2024-12-16T00:00:00"/>
    <s v="December"/>
    <n v="2024"/>
    <s v="North"/>
    <n v="7204"/>
  </r>
  <r>
    <n v="21609"/>
    <x v="222"/>
    <x v="3"/>
    <n v="8"/>
    <n v="1494"/>
    <d v="2024-10-25T00:00:00"/>
    <s v="October"/>
    <n v="2024"/>
    <s v="South"/>
    <n v="11952"/>
  </r>
  <r>
    <n v="59865"/>
    <x v="223"/>
    <x v="1"/>
    <n v="13"/>
    <n v="1808"/>
    <d v="2024-05-07T00:00:00"/>
    <s v="May"/>
    <n v="2024"/>
    <s v="West"/>
    <n v="23504"/>
  </r>
  <r>
    <n v="79380"/>
    <x v="224"/>
    <x v="3"/>
    <n v="17"/>
    <n v="1523"/>
    <d v="2024-07-12T00:00:00"/>
    <s v="July"/>
    <n v="2024"/>
    <s v="East"/>
    <n v="25891"/>
  </r>
  <r>
    <n v="76662"/>
    <x v="225"/>
    <x v="2"/>
    <n v="16"/>
    <n v="548"/>
    <d v="2024-04-23T00:00:00"/>
    <s v="April"/>
    <n v="2024"/>
    <s v="North"/>
    <n v="8768"/>
  </r>
  <r>
    <n v="30675"/>
    <x v="226"/>
    <x v="1"/>
    <n v="17"/>
    <n v="1449"/>
    <d v="2024-08-15T00:00:00"/>
    <s v="August"/>
    <n v="2024"/>
    <s v="East"/>
    <n v="24633"/>
  </r>
  <r>
    <n v="27048"/>
    <x v="227"/>
    <x v="0"/>
    <n v="6"/>
    <n v="268"/>
    <d v="2024-08-20T00:00:00"/>
    <s v="August"/>
    <n v="2024"/>
    <s v="West"/>
    <n v="1608"/>
  </r>
  <r>
    <n v="94161"/>
    <x v="228"/>
    <x v="0"/>
    <n v="18"/>
    <n v="187"/>
    <d v="2024-11-28T00:00:00"/>
    <s v="November"/>
    <n v="2024"/>
    <s v="West"/>
    <n v="3366"/>
  </r>
  <r>
    <n v="12358"/>
    <x v="229"/>
    <x v="2"/>
    <n v="16"/>
    <n v="887"/>
    <d v="2024-09-06T00:00:00"/>
    <s v="September"/>
    <n v="2024"/>
    <s v="North"/>
    <n v="14192"/>
  </r>
  <r>
    <n v="64889"/>
    <x v="230"/>
    <x v="4"/>
    <n v="13"/>
    <n v="216"/>
    <d v="2024-01-25T00:00:00"/>
    <s v="January"/>
    <n v="2024"/>
    <s v="South"/>
    <n v="2808"/>
  </r>
  <r>
    <n v="33031"/>
    <x v="231"/>
    <x v="4"/>
    <n v="13"/>
    <n v="1312"/>
    <d v="2024-11-06T00:00:00"/>
    <s v="November"/>
    <n v="2024"/>
    <s v="North"/>
    <n v="17056"/>
  </r>
  <r>
    <n v="50945"/>
    <x v="232"/>
    <x v="1"/>
    <n v="14"/>
    <n v="1907"/>
    <d v="2024-05-25T00:00:00"/>
    <s v="May"/>
    <n v="2024"/>
    <s v="West"/>
    <n v="26698"/>
  </r>
  <r>
    <n v="71727"/>
    <x v="233"/>
    <x v="2"/>
    <n v="15"/>
    <n v="1679"/>
    <d v="2024-08-22T00:00:00"/>
    <s v="August"/>
    <n v="2024"/>
    <s v="East"/>
    <n v="25185"/>
  </r>
  <r>
    <n v="51000"/>
    <x v="234"/>
    <x v="4"/>
    <n v="15"/>
    <n v="195"/>
    <d v="2024-04-16T00:00:00"/>
    <s v="April"/>
    <n v="2024"/>
    <s v="South"/>
    <n v="2925"/>
  </r>
  <r>
    <n v="43084"/>
    <x v="235"/>
    <x v="1"/>
    <n v="10"/>
    <n v="1865"/>
    <d v="2024-08-24T00:00:00"/>
    <s v="August"/>
    <n v="2024"/>
    <s v="West"/>
    <n v="18650"/>
  </r>
  <r>
    <n v="80452"/>
    <x v="236"/>
    <x v="1"/>
    <n v="19"/>
    <n v="95"/>
    <d v="2024-08-26T00:00:00"/>
    <s v="August"/>
    <n v="2024"/>
    <s v="South"/>
    <n v="1805"/>
  </r>
  <r>
    <n v="11008"/>
    <x v="237"/>
    <x v="4"/>
    <n v="18"/>
    <n v="422"/>
    <d v="2024-03-17T00:00:00"/>
    <s v="March"/>
    <n v="2024"/>
    <s v="South"/>
    <n v="7596"/>
  </r>
  <r>
    <n v="18843"/>
    <x v="238"/>
    <x v="2"/>
    <n v="10"/>
    <n v="791"/>
    <d v="2024-08-27T00:00:00"/>
    <s v="August"/>
    <n v="2024"/>
    <s v="West"/>
    <n v="7910"/>
  </r>
  <r>
    <n v="93239"/>
    <x v="239"/>
    <x v="1"/>
    <n v="15"/>
    <n v="1062"/>
    <d v="2024-09-09T00:00:00"/>
    <s v="September"/>
    <n v="2024"/>
    <s v="East"/>
    <n v="15930"/>
  </r>
  <r>
    <n v="87126"/>
    <x v="240"/>
    <x v="3"/>
    <n v="17"/>
    <n v="1340"/>
    <d v="2024-12-23T00:00:00"/>
    <s v="December"/>
    <n v="2024"/>
    <s v="East"/>
    <n v="22780"/>
  </r>
  <r>
    <n v="21448"/>
    <x v="241"/>
    <x v="4"/>
    <n v="9"/>
    <n v="1940"/>
    <d v="2024-06-07T00:00:00"/>
    <s v="June"/>
    <n v="2024"/>
    <s v="West"/>
    <n v="17460"/>
  </r>
  <r>
    <n v="91872"/>
    <x v="242"/>
    <x v="1"/>
    <n v="16"/>
    <n v="1347"/>
    <d v="2024-03-31T00:00:00"/>
    <s v="March"/>
    <n v="2024"/>
    <s v="South"/>
    <n v="21552"/>
  </r>
  <r>
    <n v="67648"/>
    <x v="243"/>
    <x v="2"/>
    <n v="15"/>
    <n v="1142"/>
    <d v="2024-04-07T00:00:00"/>
    <s v="April"/>
    <n v="2024"/>
    <s v="South"/>
    <n v="17130"/>
  </r>
  <r>
    <n v="21046"/>
    <x v="244"/>
    <x v="3"/>
    <n v="5"/>
    <n v="1987"/>
    <d v="2024-04-24T00:00:00"/>
    <s v="April"/>
    <n v="2024"/>
    <s v="South"/>
    <n v="9935"/>
  </r>
  <r>
    <n v="66865"/>
    <x v="245"/>
    <x v="2"/>
    <n v="16"/>
    <n v="1446"/>
    <d v="2024-10-17T00:00:00"/>
    <s v="October"/>
    <n v="2024"/>
    <s v="North"/>
    <n v="23136"/>
  </r>
  <r>
    <n v="54782"/>
    <x v="246"/>
    <x v="1"/>
    <n v="8"/>
    <n v="676"/>
    <d v="2024-01-27T00:00:00"/>
    <s v="January"/>
    <n v="2024"/>
    <s v="West"/>
    <n v="5408"/>
  </r>
  <r>
    <n v="41291"/>
    <x v="247"/>
    <x v="1"/>
    <n v="13"/>
    <n v="1428"/>
    <d v="2024-10-11T00:00:00"/>
    <s v="October"/>
    <n v="2024"/>
    <s v="South"/>
    <n v="18564"/>
  </r>
  <r>
    <n v="24999"/>
    <x v="248"/>
    <x v="4"/>
    <n v="7"/>
    <n v="1083"/>
    <d v="2024-12-26T00:00:00"/>
    <s v="December"/>
    <n v="2024"/>
    <s v="South"/>
    <n v="75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89595"/>
    <x v="0"/>
    <s v="Furniture"/>
    <n v="10"/>
    <n v="1549"/>
    <d v="2024-04-06T00:00:00"/>
    <x v="0"/>
    <n v="2024"/>
    <x v="0"/>
    <n v="15490"/>
  </r>
  <r>
    <n v="72772"/>
    <x v="1"/>
    <s v="Electronics"/>
    <n v="16"/>
    <n v="1761"/>
    <d v="2024-04-25T00:00:00"/>
    <x v="0"/>
    <n v="2024"/>
    <x v="1"/>
    <n v="28176"/>
  </r>
  <r>
    <n v="47048"/>
    <x v="2"/>
    <s v="Furniture"/>
    <n v="12"/>
    <n v="1217"/>
    <d v="2024-12-04T00:00:00"/>
    <x v="1"/>
    <n v="2024"/>
    <x v="0"/>
    <n v="14604"/>
  </r>
  <r>
    <n v="22089"/>
    <x v="3"/>
    <s v="Electronics"/>
    <n v="11"/>
    <n v="39"/>
    <d v="2024-01-02T00:00:00"/>
    <x v="2"/>
    <n v="2024"/>
    <x v="1"/>
    <n v="429"/>
  </r>
  <r>
    <n v="78558"/>
    <x v="4"/>
    <s v="Furniture"/>
    <n v="13"/>
    <n v="1607"/>
    <d v="2024-03-06T00:00:00"/>
    <x v="3"/>
    <n v="2024"/>
    <x v="2"/>
    <n v="20891"/>
  </r>
  <r>
    <n v="74576"/>
    <x v="5"/>
    <s v="Books"/>
    <n v="17"/>
    <n v="1276"/>
    <d v="2024-02-22T00:00:00"/>
    <x v="4"/>
    <n v="2024"/>
    <x v="2"/>
    <n v="21692"/>
  </r>
  <r>
    <n v="72869"/>
    <x v="6"/>
    <s v="Clothing"/>
    <n v="18"/>
    <n v="530"/>
    <d v="2024-09-27T00:00:00"/>
    <x v="5"/>
    <n v="2024"/>
    <x v="1"/>
    <n v="9540"/>
  </r>
  <r>
    <n v="87383"/>
    <x v="7"/>
    <s v="Books"/>
    <n v="16"/>
    <n v="715"/>
    <d v="2024-01-07T00:00:00"/>
    <x v="2"/>
    <n v="2024"/>
    <x v="3"/>
    <n v="11440"/>
  </r>
  <r>
    <n v="55174"/>
    <x v="8"/>
    <s v="Furniture"/>
    <n v="2"/>
    <n v="1740"/>
    <d v="2024-05-07T00:00:00"/>
    <x v="6"/>
    <n v="2024"/>
    <x v="1"/>
    <n v="3480"/>
  </r>
  <r>
    <n v="96699"/>
    <x v="9"/>
    <s v="Books"/>
    <n v="14"/>
    <n v="751"/>
    <d v="2024-10-13T00:00:00"/>
    <x v="7"/>
    <n v="2024"/>
    <x v="3"/>
    <n v="10514"/>
  </r>
  <r>
    <n v="78334"/>
    <x v="10"/>
    <s v="Furniture"/>
    <n v="1"/>
    <n v="977"/>
    <d v="2024-02-25T00:00:00"/>
    <x v="4"/>
    <n v="2024"/>
    <x v="3"/>
    <n v="977"/>
  </r>
  <r>
    <n v="63539"/>
    <x v="11"/>
    <s v="Books"/>
    <n v="4"/>
    <n v="454"/>
    <d v="2024-01-15T00:00:00"/>
    <x v="2"/>
    <n v="2024"/>
    <x v="0"/>
    <n v="1816"/>
  </r>
  <r>
    <n v="50235"/>
    <x v="12"/>
    <s v="Toys"/>
    <n v="11"/>
    <n v="1153"/>
    <d v="2024-11-12T00:00:00"/>
    <x v="8"/>
    <n v="2024"/>
    <x v="0"/>
    <n v="12683"/>
  </r>
  <r>
    <n v="47960"/>
    <x v="13"/>
    <s v="Books"/>
    <n v="4"/>
    <n v="852"/>
    <d v="2024-05-27T00:00:00"/>
    <x v="6"/>
    <n v="2024"/>
    <x v="0"/>
    <n v="3408"/>
  </r>
  <r>
    <n v="71445"/>
    <x v="14"/>
    <s v="Books"/>
    <n v="11"/>
    <n v="1551"/>
    <d v="2024-12-19T00:00:00"/>
    <x v="1"/>
    <n v="2024"/>
    <x v="1"/>
    <n v="17061"/>
  </r>
  <r>
    <n v="13770"/>
    <x v="15"/>
    <s v="Electronics"/>
    <n v="18"/>
    <n v="1347"/>
    <d v="2024-08-08T00:00:00"/>
    <x v="9"/>
    <n v="2024"/>
    <x v="0"/>
    <n v="24246"/>
  </r>
  <r>
    <n v="66846"/>
    <x v="16"/>
    <s v="Electronics"/>
    <n v="14"/>
    <n v="1971"/>
    <d v="2024-05-04T00:00:00"/>
    <x v="6"/>
    <n v="2024"/>
    <x v="2"/>
    <n v="27594"/>
  </r>
  <r>
    <n v="38029"/>
    <x v="17"/>
    <s v="Books"/>
    <n v="19"/>
    <n v="453"/>
    <d v="2024-02-21T00:00:00"/>
    <x v="4"/>
    <n v="2024"/>
    <x v="3"/>
    <n v="8607"/>
  </r>
  <r>
    <n v="51217"/>
    <x v="18"/>
    <s v="Electronics"/>
    <n v="2"/>
    <n v="1766"/>
    <d v="2024-06-15T00:00:00"/>
    <x v="10"/>
    <n v="2024"/>
    <x v="2"/>
    <n v="3532"/>
  </r>
  <r>
    <n v="51923"/>
    <x v="19"/>
    <s v="Electronics"/>
    <n v="13"/>
    <n v="78"/>
    <d v="2024-09-01T00:00:00"/>
    <x v="5"/>
    <n v="2024"/>
    <x v="1"/>
    <n v="1014"/>
  </r>
  <r>
    <n v="34224"/>
    <x v="20"/>
    <s v="Clothing"/>
    <n v="15"/>
    <n v="813"/>
    <d v="2024-07-10T00:00:00"/>
    <x v="11"/>
    <n v="2024"/>
    <x v="3"/>
    <n v="12195"/>
  </r>
  <r>
    <n v="36219"/>
    <x v="21"/>
    <s v="Electronics"/>
    <n v="9"/>
    <n v="658"/>
    <d v="2024-01-05T00:00:00"/>
    <x v="2"/>
    <n v="2024"/>
    <x v="0"/>
    <n v="5922"/>
  </r>
  <r>
    <n v="44473"/>
    <x v="22"/>
    <s v="Electronics"/>
    <n v="10"/>
    <n v="998"/>
    <d v="2024-05-13T00:00:00"/>
    <x v="6"/>
    <n v="2024"/>
    <x v="0"/>
    <n v="9980"/>
  </r>
  <r>
    <n v="69934"/>
    <x v="23"/>
    <s v="Electronics"/>
    <n v="7"/>
    <n v="171"/>
    <d v="2024-07-13T00:00:00"/>
    <x v="11"/>
    <n v="2024"/>
    <x v="1"/>
    <n v="1197"/>
  </r>
  <r>
    <n v="70784"/>
    <x v="24"/>
    <s v="Clothing"/>
    <n v="18"/>
    <n v="1452"/>
    <d v="2024-04-19T00:00:00"/>
    <x v="0"/>
    <n v="2024"/>
    <x v="3"/>
    <n v="26136"/>
  </r>
  <r>
    <n v="38631"/>
    <x v="25"/>
    <s v="Toys"/>
    <n v="2"/>
    <n v="458"/>
    <d v="2024-02-11T00:00:00"/>
    <x v="4"/>
    <n v="2024"/>
    <x v="2"/>
    <n v="916"/>
  </r>
  <r>
    <n v="18238"/>
    <x v="26"/>
    <s v="Furniture"/>
    <n v="17"/>
    <n v="598"/>
    <d v="2024-03-30T00:00:00"/>
    <x v="3"/>
    <n v="2024"/>
    <x v="1"/>
    <n v="10166"/>
  </r>
  <r>
    <n v="66187"/>
    <x v="27"/>
    <s v="Books"/>
    <n v="14"/>
    <n v="865"/>
    <d v="2024-08-04T00:00:00"/>
    <x v="9"/>
    <n v="2024"/>
    <x v="2"/>
    <n v="12110"/>
  </r>
  <r>
    <n v="57929"/>
    <x v="28"/>
    <s v="Books"/>
    <n v="17"/>
    <n v="1169"/>
    <d v="2024-08-26T00:00:00"/>
    <x v="9"/>
    <n v="2024"/>
    <x v="1"/>
    <n v="19873"/>
  </r>
  <r>
    <n v="32080"/>
    <x v="29"/>
    <s v="Clothing"/>
    <n v="14"/>
    <n v="1275"/>
    <d v="2024-10-23T00:00:00"/>
    <x v="7"/>
    <n v="2024"/>
    <x v="0"/>
    <n v="17850"/>
  </r>
  <r>
    <n v="61623"/>
    <x v="30"/>
    <s v="Clothing"/>
    <n v="13"/>
    <n v="532"/>
    <d v="2024-01-05T00:00:00"/>
    <x v="2"/>
    <n v="2024"/>
    <x v="2"/>
    <n v="6916"/>
  </r>
  <r>
    <n v="69951"/>
    <x v="31"/>
    <s v="Clothing"/>
    <n v="11"/>
    <n v="1096"/>
    <d v="2024-04-28T00:00:00"/>
    <x v="0"/>
    <n v="2024"/>
    <x v="1"/>
    <n v="12056"/>
  </r>
  <r>
    <n v="46211"/>
    <x v="32"/>
    <s v="Toys"/>
    <n v="13"/>
    <n v="885"/>
    <d v="2024-03-07T00:00:00"/>
    <x v="3"/>
    <n v="2024"/>
    <x v="3"/>
    <n v="11505"/>
  </r>
  <r>
    <n v="63757"/>
    <x v="33"/>
    <s v="Toys"/>
    <n v="4"/>
    <n v="1601"/>
    <d v="2024-02-07T00:00:00"/>
    <x v="4"/>
    <n v="2024"/>
    <x v="1"/>
    <n v="6404"/>
  </r>
  <r>
    <n v="98640"/>
    <x v="34"/>
    <s v="Clothing"/>
    <n v="7"/>
    <n v="284"/>
    <d v="2024-11-23T00:00:00"/>
    <x v="8"/>
    <n v="2024"/>
    <x v="2"/>
    <n v="1988"/>
  </r>
  <r>
    <n v="93473"/>
    <x v="35"/>
    <s v="Books"/>
    <n v="15"/>
    <n v="1037"/>
    <d v="2024-04-09T00:00:00"/>
    <x v="0"/>
    <n v="2024"/>
    <x v="1"/>
    <n v="15555"/>
  </r>
  <r>
    <n v="28166"/>
    <x v="36"/>
    <s v="Books"/>
    <n v="20"/>
    <n v="1278"/>
    <d v="2024-05-25T00:00:00"/>
    <x v="6"/>
    <n v="2024"/>
    <x v="0"/>
    <n v="25560"/>
  </r>
  <r>
    <n v="19801"/>
    <x v="37"/>
    <s v="Books"/>
    <n v="6"/>
    <n v="1148"/>
    <d v="2024-08-14T00:00:00"/>
    <x v="9"/>
    <n v="2024"/>
    <x v="2"/>
    <n v="6888"/>
  </r>
  <r>
    <n v="43651"/>
    <x v="38"/>
    <s v="Electronics"/>
    <n v="3"/>
    <n v="379"/>
    <d v="2024-07-08T00:00:00"/>
    <x v="11"/>
    <n v="2024"/>
    <x v="0"/>
    <n v="1137"/>
  </r>
  <r>
    <n v="63900"/>
    <x v="39"/>
    <s v="Furniture"/>
    <n v="11"/>
    <n v="1134"/>
    <d v="2024-11-16T00:00:00"/>
    <x v="8"/>
    <n v="2024"/>
    <x v="3"/>
    <n v="12474"/>
  </r>
  <r>
    <n v="59403"/>
    <x v="40"/>
    <s v="Electronics"/>
    <n v="11"/>
    <n v="381"/>
    <d v="2024-06-11T00:00:00"/>
    <x v="10"/>
    <n v="2024"/>
    <x v="1"/>
    <n v="4191"/>
  </r>
  <r>
    <n v="83196"/>
    <x v="41"/>
    <s v="Furniture"/>
    <n v="20"/>
    <n v="1977"/>
    <d v="2024-05-28T00:00:00"/>
    <x v="6"/>
    <n v="2024"/>
    <x v="2"/>
    <n v="39540"/>
  </r>
  <r>
    <n v="56170"/>
    <x v="42"/>
    <s v="Furniture"/>
    <n v="17"/>
    <n v="1944"/>
    <d v="2024-11-23T00:00:00"/>
    <x v="8"/>
    <n v="2024"/>
    <x v="2"/>
    <n v="33048"/>
  </r>
  <r>
    <n v="55875"/>
    <x v="43"/>
    <s v="Books"/>
    <n v="11"/>
    <n v="1767"/>
    <d v="2024-01-07T00:00:00"/>
    <x v="2"/>
    <n v="2024"/>
    <x v="2"/>
    <n v="19437"/>
  </r>
  <r>
    <n v="26640"/>
    <x v="44"/>
    <s v="Books"/>
    <n v="5"/>
    <n v="703"/>
    <d v="2024-03-07T00:00:00"/>
    <x v="3"/>
    <n v="2024"/>
    <x v="0"/>
    <n v="3515"/>
  </r>
  <r>
    <n v="54062"/>
    <x v="45"/>
    <s v="Clothing"/>
    <n v="20"/>
    <n v="347"/>
    <d v="2024-07-15T00:00:00"/>
    <x v="11"/>
    <n v="2024"/>
    <x v="3"/>
    <n v="6940"/>
  </r>
  <r>
    <n v="57164"/>
    <x v="46"/>
    <s v="Electronics"/>
    <n v="8"/>
    <n v="241"/>
    <d v="2024-04-26T00:00:00"/>
    <x v="0"/>
    <n v="2024"/>
    <x v="3"/>
    <n v="1928"/>
  </r>
  <r>
    <n v="14409"/>
    <x v="47"/>
    <s v="Furniture"/>
    <n v="3"/>
    <n v="1788"/>
    <d v="2024-06-02T00:00:00"/>
    <x v="10"/>
    <n v="2024"/>
    <x v="3"/>
    <n v="5364"/>
  </r>
  <r>
    <n v="38695"/>
    <x v="48"/>
    <s v="Toys"/>
    <n v="19"/>
    <n v="1985"/>
    <d v="2024-09-07T00:00:00"/>
    <x v="5"/>
    <n v="2024"/>
    <x v="3"/>
    <n v="37715"/>
  </r>
  <r>
    <n v="92154"/>
    <x v="49"/>
    <s v="Clothing"/>
    <n v="15"/>
    <n v="600"/>
    <d v="2024-03-26T00:00:00"/>
    <x v="3"/>
    <n v="2024"/>
    <x v="2"/>
    <n v="9000"/>
  </r>
  <r>
    <n v="63420"/>
    <x v="50"/>
    <s v="Furniture"/>
    <n v="8"/>
    <n v="1099"/>
    <d v="2024-12-16T00:00:00"/>
    <x v="1"/>
    <n v="2024"/>
    <x v="0"/>
    <n v="8792"/>
  </r>
  <r>
    <n v="50791"/>
    <x v="51"/>
    <s v="Toys"/>
    <n v="2"/>
    <n v="632"/>
    <d v="2024-07-01T00:00:00"/>
    <x v="11"/>
    <n v="2024"/>
    <x v="0"/>
    <n v="1264"/>
  </r>
  <r>
    <n v="26749"/>
    <x v="52"/>
    <s v="Electronics"/>
    <n v="2"/>
    <n v="839"/>
    <d v="2024-06-01T00:00:00"/>
    <x v="10"/>
    <n v="2024"/>
    <x v="2"/>
    <n v="1678"/>
  </r>
  <r>
    <n v="93100"/>
    <x v="53"/>
    <s v="Electronics"/>
    <n v="6"/>
    <n v="1777"/>
    <d v="2024-08-16T00:00:00"/>
    <x v="9"/>
    <n v="2024"/>
    <x v="1"/>
    <n v="10662"/>
  </r>
  <r>
    <n v="89853"/>
    <x v="54"/>
    <s v="Furniture"/>
    <n v="12"/>
    <n v="755"/>
    <d v="2024-06-21T00:00:00"/>
    <x v="10"/>
    <n v="2024"/>
    <x v="3"/>
    <n v="9060"/>
  </r>
  <r>
    <n v="19099"/>
    <x v="55"/>
    <s v="Furniture"/>
    <n v="17"/>
    <n v="367"/>
    <d v="2024-01-03T00:00:00"/>
    <x v="2"/>
    <n v="2024"/>
    <x v="0"/>
    <n v="6239"/>
  </r>
  <r>
    <n v="51799"/>
    <x v="56"/>
    <s v="Electronics"/>
    <n v="16"/>
    <n v="690"/>
    <d v="2024-03-25T00:00:00"/>
    <x v="3"/>
    <n v="2024"/>
    <x v="0"/>
    <n v="11040"/>
  </r>
  <r>
    <n v="89924"/>
    <x v="57"/>
    <s v="Clothing"/>
    <n v="1"/>
    <n v="1677"/>
    <d v="2024-11-03T00:00:00"/>
    <x v="8"/>
    <n v="2024"/>
    <x v="1"/>
    <n v="1677"/>
  </r>
  <r>
    <n v="62827"/>
    <x v="58"/>
    <s v="Toys"/>
    <n v="1"/>
    <n v="675"/>
    <d v="2024-09-07T00:00:00"/>
    <x v="5"/>
    <n v="2024"/>
    <x v="0"/>
    <n v="675"/>
  </r>
  <r>
    <n v="19077"/>
    <x v="59"/>
    <s v="Clothing"/>
    <n v="5"/>
    <n v="1123"/>
    <d v="2024-05-07T00:00:00"/>
    <x v="6"/>
    <n v="2024"/>
    <x v="1"/>
    <n v="5615"/>
  </r>
  <r>
    <n v="90414"/>
    <x v="60"/>
    <s v="Books"/>
    <n v="7"/>
    <n v="547"/>
    <d v="2024-05-20T00:00:00"/>
    <x v="6"/>
    <n v="2024"/>
    <x v="0"/>
    <n v="3829"/>
  </r>
  <r>
    <n v="33209"/>
    <x v="61"/>
    <s v="Books"/>
    <n v="14"/>
    <n v="537"/>
    <d v="2024-06-23T00:00:00"/>
    <x v="10"/>
    <n v="2024"/>
    <x v="2"/>
    <n v="7518"/>
  </r>
  <r>
    <n v="93073"/>
    <x v="62"/>
    <s v="Toys"/>
    <n v="7"/>
    <n v="1561"/>
    <d v="2024-02-11T00:00:00"/>
    <x v="4"/>
    <n v="2024"/>
    <x v="2"/>
    <n v="10927"/>
  </r>
  <r>
    <n v="87589"/>
    <x v="63"/>
    <s v="Furniture"/>
    <n v="14"/>
    <n v="1622"/>
    <d v="2024-06-01T00:00:00"/>
    <x v="10"/>
    <n v="2024"/>
    <x v="0"/>
    <n v="22708"/>
  </r>
  <r>
    <n v="89072"/>
    <x v="64"/>
    <s v="Electronics"/>
    <n v="6"/>
    <n v="653"/>
    <d v="2024-11-20T00:00:00"/>
    <x v="8"/>
    <n v="2024"/>
    <x v="0"/>
    <n v="3918"/>
  </r>
  <r>
    <n v="70232"/>
    <x v="65"/>
    <s v="Toys"/>
    <n v="3"/>
    <n v="407"/>
    <d v="2024-06-19T00:00:00"/>
    <x v="10"/>
    <n v="2024"/>
    <x v="0"/>
    <n v="1221"/>
  </r>
  <r>
    <n v="57687"/>
    <x v="66"/>
    <s v="Furniture"/>
    <n v="10"/>
    <n v="430"/>
    <d v="2024-08-06T00:00:00"/>
    <x v="9"/>
    <n v="2024"/>
    <x v="1"/>
    <n v="4300"/>
  </r>
  <r>
    <n v="61086"/>
    <x v="67"/>
    <s v="Clothing"/>
    <n v="10"/>
    <n v="316"/>
    <d v="2024-03-12T00:00:00"/>
    <x v="3"/>
    <n v="2024"/>
    <x v="1"/>
    <n v="3160"/>
  </r>
  <r>
    <n v="59019"/>
    <x v="68"/>
    <s v="Toys"/>
    <n v="9"/>
    <n v="1084"/>
    <d v="2024-12-23T00:00:00"/>
    <x v="1"/>
    <n v="2024"/>
    <x v="1"/>
    <n v="9756"/>
  </r>
  <r>
    <n v="21059"/>
    <x v="69"/>
    <s v="Books"/>
    <n v="8"/>
    <n v="487"/>
    <d v="2024-12-01T00:00:00"/>
    <x v="1"/>
    <n v="2024"/>
    <x v="1"/>
    <n v="3896"/>
  </r>
  <r>
    <n v="92777"/>
    <x v="70"/>
    <s v="Toys"/>
    <n v="11"/>
    <n v="466"/>
    <d v="2024-05-04T00:00:00"/>
    <x v="6"/>
    <n v="2024"/>
    <x v="0"/>
    <n v="5126"/>
  </r>
  <r>
    <n v="86523"/>
    <x v="71"/>
    <s v="Furniture"/>
    <n v="10"/>
    <n v="1544"/>
    <d v="2024-04-01T00:00:00"/>
    <x v="0"/>
    <n v="2024"/>
    <x v="1"/>
    <n v="15440"/>
  </r>
  <r>
    <n v="68598"/>
    <x v="72"/>
    <s v="Electronics"/>
    <n v="1"/>
    <n v="1083"/>
    <d v="2024-08-30T00:00:00"/>
    <x v="9"/>
    <n v="2024"/>
    <x v="0"/>
    <n v="1083"/>
  </r>
  <r>
    <n v="18199"/>
    <x v="73"/>
    <s v="Toys"/>
    <n v="20"/>
    <n v="376"/>
    <d v="2024-07-07T00:00:00"/>
    <x v="11"/>
    <n v="2024"/>
    <x v="2"/>
    <n v="7520"/>
  </r>
  <r>
    <n v="12839"/>
    <x v="74"/>
    <s v="Books"/>
    <n v="2"/>
    <n v="1250"/>
    <d v="2024-09-26T00:00:00"/>
    <x v="5"/>
    <n v="2024"/>
    <x v="2"/>
    <n v="2500"/>
  </r>
  <r>
    <n v="23796"/>
    <x v="75"/>
    <s v="Furniture"/>
    <n v="19"/>
    <n v="1130"/>
    <d v="2024-10-02T00:00:00"/>
    <x v="7"/>
    <n v="2024"/>
    <x v="2"/>
    <n v="21470"/>
  </r>
  <r>
    <n v="49898"/>
    <x v="76"/>
    <s v="Electronics"/>
    <n v="12"/>
    <n v="971"/>
    <d v="2024-10-08T00:00:00"/>
    <x v="7"/>
    <n v="2024"/>
    <x v="1"/>
    <n v="11652"/>
  </r>
  <r>
    <n v="94410"/>
    <x v="77"/>
    <s v="Electronics"/>
    <n v="14"/>
    <n v="921"/>
    <d v="2024-04-01T00:00:00"/>
    <x v="0"/>
    <n v="2024"/>
    <x v="0"/>
    <n v="12894"/>
  </r>
  <r>
    <n v="43887"/>
    <x v="78"/>
    <s v="Electronics"/>
    <n v="6"/>
    <n v="291"/>
    <d v="2024-05-14T00:00:00"/>
    <x v="6"/>
    <n v="2024"/>
    <x v="3"/>
    <n v="1746"/>
  </r>
  <r>
    <n v="69788"/>
    <x v="79"/>
    <s v="Toys"/>
    <n v="14"/>
    <n v="1839"/>
    <d v="2024-02-07T00:00:00"/>
    <x v="4"/>
    <n v="2024"/>
    <x v="3"/>
    <n v="25746"/>
  </r>
  <r>
    <n v="94421"/>
    <x v="80"/>
    <s v="Toys"/>
    <n v="1"/>
    <n v="1926"/>
    <d v="2024-02-28T00:00:00"/>
    <x v="4"/>
    <n v="2024"/>
    <x v="1"/>
    <n v="1926"/>
  </r>
  <r>
    <n v="16416"/>
    <x v="81"/>
    <s v="Books"/>
    <n v="5"/>
    <n v="91"/>
    <d v="2024-07-06T00:00:00"/>
    <x v="11"/>
    <n v="2024"/>
    <x v="1"/>
    <n v="455"/>
  </r>
  <r>
    <n v="39271"/>
    <x v="82"/>
    <s v="Books"/>
    <n v="18"/>
    <n v="1713"/>
    <d v="2024-05-26T00:00:00"/>
    <x v="6"/>
    <n v="2024"/>
    <x v="2"/>
    <n v="30834"/>
  </r>
  <r>
    <n v="98037"/>
    <x v="83"/>
    <s v="Clothing"/>
    <n v="6"/>
    <n v="1492"/>
    <d v="2024-07-20T00:00:00"/>
    <x v="11"/>
    <n v="2024"/>
    <x v="2"/>
    <n v="8952"/>
  </r>
  <r>
    <n v="91557"/>
    <x v="84"/>
    <s v="Furniture"/>
    <n v="2"/>
    <n v="505"/>
    <d v="2024-07-22T00:00:00"/>
    <x v="11"/>
    <n v="2024"/>
    <x v="3"/>
    <n v="1010"/>
  </r>
  <r>
    <n v="16198"/>
    <x v="85"/>
    <s v="Books"/>
    <n v="6"/>
    <n v="1869"/>
    <d v="2024-06-17T00:00:00"/>
    <x v="10"/>
    <n v="2024"/>
    <x v="1"/>
    <n v="11214"/>
  </r>
  <r>
    <n v="74943"/>
    <x v="86"/>
    <s v="Furniture"/>
    <n v="18"/>
    <n v="146"/>
    <d v="2024-08-07T00:00:00"/>
    <x v="9"/>
    <n v="2024"/>
    <x v="2"/>
    <n v="2628"/>
  </r>
  <r>
    <n v="70525"/>
    <x v="87"/>
    <s v="Books"/>
    <n v="17"/>
    <n v="746"/>
    <d v="2024-12-24T00:00:00"/>
    <x v="1"/>
    <n v="2024"/>
    <x v="0"/>
    <n v="12682"/>
  </r>
  <r>
    <n v="80095"/>
    <x v="88"/>
    <s v="Furniture"/>
    <n v="5"/>
    <n v="1384"/>
    <d v="2024-01-21T00:00:00"/>
    <x v="2"/>
    <n v="2024"/>
    <x v="2"/>
    <n v="6920"/>
  </r>
  <r>
    <n v="15468"/>
    <x v="89"/>
    <s v="Toys"/>
    <n v="1"/>
    <n v="1071"/>
    <d v="2024-11-15T00:00:00"/>
    <x v="8"/>
    <n v="2024"/>
    <x v="1"/>
    <n v="1071"/>
  </r>
  <r>
    <n v="10687"/>
    <x v="90"/>
    <s v="Toys"/>
    <n v="15"/>
    <n v="1712"/>
    <d v="2024-04-23T00:00:00"/>
    <x v="0"/>
    <n v="2024"/>
    <x v="0"/>
    <n v="25680"/>
  </r>
  <r>
    <n v="72141"/>
    <x v="91"/>
    <s v="Books"/>
    <n v="3"/>
    <n v="648"/>
    <d v="2024-09-02T00:00:00"/>
    <x v="5"/>
    <n v="2024"/>
    <x v="2"/>
    <n v="1944"/>
  </r>
  <r>
    <n v="74878"/>
    <x v="92"/>
    <s v="Furniture"/>
    <n v="11"/>
    <n v="732"/>
    <d v="2024-08-19T00:00:00"/>
    <x v="9"/>
    <n v="2024"/>
    <x v="3"/>
    <n v="8052"/>
  </r>
  <r>
    <n v="54758"/>
    <x v="93"/>
    <s v="Toys"/>
    <n v="16"/>
    <n v="1590"/>
    <d v="2024-11-24T00:00:00"/>
    <x v="8"/>
    <n v="2024"/>
    <x v="0"/>
    <n v="25440"/>
  </r>
  <r>
    <n v="60003"/>
    <x v="94"/>
    <s v="Electronics"/>
    <n v="5"/>
    <n v="1973"/>
    <d v="2024-05-23T00:00:00"/>
    <x v="6"/>
    <n v="2024"/>
    <x v="3"/>
    <n v="9865"/>
  </r>
  <r>
    <n v="86121"/>
    <x v="95"/>
    <s v="Books"/>
    <n v="6"/>
    <n v="533"/>
    <d v="2024-05-18T00:00:00"/>
    <x v="6"/>
    <n v="2024"/>
    <x v="3"/>
    <n v="3198"/>
  </r>
  <r>
    <n v="55468"/>
    <x v="96"/>
    <s v="Books"/>
    <n v="7"/>
    <n v="1017"/>
    <d v="2024-12-06T00:00:00"/>
    <x v="1"/>
    <n v="2024"/>
    <x v="0"/>
    <n v="7119"/>
  </r>
  <r>
    <n v="73532"/>
    <x v="97"/>
    <s v="Furniture"/>
    <n v="1"/>
    <n v="311"/>
    <d v="2024-05-19T00:00:00"/>
    <x v="6"/>
    <n v="2024"/>
    <x v="1"/>
    <n v="311"/>
  </r>
  <r>
    <n v="17202"/>
    <x v="98"/>
    <s v="Furniture"/>
    <n v="7"/>
    <n v="1298"/>
    <d v="2024-06-10T00:00:00"/>
    <x v="10"/>
    <n v="2024"/>
    <x v="3"/>
    <n v="9086"/>
  </r>
  <r>
    <n v="87109"/>
    <x v="99"/>
    <s v="Toys"/>
    <n v="13"/>
    <n v="1570"/>
    <d v="2024-07-31T00:00:00"/>
    <x v="11"/>
    <n v="2024"/>
    <x v="3"/>
    <n v="20410"/>
  </r>
  <r>
    <n v="41507"/>
    <x v="100"/>
    <s v="Electronics"/>
    <n v="9"/>
    <n v="126"/>
    <d v="2024-09-22T00:00:00"/>
    <x v="5"/>
    <n v="2024"/>
    <x v="1"/>
    <n v="1134"/>
  </r>
  <r>
    <n v="38311"/>
    <x v="101"/>
    <s v="Books"/>
    <n v="18"/>
    <n v="718"/>
    <d v="2024-07-04T00:00:00"/>
    <x v="11"/>
    <n v="2024"/>
    <x v="3"/>
    <n v="12924"/>
  </r>
  <r>
    <n v="96272"/>
    <x v="102"/>
    <s v="Books"/>
    <n v="20"/>
    <n v="937"/>
    <d v="2024-03-01T00:00:00"/>
    <x v="3"/>
    <n v="2024"/>
    <x v="3"/>
    <n v="18740"/>
  </r>
  <r>
    <n v="66702"/>
    <x v="103"/>
    <s v="Toys"/>
    <n v="2"/>
    <n v="982"/>
    <d v="2024-11-21T00:00:00"/>
    <x v="8"/>
    <n v="2024"/>
    <x v="3"/>
    <n v="1964"/>
  </r>
  <r>
    <n v="79480"/>
    <x v="104"/>
    <s v="Clothing"/>
    <n v="1"/>
    <n v="1405"/>
    <d v="2024-10-20T00:00:00"/>
    <x v="7"/>
    <n v="2024"/>
    <x v="3"/>
    <n v="1405"/>
  </r>
  <r>
    <n v="26630"/>
    <x v="105"/>
    <s v="Toys"/>
    <n v="18"/>
    <n v="1552"/>
    <d v="2024-10-17T00:00:00"/>
    <x v="7"/>
    <n v="2024"/>
    <x v="0"/>
    <n v="27936"/>
  </r>
  <r>
    <n v="63748"/>
    <x v="106"/>
    <s v="Books"/>
    <n v="11"/>
    <n v="1160"/>
    <d v="2024-08-29T00:00:00"/>
    <x v="9"/>
    <n v="2024"/>
    <x v="2"/>
    <n v="12760"/>
  </r>
  <r>
    <n v="47969"/>
    <x v="107"/>
    <s v="Electronics"/>
    <n v="10"/>
    <n v="851"/>
    <d v="2024-06-17T00:00:00"/>
    <x v="10"/>
    <n v="2024"/>
    <x v="1"/>
    <n v="8510"/>
  </r>
  <r>
    <n v="83699"/>
    <x v="108"/>
    <s v="Electronics"/>
    <n v="17"/>
    <n v="522"/>
    <d v="2024-12-23T00:00:00"/>
    <x v="1"/>
    <n v="2024"/>
    <x v="2"/>
    <n v="8874"/>
  </r>
  <r>
    <n v="41800"/>
    <x v="109"/>
    <s v="Electronics"/>
    <n v="3"/>
    <n v="1673"/>
    <d v="2024-06-25T00:00:00"/>
    <x v="10"/>
    <n v="2024"/>
    <x v="0"/>
    <n v="5019"/>
  </r>
  <r>
    <n v="38003"/>
    <x v="110"/>
    <s v="Furniture"/>
    <n v="18"/>
    <n v="1636"/>
    <d v="2024-11-14T00:00:00"/>
    <x v="8"/>
    <n v="2024"/>
    <x v="1"/>
    <n v="29448"/>
  </r>
  <r>
    <n v="72322"/>
    <x v="111"/>
    <s v="Books"/>
    <n v="10"/>
    <n v="1751"/>
    <d v="2024-11-08T00:00:00"/>
    <x v="8"/>
    <n v="2024"/>
    <x v="0"/>
    <n v="17510"/>
  </r>
  <r>
    <n v="71114"/>
    <x v="112"/>
    <s v="Electronics"/>
    <n v="20"/>
    <n v="1657"/>
    <d v="2024-11-25T00:00:00"/>
    <x v="8"/>
    <n v="2024"/>
    <x v="0"/>
    <n v="33140"/>
  </r>
  <r>
    <n v="98617"/>
    <x v="113"/>
    <s v="Toys"/>
    <n v="1"/>
    <n v="444"/>
    <d v="2024-05-02T00:00:00"/>
    <x v="6"/>
    <n v="2024"/>
    <x v="1"/>
    <n v="444"/>
  </r>
  <r>
    <n v="19272"/>
    <x v="114"/>
    <s v="Toys"/>
    <n v="11"/>
    <n v="1214"/>
    <d v="2024-04-09T00:00:00"/>
    <x v="0"/>
    <n v="2024"/>
    <x v="2"/>
    <n v="13354"/>
  </r>
  <r>
    <n v="21678"/>
    <x v="115"/>
    <s v="Books"/>
    <n v="4"/>
    <n v="440"/>
    <d v="2024-08-18T00:00:00"/>
    <x v="9"/>
    <n v="2024"/>
    <x v="0"/>
    <n v="1760"/>
  </r>
  <r>
    <n v="64018"/>
    <x v="116"/>
    <s v="Clothing"/>
    <n v="16"/>
    <n v="153"/>
    <d v="2024-03-15T00:00:00"/>
    <x v="3"/>
    <n v="2024"/>
    <x v="2"/>
    <n v="2448"/>
  </r>
  <r>
    <n v="93454"/>
    <x v="117"/>
    <s v="Clothing"/>
    <n v="19"/>
    <n v="921"/>
    <d v="2024-03-20T00:00:00"/>
    <x v="3"/>
    <n v="2024"/>
    <x v="1"/>
    <n v="17499"/>
  </r>
  <r>
    <n v="52335"/>
    <x v="118"/>
    <s v="Furniture"/>
    <n v="12"/>
    <n v="1675"/>
    <d v="2024-10-07T00:00:00"/>
    <x v="7"/>
    <n v="2024"/>
    <x v="3"/>
    <n v="20100"/>
  </r>
  <r>
    <n v="95591"/>
    <x v="119"/>
    <s v="Toys"/>
    <n v="11"/>
    <n v="1728"/>
    <d v="2024-07-20T00:00:00"/>
    <x v="11"/>
    <n v="2024"/>
    <x v="1"/>
    <n v="19008"/>
  </r>
  <r>
    <n v="45594"/>
    <x v="120"/>
    <s v="Clothing"/>
    <n v="3"/>
    <n v="957"/>
    <d v="2024-08-27T00:00:00"/>
    <x v="9"/>
    <n v="2024"/>
    <x v="3"/>
    <n v="2871"/>
  </r>
  <r>
    <n v="97770"/>
    <x v="121"/>
    <s v="Clothing"/>
    <n v="4"/>
    <n v="270"/>
    <d v="2024-09-26T00:00:00"/>
    <x v="5"/>
    <n v="2024"/>
    <x v="1"/>
    <n v="1080"/>
  </r>
  <r>
    <n v="12264"/>
    <x v="122"/>
    <s v="Books"/>
    <n v="13"/>
    <n v="910"/>
    <d v="2024-02-01T00:00:00"/>
    <x v="4"/>
    <n v="2024"/>
    <x v="3"/>
    <n v="11830"/>
  </r>
  <r>
    <n v="14465"/>
    <x v="123"/>
    <s v="Clothing"/>
    <n v="9"/>
    <n v="58"/>
    <d v="2024-04-26T00:00:00"/>
    <x v="0"/>
    <n v="2024"/>
    <x v="0"/>
    <n v="522"/>
  </r>
  <r>
    <n v="76258"/>
    <x v="124"/>
    <s v="Furniture"/>
    <n v="1"/>
    <n v="1697"/>
    <d v="2024-02-18T00:00:00"/>
    <x v="4"/>
    <n v="2024"/>
    <x v="3"/>
    <n v="1697"/>
  </r>
  <r>
    <n v="43941"/>
    <x v="125"/>
    <s v="Books"/>
    <n v="19"/>
    <n v="1544"/>
    <d v="2024-06-17T00:00:00"/>
    <x v="10"/>
    <n v="2024"/>
    <x v="0"/>
    <n v="29336"/>
  </r>
  <r>
    <n v="33249"/>
    <x v="126"/>
    <s v="Toys"/>
    <n v="18"/>
    <n v="1133"/>
    <d v="2024-05-20T00:00:00"/>
    <x v="6"/>
    <n v="2024"/>
    <x v="2"/>
    <n v="20394"/>
  </r>
  <r>
    <n v="76567"/>
    <x v="127"/>
    <s v="Books"/>
    <n v="19"/>
    <n v="1732"/>
    <d v="2024-01-11T00:00:00"/>
    <x v="2"/>
    <n v="2024"/>
    <x v="3"/>
    <n v="32908"/>
  </r>
  <r>
    <n v="31590"/>
    <x v="128"/>
    <s v="Clothing"/>
    <n v="15"/>
    <n v="1440"/>
    <d v="2024-04-09T00:00:00"/>
    <x v="0"/>
    <n v="2024"/>
    <x v="1"/>
    <n v="21600"/>
  </r>
  <r>
    <n v="61911"/>
    <x v="129"/>
    <s v="Electronics"/>
    <n v="20"/>
    <n v="1036"/>
    <d v="2024-04-28T00:00:00"/>
    <x v="0"/>
    <n v="2024"/>
    <x v="1"/>
    <n v="20720"/>
  </r>
  <r>
    <n v="55055"/>
    <x v="130"/>
    <s v="Furniture"/>
    <n v="3"/>
    <n v="109"/>
    <d v="2024-03-30T00:00:00"/>
    <x v="3"/>
    <n v="2024"/>
    <x v="3"/>
    <n v="327"/>
  </r>
  <r>
    <n v="88190"/>
    <x v="131"/>
    <s v="Furniture"/>
    <n v="4"/>
    <n v="81"/>
    <d v="2024-04-07T00:00:00"/>
    <x v="0"/>
    <n v="2024"/>
    <x v="0"/>
    <n v="324"/>
  </r>
  <r>
    <n v="33694"/>
    <x v="132"/>
    <s v="Books"/>
    <n v="12"/>
    <n v="271"/>
    <d v="2024-01-13T00:00:00"/>
    <x v="2"/>
    <n v="2024"/>
    <x v="2"/>
    <n v="3252"/>
  </r>
  <r>
    <n v="15089"/>
    <x v="133"/>
    <s v="Furniture"/>
    <n v="9"/>
    <n v="220"/>
    <d v="2024-03-17T00:00:00"/>
    <x v="3"/>
    <n v="2024"/>
    <x v="1"/>
    <n v="1980"/>
  </r>
  <r>
    <n v="56161"/>
    <x v="134"/>
    <s v="Furniture"/>
    <n v="12"/>
    <n v="1789"/>
    <d v="2024-01-20T00:00:00"/>
    <x v="2"/>
    <n v="2024"/>
    <x v="1"/>
    <n v="21468"/>
  </r>
  <r>
    <n v="37562"/>
    <x v="135"/>
    <s v="Toys"/>
    <n v="16"/>
    <n v="1356"/>
    <d v="2024-12-08T00:00:00"/>
    <x v="1"/>
    <n v="2024"/>
    <x v="0"/>
    <n v="21696"/>
  </r>
  <r>
    <n v="12336"/>
    <x v="136"/>
    <s v="Toys"/>
    <n v="20"/>
    <n v="1959"/>
    <d v="2024-01-13T00:00:00"/>
    <x v="2"/>
    <n v="2024"/>
    <x v="2"/>
    <n v="39180"/>
  </r>
  <r>
    <n v="20950"/>
    <x v="137"/>
    <s v="Clothing"/>
    <n v="16"/>
    <n v="1852"/>
    <d v="2024-11-01T00:00:00"/>
    <x v="8"/>
    <n v="2024"/>
    <x v="0"/>
    <n v="29632"/>
  </r>
  <r>
    <n v="94518"/>
    <x v="138"/>
    <s v="Furniture"/>
    <n v="5"/>
    <n v="2000"/>
    <d v="2024-07-07T00:00:00"/>
    <x v="11"/>
    <n v="2024"/>
    <x v="1"/>
    <n v="10000"/>
  </r>
  <r>
    <n v="88850"/>
    <x v="139"/>
    <s v="Toys"/>
    <n v="14"/>
    <n v="1641"/>
    <d v="2024-07-02T00:00:00"/>
    <x v="11"/>
    <n v="2024"/>
    <x v="3"/>
    <n v="22974"/>
  </r>
  <r>
    <n v="61839"/>
    <x v="140"/>
    <s v="Electronics"/>
    <n v="13"/>
    <n v="276"/>
    <d v="2024-09-08T00:00:00"/>
    <x v="5"/>
    <n v="2024"/>
    <x v="2"/>
    <n v="3588"/>
  </r>
  <r>
    <n v="26440"/>
    <x v="141"/>
    <s v="Clothing"/>
    <n v="15"/>
    <n v="147"/>
    <d v="2024-04-30T00:00:00"/>
    <x v="0"/>
    <n v="2024"/>
    <x v="0"/>
    <n v="2205"/>
  </r>
  <r>
    <n v="86924"/>
    <x v="142"/>
    <s v="Toys"/>
    <n v="3"/>
    <n v="1578"/>
    <d v="2024-04-29T00:00:00"/>
    <x v="0"/>
    <n v="2024"/>
    <x v="2"/>
    <n v="4734"/>
  </r>
  <r>
    <n v="28682"/>
    <x v="143"/>
    <s v="Furniture"/>
    <n v="8"/>
    <n v="1150"/>
    <d v="2024-09-25T00:00:00"/>
    <x v="5"/>
    <n v="2024"/>
    <x v="2"/>
    <n v="9200"/>
  </r>
  <r>
    <n v="95210"/>
    <x v="144"/>
    <s v="Clothing"/>
    <n v="6"/>
    <n v="731"/>
    <d v="2024-10-29T00:00:00"/>
    <x v="7"/>
    <n v="2024"/>
    <x v="2"/>
    <n v="4386"/>
  </r>
  <r>
    <n v="68229"/>
    <x v="145"/>
    <s v="Electronics"/>
    <n v="19"/>
    <n v="1983"/>
    <d v="2024-05-07T00:00:00"/>
    <x v="6"/>
    <n v="2024"/>
    <x v="3"/>
    <n v="37677"/>
  </r>
  <r>
    <n v="69655"/>
    <x v="146"/>
    <s v="Electronics"/>
    <n v="11"/>
    <n v="1866"/>
    <d v="2024-03-21T00:00:00"/>
    <x v="3"/>
    <n v="2024"/>
    <x v="1"/>
    <n v="20526"/>
  </r>
  <r>
    <n v="96270"/>
    <x v="147"/>
    <s v="Clothing"/>
    <n v="19"/>
    <n v="1950"/>
    <d v="2024-05-22T00:00:00"/>
    <x v="6"/>
    <n v="2024"/>
    <x v="1"/>
    <n v="37050"/>
  </r>
  <r>
    <n v="39964"/>
    <x v="148"/>
    <s v="Electronics"/>
    <n v="15"/>
    <n v="331"/>
    <d v="2024-04-29T00:00:00"/>
    <x v="0"/>
    <n v="2024"/>
    <x v="2"/>
    <n v="4965"/>
  </r>
  <r>
    <n v="39167"/>
    <x v="149"/>
    <s v="Electronics"/>
    <n v="17"/>
    <n v="79"/>
    <d v="2024-12-27T00:00:00"/>
    <x v="1"/>
    <n v="2024"/>
    <x v="0"/>
    <n v="1343"/>
  </r>
  <r>
    <n v="67251"/>
    <x v="150"/>
    <s v="Clothing"/>
    <n v="11"/>
    <n v="197"/>
    <d v="2024-03-16T00:00:00"/>
    <x v="3"/>
    <n v="2024"/>
    <x v="2"/>
    <n v="2167"/>
  </r>
  <r>
    <n v="44645"/>
    <x v="151"/>
    <s v="Clothing"/>
    <n v="20"/>
    <n v="1363"/>
    <d v="2024-03-30T00:00:00"/>
    <x v="3"/>
    <n v="2024"/>
    <x v="3"/>
    <n v="27260"/>
  </r>
  <r>
    <n v="52855"/>
    <x v="152"/>
    <s v="Electronics"/>
    <n v="2"/>
    <n v="544"/>
    <d v="2024-03-30T00:00:00"/>
    <x v="3"/>
    <n v="2024"/>
    <x v="1"/>
    <n v="1088"/>
  </r>
  <r>
    <n v="53026"/>
    <x v="153"/>
    <s v="Toys"/>
    <n v="7"/>
    <n v="749"/>
    <d v="2024-06-11T00:00:00"/>
    <x v="10"/>
    <n v="2024"/>
    <x v="0"/>
    <n v="5243"/>
  </r>
  <r>
    <n v="68808"/>
    <x v="154"/>
    <s v="Books"/>
    <n v="15"/>
    <n v="997"/>
    <d v="2024-01-16T00:00:00"/>
    <x v="2"/>
    <n v="2024"/>
    <x v="3"/>
    <n v="14955"/>
  </r>
  <r>
    <n v="78825"/>
    <x v="155"/>
    <s v="Clothing"/>
    <n v="17"/>
    <n v="121"/>
    <d v="2024-09-01T00:00:00"/>
    <x v="5"/>
    <n v="2024"/>
    <x v="1"/>
    <n v="2057"/>
  </r>
  <r>
    <n v="50287"/>
    <x v="156"/>
    <s v="Electronics"/>
    <n v="13"/>
    <n v="180"/>
    <d v="2024-08-16T00:00:00"/>
    <x v="9"/>
    <n v="2024"/>
    <x v="3"/>
    <n v="2340"/>
  </r>
  <r>
    <n v="43794"/>
    <x v="157"/>
    <s v="Furniture"/>
    <n v="6"/>
    <n v="983"/>
    <d v="2024-02-15T00:00:00"/>
    <x v="4"/>
    <n v="2024"/>
    <x v="3"/>
    <n v="5898"/>
  </r>
  <r>
    <n v="62870"/>
    <x v="158"/>
    <s v="Furniture"/>
    <n v="4"/>
    <n v="565"/>
    <d v="2024-12-12T00:00:00"/>
    <x v="1"/>
    <n v="2024"/>
    <x v="0"/>
    <n v="2260"/>
  </r>
  <r>
    <n v="42353"/>
    <x v="159"/>
    <s v="Toys"/>
    <n v="16"/>
    <n v="265"/>
    <d v="2024-11-27T00:00:00"/>
    <x v="8"/>
    <n v="2024"/>
    <x v="3"/>
    <n v="4240"/>
  </r>
  <r>
    <n v="25439"/>
    <x v="160"/>
    <s v="Clothing"/>
    <n v="12"/>
    <n v="526"/>
    <d v="2024-10-30T00:00:00"/>
    <x v="7"/>
    <n v="2024"/>
    <x v="1"/>
    <n v="6312"/>
  </r>
  <r>
    <n v="69033"/>
    <x v="161"/>
    <s v="Clothing"/>
    <n v="8"/>
    <n v="427"/>
    <d v="2024-03-22T00:00:00"/>
    <x v="3"/>
    <n v="2024"/>
    <x v="1"/>
    <n v="3416"/>
  </r>
  <r>
    <n v="87350"/>
    <x v="162"/>
    <s v="Clothing"/>
    <n v="4"/>
    <n v="1444"/>
    <d v="2024-12-06T00:00:00"/>
    <x v="1"/>
    <n v="2024"/>
    <x v="2"/>
    <n v="5776"/>
  </r>
  <r>
    <n v="55158"/>
    <x v="163"/>
    <s v="Toys"/>
    <n v="8"/>
    <n v="1527"/>
    <d v="2024-06-07T00:00:00"/>
    <x v="10"/>
    <n v="2024"/>
    <x v="0"/>
    <n v="12216"/>
  </r>
  <r>
    <n v="18582"/>
    <x v="164"/>
    <s v="Furniture"/>
    <n v="12"/>
    <n v="1895"/>
    <d v="2024-02-09T00:00:00"/>
    <x v="4"/>
    <n v="2024"/>
    <x v="1"/>
    <n v="22740"/>
  </r>
  <r>
    <n v="48412"/>
    <x v="165"/>
    <s v="Books"/>
    <n v="17"/>
    <n v="87"/>
    <d v="2024-07-25T00:00:00"/>
    <x v="11"/>
    <n v="2024"/>
    <x v="0"/>
    <n v="1479"/>
  </r>
  <r>
    <n v="25130"/>
    <x v="166"/>
    <s v="Furniture"/>
    <n v="17"/>
    <n v="1200"/>
    <d v="2024-03-25T00:00:00"/>
    <x v="3"/>
    <n v="2024"/>
    <x v="2"/>
    <n v="20400"/>
  </r>
  <r>
    <n v="30633"/>
    <x v="167"/>
    <s v="Books"/>
    <n v="10"/>
    <n v="579"/>
    <d v="2024-10-11T00:00:00"/>
    <x v="7"/>
    <n v="2024"/>
    <x v="0"/>
    <n v="5790"/>
  </r>
  <r>
    <n v="25841"/>
    <x v="168"/>
    <s v="Clothing"/>
    <n v="16"/>
    <n v="1291"/>
    <d v="2024-12-27T00:00:00"/>
    <x v="1"/>
    <n v="2024"/>
    <x v="2"/>
    <n v="20656"/>
  </r>
  <r>
    <n v="11482"/>
    <x v="169"/>
    <s v="Books"/>
    <n v="17"/>
    <n v="1790"/>
    <d v="2024-08-01T00:00:00"/>
    <x v="9"/>
    <n v="2024"/>
    <x v="2"/>
    <n v="30430"/>
  </r>
  <r>
    <n v="21612"/>
    <x v="170"/>
    <s v="Clothing"/>
    <n v="6"/>
    <n v="388"/>
    <d v="2024-12-02T00:00:00"/>
    <x v="1"/>
    <n v="2024"/>
    <x v="1"/>
    <n v="2328"/>
  </r>
  <r>
    <n v="84708"/>
    <x v="171"/>
    <s v="Furniture"/>
    <n v="3"/>
    <n v="209"/>
    <d v="2024-06-20T00:00:00"/>
    <x v="10"/>
    <n v="2024"/>
    <x v="2"/>
    <n v="627"/>
  </r>
  <r>
    <n v="46476"/>
    <x v="172"/>
    <s v="Toys"/>
    <n v="12"/>
    <n v="1450"/>
    <d v="2024-12-02T00:00:00"/>
    <x v="1"/>
    <n v="2024"/>
    <x v="1"/>
    <n v="17400"/>
  </r>
  <r>
    <n v="56340"/>
    <x v="173"/>
    <s v="Electronics"/>
    <n v="3"/>
    <n v="674"/>
    <d v="2024-04-12T00:00:00"/>
    <x v="0"/>
    <n v="2024"/>
    <x v="1"/>
    <n v="2022"/>
  </r>
  <r>
    <n v="59789"/>
    <x v="174"/>
    <s v="Toys"/>
    <n v="4"/>
    <n v="165"/>
    <d v="2024-11-18T00:00:00"/>
    <x v="8"/>
    <n v="2024"/>
    <x v="3"/>
    <n v="660"/>
  </r>
  <r>
    <n v="37608"/>
    <x v="175"/>
    <s v="Books"/>
    <n v="3"/>
    <n v="43"/>
    <d v="2024-10-17T00:00:00"/>
    <x v="7"/>
    <n v="2024"/>
    <x v="2"/>
    <n v="129"/>
  </r>
  <r>
    <n v="38522"/>
    <x v="176"/>
    <s v="Books"/>
    <n v="16"/>
    <n v="751"/>
    <d v="2024-03-07T00:00:00"/>
    <x v="3"/>
    <n v="2024"/>
    <x v="0"/>
    <n v="12016"/>
  </r>
  <r>
    <n v="52220"/>
    <x v="177"/>
    <s v="Toys"/>
    <n v="6"/>
    <n v="273"/>
    <d v="2024-08-02T00:00:00"/>
    <x v="9"/>
    <n v="2024"/>
    <x v="3"/>
    <n v="1638"/>
  </r>
  <r>
    <n v="83766"/>
    <x v="178"/>
    <s v="Toys"/>
    <n v="12"/>
    <n v="1662"/>
    <d v="2024-07-13T00:00:00"/>
    <x v="11"/>
    <n v="2024"/>
    <x v="0"/>
    <n v="19944"/>
  </r>
  <r>
    <n v="28610"/>
    <x v="179"/>
    <s v="Furniture"/>
    <n v="7"/>
    <n v="212"/>
    <d v="2024-10-25T00:00:00"/>
    <x v="7"/>
    <n v="2024"/>
    <x v="1"/>
    <n v="1484"/>
  </r>
  <r>
    <n v="68218"/>
    <x v="180"/>
    <s v="Books"/>
    <n v="13"/>
    <n v="880"/>
    <d v="2024-12-26T00:00:00"/>
    <x v="1"/>
    <n v="2024"/>
    <x v="2"/>
    <n v="11440"/>
  </r>
  <r>
    <n v="12733"/>
    <x v="181"/>
    <s v="Furniture"/>
    <n v="6"/>
    <n v="1524"/>
    <d v="2024-03-11T00:00:00"/>
    <x v="3"/>
    <n v="2024"/>
    <x v="0"/>
    <n v="9144"/>
  </r>
  <r>
    <n v="54907"/>
    <x v="182"/>
    <s v="Clothing"/>
    <n v="13"/>
    <n v="591"/>
    <d v="2024-12-20T00:00:00"/>
    <x v="1"/>
    <n v="2024"/>
    <x v="0"/>
    <n v="7683"/>
  </r>
  <r>
    <n v="37687"/>
    <x v="183"/>
    <s v="Electronics"/>
    <n v="10"/>
    <n v="256"/>
    <d v="2024-09-10T00:00:00"/>
    <x v="5"/>
    <n v="2024"/>
    <x v="2"/>
    <n v="2560"/>
  </r>
  <r>
    <n v="32535"/>
    <x v="184"/>
    <s v="Clothing"/>
    <n v="2"/>
    <n v="753"/>
    <d v="2024-05-29T00:00:00"/>
    <x v="6"/>
    <n v="2024"/>
    <x v="3"/>
    <n v="1506"/>
  </r>
  <r>
    <n v="81324"/>
    <x v="185"/>
    <s v="Electronics"/>
    <n v="14"/>
    <n v="649"/>
    <d v="2024-06-19T00:00:00"/>
    <x v="10"/>
    <n v="2024"/>
    <x v="3"/>
    <n v="9086"/>
  </r>
  <r>
    <n v="81938"/>
    <x v="186"/>
    <s v="Books"/>
    <n v="7"/>
    <n v="1982"/>
    <d v="2024-02-06T00:00:00"/>
    <x v="4"/>
    <n v="2024"/>
    <x v="3"/>
    <n v="13874"/>
  </r>
  <r>
    <n v="86062"/>
    <x v="187"/>
    <s v="Electronics"/>
    <n v="5"/>
    <n v="1005"/>
    <d v="2024-06-23T00:00:00"/>
    <x v="10"/>
    <n v="2024"/>
    <x v="3"/>
    <n v="5025"/>
  </r>
  <r>
    <n v="10398"/>
    <x v="188"/>
    <s v="Clothing"/>
    <n v="3"/>
    <n v="1323"/>
    <d v="2024-09-16T00:00:00"/>
    <x v="5"/>
    <n v="2024"/>
    <x v="0"/>
    <n v="3969"/>
  </r>
  <r>
    <n v="16068"/>
    <x v="189"/>
    <s v="Clothing"/>
    <n v="19"/>
    <n v="500"/>
    <d v="2024-08-20T00:00:00"/>
    <x v="9"/>
    <n v="2024"/>
    <x v="3"/>
    <n v="9500"/>
  </r>
  <r>
    <n v="40098"/>
    <x v="190"/>
    <s v="Electronics"/>
    <n v="2"/>
    <n v="1211"/>
    <d v="2024-06-19T00:00:00"/>
    <x v="10"/>
    <n v="2024"/>
    <x v="1"/>
    <n v="2422"/>
  </r>
  <r>
    <n v="67408"/>
    <x v="191"/>
    <s v="Toys"/>
    <n v="9"/>
    <n v="1197"/>
    <d v="2024-09-13T00:00:00"/>
    <x v="5"/>
    <n v="2024"/>
    <x v="3"/>
    <n v="10773"/>
  </r>
  <r>
    <n v="13906"/>
    <x v="192"/>
    <s v="Toys"/>
    <n v="10"/>
    <n v="1648"/>
    <d v="2024-12-05T00:00:00"/>
    <x v="1"/>
    <n v="2024"/>
    <x v="2"/>
    <n v="16480"/>
  </r>
  <r>
    <n v="37141"/>
    <x v="193"/>
    <s v="Electronics"/>
    <n v="16"/>
    <n v="1899"/>
    <d v="2024-08-23T00:00:00"/>
    <x v="9"/>
    <n v="2024"/>
    <x v="0"/>
    <n v="30384"/>
  </r>
  <r>
    <n v="14980"/>
    <x v="194"/>
    <s v="Books"/>
    <n v="5"/>
    <n v="1004"/>
    <d v="2024-07-22T00:00:00"/>
    <x v="11"/>
    <n v="2024"/>
    <x v="3"/>
    <n v="5020"/>
  </r>
  <r>
    <n v="26900"/>
    <x v="195"/>
    <s v="Clothing"/>
    <n v="1"/>
    <n v="1335"/>
    <d v="2024-10-31T00:00:00"/>
    <x v="7"/>
    <n v="2024"/>
    <x v="0"/>
    <n v="1335"/>
  </r>
  <r>
    <n v="47268"/>
    <x v="196"/>
    <s v="Clothing"/>
    <n v="1"/>
    <n v="520"/>
    <d v="2024-03-03T00:00:00"/>
    <x v="3"/>
    <n v="2024"/>
    <x v="0"/>
    <n v="520"/>
  </r>
  <r>
    <n v="94704"/>
    <x v="197"/>
    <s v="Books"/>
    <n v="15"/>
    <n v="631"/>
    <d v="2024-02-10T00:00:00"/>
    <x v="4"/>
    <n v="2024"/>
    <x v="2"/>
    <n v="9465"/>
  </r>
  <r>
    <n v="65310"/>
    <x v="198"/>
    <s v="Furniture"/>
    <n v="18"/>
    <n v="1312"/>
    <d v="2024-07-06T00:00:00"/>
    <x v="11"/>
    <n v="2024"/>
    <x v="3"/>
    <n v="23616"/>
  </r>
  <r>
    <n v="87464"/>
    <x v="199"/>
    <s v="Clothing"/>
    <n v="14"/>
    <n v="735"/>
    <d v="2024-04-16T00:00:00"/>
    <x v="0"/>
    <n v="2024"/>
    <x v="2"/>
    <n v="10290"/>
  </r>
  <r>
    <n v="97474"/>
    <x v="200"/>
    <s v="Furniture"/>
    <n v="4"/>
    <n v="1958"/>
    <d v="2024-06-14T00:00:00"/>
    <x v="10"/>
    <n v="2024"/>
    <x v="2"/>
    <n v="7832"/>
  </r>
  <r>
    <n v="13603"/>
    <x v="201"/>
    <s v="Furniture"/>
    <n v="7"/>
    <n v="1958"/>
    <d v="2024-11-28T00:00:00"/>
    <x v="8"/>
    <n v="2024"/>
    <x v="3"/>
    <n v="13706"/>
  </r>
  <r>
    <n v="33034"/>
    <x v="202"/>
    <s v="Clothing"/>
    <n v="19"/>
    <n v="1903"/>
    <d v="2024-04-25T00:00:00"/>
    <x v="0"/>
    <n v="2024"/>
    <x v="1"/>
    <n v="36157"/>
  </r>
  <r>
    <n v="13647"/>
    <x v="203"/>
    <s v="Electronics"/>
    <n v="8"/>
    <n v="426"/>
    <d v="2024-03-09T00:00:00"/>
    <x v="3"/>
    <n v="2024"/>
    <x v="1"/>
    <n v="3408"/>
  </r>
  <r>
    <n v="80186"/>
    <x v="204"/>
    <s v="Clothing"/>
    <n v="9"/>
    <n v="732"/>
    <d v="2024-05-14T00:00:00"/>
    <x v="6"/>
    <n v="2024"/>
    <x v="3"/>
    <n v="6588"/>
  </r>
  <r>
    <n v="90445"/>
    <x v="205"/>
    <s v="Electronics"/>
    <n v="3"/>
    <n v="298"/>
    <d v="2024-11-02T00:00:00"/>
    <x v="8"/>
    <n v="2024"/>
    <x v="3"/>
    <n v="894"/>
  </r>
  <r>
    <n v="90063"/>
    <x v="206"/>
    <s v="Toys"/>
    <n v="16"/>
    <n v="1686"/>
    <d v="2024-03-20T00:00:00"/>
    <x v="3"/>
    <n v="2024"/>
    <x v="1"/>
    <n v="26976"/>
  </r>
  <r>
    <n v="66596"/>
    <x v="207"/>
    <s v="Furniture"/>
    <n v="3"/>
    <n v="1247"/>
    <d v="2024-03-15T00:00:00"/>
    <x v="3"/>
    <n v="2024"/>
    <x v="0"/>
    <n v="3741"/>
  </r>
  <r>
    <n v="33398"/>
    <x v="142"/>
    <s v="Clothing"/>
    <n v="17"/>
    <n v="368"/>
    <d v="2024-08-30T00:00:00"/>
    <x v="9"/>
    <n v="2024"/>
    <x v="2"/>
    <n v="6256"/>
  </r>
  <r>
    <n v="54854"/>
    <x v="208"/>
    <s v="Books"/>
    <n v="13"/>
    <n v="1106"/>
    <d v="2024-07-12T00:00:00"/>
    <x v="11"/>
    <n v="2024"/>
    <x v="0"/>
    <n v="14378"/>
  </r>
  <r>
    <n v="24112"/>
    <x v="209"/>
    <s v="Electronics"/>
    <n v="4"/>
    <n v="204"/>
    <d v="2024-05-01T00:00:00"/>
    <x v="6"/>
    <n v="2024"/>
    <x v="3"/>
    <n v="816"/>
  </r>
  <r>
    <n v="49856"/>
    <x v="210"/>
    <s v="Furniture"/>
    <n v="6"/>
    <n v="1172"/>
    <d v="2024-11-21T00:00:00"/>
    <x v="8"/>
    <n v="2024"/>
    <x v="1"/>
    <n v="7032"/>
  </r>
  <r>
    <n v="69086"/>
    <x v="211"/>
    <s v="Clothing"/>
    <n v="19"/>
    <n v="1205"/>
    <d v="2024-12-01T00:00:00"/>
    <x v="1"/>
    <n v="2024"/>
    <x v="2"/>
    <n v="22895"/>
  </r>
  <r>
    <n v="32873"/>
    <x v="212"/>
    <s v="Books"/>
    <n v="15"/>
    <n v="82"/>
    <d v="2024-06-07T00:00:00"/>
    <x v="10"/>
    <n v="2024"/>
    <x v="3"/>
    <n v="1230"/>
  </r>
  <r>
    <n v="11364"/>
    <x v="213"/>
    <s v="Furniture"/>
    <n v="11"/>
    <n v="1062"/>
    <d v="2024-12-25T00:00:00"/>
    <x v="1"/>
    <n v="2024"/>
    <x v="3"/>
    <n v="11682"/>
  </r>
  <r>
    <n v="75021"/>
    <x v="214"/>
    <s v="Books"/>
    <n v="3"/>
    <n v="1614"/>
    <d v="2024-08-10T00:00:00"/>
    <x v="9"/>
    <n v="2024"/>
    <x v="3"/>
    <n v="4842"/>
  </r>
  <r>
    <n v="90238"/>
    <x v="215"/>
    <s v="Electronics"/>
    <n v="9"/>
    <n v="276"/>
    <d v="2024-08-24T00:00:00"/>
    <x v="9"/>
    <n v="2024"/>
    <x v="2"/>
    <n v="2484"/>
  </r>
  <r>
    <n v="97640"/>
    <x v="216"/>
    <s v="Books"/>
    <n v="17"/>
    <n v="1533"/>
    <d v="2024-02-18T00:00:00"/>
    <x v="4"/>
    <n v="2024"/>
    <x v="3"/>
    <n v="26061"/>
  </r>
  <r>
    <n v="40566"/>
    <x v="217"/>
    <s v="Electronics"/>
    <n v="3"/>
    <n v="1221"/>
    <d v="2024-07-05T00:00:00"/>
    <x v="11"/>
    <n v="2024"/>
    <x v="1"/>
    <n v="3663"/>
  </r>
  <r>
    <n v="47307"/>
    <x v="218"/>
    <s v="Electronics"/>
    <n v="7"/>
    <n v="263"/>
    <d v="2024-08-20T00:00:00"/>
    <x v="9"/>
    <n v="2024"/>
    <x v="1"/>
    <n v="1841"/>
  </r>
  <r>
    <n v="98376"/>
    <x v="219"/>
    <s v="Books"/>
    <n v="12"/>
    <n v="1874"/>
    <d v="2024-03-04T00:00:00"/>
    <x v="3"/>
    <n v="2024"/>
    <x v="1"/>
    <n v="22488"/>
  </r>
  <r>
    <n v="28134"/>
    <x v="220"/>
    <s v="Electronics"/>
    <n v="18"/>
    <n v="588"/>
    <d v="2024-03-06T00:00:00"/>
    <x v="3"/>
    <n v="2024"/>
    <x v="2"/>
    <n v="10584"/>
  </r>
  <r>
    <n v="49257"/>
    <x v="221"/>
    <s v="Books"/>
    <n v="4"/>
    <n v="1801"/>
    <d v="2024-12-16T00:00:00"/>
    <x v="1"/>
    <n v="2024"/>
    <x v="1"/>
    <n v="7204"/>
  </r>
  <r>
    <n v="21609"/>
    <x v="222"/>
    <s v="Clothing"/>
    <n v="8"/>
    <n v="1494"/>
    <d v="2024-10-25T00:00:00"/>
    <x v="7"/>
    <n v="2024"/>
    <x v="2"/>
    <n v="11952"/>
  </r>
  <r>
    <n v="59865"/>
    <x v="223"/>
    <s v="Electronics"/>
    <n v="13"/>
    <n v="1808"/>
    <d v="2024-05-07T00:00:00"/>
    <x v="6"/>
    <n v="2024"/>
    <x v="0"/>
    <n v="23504"/>
  </r>
  <r>
    <n v="79380"/>
    <x v="224"/>
    <s v="Clothing"/>
    <n v="17"/>
    <n v="1523"/>
    <d v="2024-07-12T00:00:00"/>
    <x v="11"/>
    <n v="2024"/>
    <x v="3"/>
    <n v="25891"/>
  </r>
  <r>
    <n v="76662"/>
    <x v="225"/>
    <s v="Books"/>
    <n v="16"/>
    <n v="548"/>
    <d v="2024-04-23T00:00:00"/>
    <x v="0"/>
    <n v="2024"/>
    <x v="1"/>
    <n v="8768"/>
  </r>
  <r>
    <n v="30675"/>
    <x v="226"/>
    <s v="Electronics"/>
    <n v="17"/>
    <n v="1449"/>
    <d v="2024-08-15T00:00:00"/>
    <x v="9"/>
    <n v="2024"/>
    <x v="3"/>
    <n v="24633"/>
  </r>
  <r>
    <n v="27048"/>
    <x v="227"/>
    <s v="Furniture"/>
    <n v="6"/>
    <n v="268"/>
    <d v="2024-08-20T00:00:00"/>
    <x v="9"/>
    <n v="2024"/>
    <x v="0"/>
    <n v="1608"/>
  </r>
  <r>
    <n v="94161"/>
    <x v="228"/>
    <s v="Furniture"/>
    <n v="18"/>
    <n v="187"/>
    <d v="2024-11-28T00:00:00"/>
    <x v="8"/>
    <n v="2024"/>
    <x v="0"/>
    <n v="3366"/>
  </r>
  <r>
    <n v="12358"/>
    <x v="229"/>
    <s v="Books"/>
    <n v="16"/>
    <n v="887"/>
    <d v="2024-09-06T00:00:00"/>
    <x v="5"/>
    <n v="2024"/>
    <x v="1"/>
    <n v="14192"/>
  </r>
  <r>
    <n v="64889"/>
    <x v="230"/>
    <s v="Toys"/>
    <n v="13"/>
    <n v="216"/>
    <d v="2024-01-25T00:00:00"/>
    <x v="2"/>
    <n v="2024"/>
    <x v="2"/>
    <n v="2808"/>
  </r>
  <r>
    <n v="33031"/>
    <x v="231"/>
    <s v="Toys"/>
    <n v="13"/>
    <n v="1312"/>
    <d v="2024-11-06T00:00:00"/>
    <x v="8"/>
    <n v="2024"/>
    <x v="1"/>
    <n v="17056"/>
  </r>
  <r>
    <n v="50945"/>
    <x v="232"/>
    <s v="Electronics"/>
    <n v="14"/>
    <n v="1907"/>
    <d v="2024-05-25T00:00:00"/>
    <x v="6"/>
    <n v="2024"/>
    <x v="0"/>
    <n v="26698"/>
  </r>
  <r>
    <n v="71727"/>
    <x v="233"/>
    <s v="Books"/>
    <n v="15"/>
    <n v="1679"/>
    <d v="2024-08-22T00:00:00"/>
    <x v="9"/>
    <n v="2024"/>
    <x v="3"/>
    <n v="25185"/>
  </r>
  <r>
    <n v="51000"/>
    <x v="234"/>
    <s v="Toys"/>
    <n v="15"/>
    <n v="195"/>
    <d v="2024-04-16T00:00:00"/>
    <x v="0"/>
    <n v="2024"/>
    <x v="2"/>
    <n v="2925"/>
  </r>
  <r>
    <n v="43084"/>
    <x v="235"/>
    <s v="Electronics"/>
    <n v="10"/>
    <n v="1865"/>
    <d v="2024-08-24T00:00:00"/>
    <x v="9"/>
    <n v="2024"/>
    <x v="0"/>
    <n v="18650"/>
  </r>
  <r>
    <n v="80452"/>
    <x v="236"/>
    <s v="Electronics"/>
    <n v="19"/>
    <n v="95"/>
    <d v="2024-08-26T00:00:00"/>
    <x v="9"/>
    <n v="2024"/>
    <x v="2"/>
    <n v="1805"/>
  </r>
  <r>
    <n v="11008"/>
    <x v="237"/>
    <s v="Toys"/>
    <n v="18"/>
    <n v="422"/>
    <d v="2024-03-17T00:00:00"/>
    <x v="3"/>
    <n v="2024"/>
    <x v="2"/>
    <n v="7596"/>
  </r>
  <r>
    <n v="18843"/>
    <x v="238"/>
    <s v="Books"/>
    <n v="10"/>
    <n v="791"/>
    <d v="2024-08-27T00:00:00"/>
    <x v="9"/>
    <n v="2024"/>
    <x v="0"/>
    <n v="7910"/>
  </r>
  <r>
    <n v="93239"/>
    <x v="239"/>
    <s v="Electronics"/>
    <n v="15"/>
    <n v="1062"/>
    <d v="2024-09-09T00:00:00"/>
    <x v="5"/>
    <n v="2024"/>
    <x v="3"/>
    <n v="15930"/>
  </r>
  <r>
    <n v="87126"/>
    <x v="240"/>
    <s v="Clothing"/>
    <n v="17"/>
    <n v="1340"/>
    <d v="2024-12-23T00:00:00"/>
    <x v="1"/>
    <n v="2024"/>
    <x v="3"/>
    <n v="22780"/>
  </r>
  <r>
    <n v="21448"/>
    <x v="241"/>
    <s v="Toys"/>
    <n v="9"/>
    <n v="1940"/>
    <d v="2024-06-07T00:00:00"/>
    <x v="10"/>
    <n v="2024"/>
    <x v="0"/>
    <n v="17460"/>
  </r>
  <r>
    <n v="91872"/>
    <x v="242"/>
    <s v="Electronics"/>
    <n v="16"/>
    <n v="1347"/>
    <d v="2024-03-31T00:00:00"/>
    <x v="3"/>
    <n v="2024"/>
    <x v="2"/>
    <n v="21552"/>
  </r>
  <r>
    <n v="67648"/>
    <x v="243"/>
    <s v="Books"/>
    <n v="15"/>
    <n v="1142"/>
    <d v="2024-04-07T00:00:00"/>
    <x v="0"/>
    <n v="2024"/>
    <x v="2"/>
    <n v="17130"/>
  </r>
  <r>
    <n v="21046"/>
    <x v="244"/>
    <s v="Clothing"/>
    <n v="5"/>
    <n v="1987"/>
    <d v="2024-04-24T00:00:00"/>
    <x v="0"/>
    <n v="2024"/>
    <x v="2"/>
    <n v="9935"/>
  </r>
  <r>
    <n v="66865"/>
    <x v="245"/>
    <s v="Books"/>
    <n v="16"/>
    <n v="1446"/>
    <d v="2024-10-17T00:00:00"/>
    <x v="7"/>
    <n v="2024"/>
    <x v="1"/>
    <n v="23136"/>
  </r>
  <r>
    <n v="54782"/>
    <x v="246"/>
    <s v="Electronics"/>
    <n v="8"/>
    <n v="676"/>
    <d v="2024-01-27T00:00:00"/>
    <x v="2"/>
    <n v="2024"/>
    <x v="0"/>
    <n v="5408"/>
  </r>
  <r>
    <n v="41291"/>
    <x v="247"/>
    <s v="Electronics"/>
    <n v="13"/>
    <n v="1428"/>
    <d v="2024-10-11T00:00:00"/>
    <x v="7"/>
    <n v="2024"/>
    <x v="2"/>
    <n v="18564"/>
  </r>
  <r>
    <n v="24999"/>
    <x v="248"/>
    <s v="Toys"/>
    <n v="7"/>
    <n v="1083"/>
    <d v="2024-12-26T00:00:00"/>
    <x v="1"/>
    <n v="2024"/>
    <x v="2"/>
    <n v="75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89595"/>
    <x v="0"/>
    <s v="Furniture"/>
    <n v="10"/>
    <n v="1549"/>
    <d v="2024-04-06T00:00:00"/>
    <x v="0"/>
    <n v="2024"/>
    <x v="0"/>
    <n v="15490"/>
  </r>
  <r>
    <n v="72772"/>
    <x v="1"/>
    <s v="Electronics"/>
    <n v="16"/>
    <n v="1761"/>
    <d v="2024-04-25T00:00:00"/>
    <x v="0"/>
    <n v="2024"/>
    <x v="1"/>
    <n v="28176"/>
  </r>
  <r>
    <n v="47048"/>
    <x v="2"/>
    <s v="Furniture"/>
    <n v="12"/>
    <n v="1217"/>
    <d v="2024-12-04T00:00:00"/>
    <x v="1"/>
    <n v="2024"/>
    <x v="0"/>
    <n v="14604"/>
  </r>
  <r>
    <n v="22089"/>
    <x v="3"/>
    <s v="Electronics"/>
    <n v="11"/>
    <n v="39"/>
    <d v="2024-01-02T00:00:00"/>
    <x v="2"/>
    <n v="2024"/>
    <x v="1"/>
    <n v="429"/>
  </r>
  <r>
    <n v="78558"/>
    <x v="4"/>
    <s v="Furniture"/>
    <n v="13"/>
    <n v="1607"/>
    <d v="2024-03-06T00:00:00"/>
    <x v="3"/>
    <n v="2024"/>
    <x v="2"/>
    <n v="20891"/>
  </r>
  <r>
    <n v="74576"/>
    <x v="5"/>
    <s v="Books"/>
    <n v="17"/>
    <n v="1276"/>
    <d v="2024-02-22T00:00:00"/>
    <x v="4"/>
    <n v="2024"/>
    <x v="2"/>
    <n v="21692"/>
  </r>
  <r>
    <n v="72869"/>
    <x v="6"/>
    <s v="Clothing"/>
    <n v="18"/>
    <n v="530"/>
    <d v="2024-09-27T00:00:00"/>
    <x v="5"/>
    <n v="2024"/>
    <x v="1"/>
    <n v="9540"/>
  </r>
  <r>
    <n v="87383"/>
    <x v="7"/>
    <s v="Books"/>
    <n v="16"/>
    <n v="715"/>
    <d v="2024-01-07T00:00:00"/>
    <x v="2"/>
    <n v="2024"/>
    <x v="3"/>
    <n v="11440"/>
  </r>
  <r>
    <n v="55174"/>
    <x v="8"/>
    <s v="Furniture"/>
    <n v="2"/>
    <n v="1740"/>
    <d v="2024-05-07T00:00:00"/>
    <x v="6"/>
    <n v="2024"/>
    <x v="1"/>
    <n v="3480"/>
  </r>
  <r>
    <n v="96699"/>
    <x v="9"/>
    <s v="Books"/>
    <n v="14"/>
    <n v="751"/>
    <d v="2024-10-13T00:00:00"/>
    <x v="7"/>
    <n v="2024"/>
    <x v="3"/>
    <n v="10514"/>
  </r>
  <r>
    <n v="78334"/>
    <x v="10"/>
    <s v="Furniture"/>
    <n v="1"/>
    <n v="977"/>
    <d v="2024-02-25T00:00:00"/>
    <x v="4"/>
    <n v="2024"/>
    <x v="3"/>
    <n v="977"/>
  </r>
  <r>
    <n v="63539"/>
    <x v="11"/>
    <s v="Books"/>
    <n v="4"/>
    <n v="454"/>
    <d v="2024-01-15T00:00:00"/>
    <x v="2"/>
    <n v="2024"/>
    <x v="0"/>
    <n v="1816"/>
  </r>
  <r>
    <n v="50235"/>
    <x v="12"/>
    <s v="Toys"/>
    <n v="11"/>
    <n v="1153"/>
    <d v="2024-11-12T00:00:00"/>
    <x v="8"/>
    <n v="2024"/>
    <x v="0"/>
    <n v="12683"/>
  </r>
  <r>
    <n v="47960"/>
    <x v="13"/>
    <s v="Books"/>
    <n v="4"/>
    <n v="852"/>
    <d v="2024-05-27T00:00:00"/>
    <x v="6"/>
    <n v="2024"/>
    <x v="0"/>
    <n v="3408"/>
  </r>
  <r>
    <n v="71445"/>
    <x v="14"/>
    <s v="Books"/>
    <n v="11"/>
    <n v="1551"/>
    <d v="2024-12-19T00:00:00"/>
    <x v="1"/>
    <n v="2024"/>
    <x v="1"/>
    <n v="17061"/>
  </r>
  <r>
    <n v="13770"/>
    <x v="15"/>
    <s v="Electronics"/>
    <n v="18"/>
    <n v="1347"/>
    <d v="2024-08-08T00:00:00"/>
    <x v="9"/>
    <n v="2024"/>
    <x v="0"/>
    <n v="24246"/>
  </r>
  <r>
    <n v="66846"/>
    <x v="16"/>
    <s v="Electronics"/>
    <n v="14"/>
    <n v="1971"/>
    <d v="2024-05-04T00:00:00"/>
    <x v="6"/>
    <n v="2024"/>
    <x v="2"/>
    <n v="27594"/>
  </r>
  <r>
    <n v="38029"/>
    <x v="17"/>
    <s v="Books"/>
    <n v="19"/>
    <n v="453"/>
    <d v="2024-02-21T00:00:00"/>
    <x v="4"/>
    <n v="2024"/>
    <x v="3"/>
    <n v="8607"/>
  </r>
  <r>
    <n v="51217"/>
    <x v="18"/>
    <s v="Electronics"/>
    <n v="2"/>
    <n v="1766"/>
    <d v="2024-06-15T00:00:00"/>
    <x v="10"/>
    <n v="2024"/>
    <x v="2"/>
    <n v="3532"/>
  </r>
  <r>
    <n v="51923"/>
    <x v="19"/>
    <s v="Electronics"/>
    <n v="13"/>
    <n v="78"/>
    <d v="2024-09-01T00:00:00"/>
    <x v="5"/>
    <n v="2024"/>
    <x v="1"/>
    <n v="1014"/>
  </r>
  <r>
    <n v="34224"/>
    <x v="20"/>
    <s v="Clothing"/>
    <n v="15"/>
    <n v="813"/>
    <d v="2024-07-10T00:00:00"/>
    <x v="11"/>
    <n v="2024"/>
    <x v="3"/>
    <n v="12195"/>
  </r>
  <r>
    <n v="36219"/>
    <x v="21"/>
    <s v="Electronics"/>
    <n v="9"/>
    <n v="658"/>
    <d v="2024-01-05T00:00:00"/>
    <x v="2"/>
    <n v="2024"/>
    <x v="0"/>
    <n v="5922"/>
  </r>
  <r>
    <n v="44473"/>
    <x v="22"/>
    <s v="Electronics"/>
    <n v="10"/>
    <n v="998"/>
    <d v="2024-05-13T00:00:00"/>
    <x v="6"/>
    <n v="2024"/>
    <x v="0"/>
    <n v="9980"/>
  </r>
  <r>
    <n v="69934"/>
    <x v="23"/>
    <s v="Electronics"/>
    <n v="7"/>
    <n v="171"/>
    <d v="2024-07-13T00:00:00"/>
    <x v="11"/>
    <n v="2024"/>
    <x v="1"/>
    <n v="1197"/>
  </r>
  <r>
    <n v="70784"/>
    <x v="24"/>
    <s v="Clothing"/>
    <n v="18"/>
    <n v="1452"/>
    <d v="2024-04-19T00:00:00"/>
    <x v="0"/>
    <n v="2024"/>
    <x v="3"/>
    <n v="26136"/>
  </r>
  <r>
    <n v="38631"/>
    <x v="25"/>
    <s v="Toys"/>
    <n v="2"/>
    <n v="458"/>
    <d v="2024-02-11T00:00:00"/>
    <x v="4"/>
    <n v="2024"/>
    <x v="2"/>
    <n v="916"/>
  </r>
  <r>
    <n v="18238"/>
    <x v="26"/>
    <s v="Furniture"/>
    <n v="17"/>
    <n v="598"/>
    <d v="2024-03-30T00:00:00"/>
    <x v="3"/>
    <n v="2024"/>
    <x v="1"/>
    <n v="10166"/>
  </r>
  <r>
    <n v="66187"/>
    <x v="27"/>
    <s v="Books"/>
    <n v="14"/>
    <n v="865"/>
    <d v="2024-08-04T00:00:00"/>
    <x v="9"/>
    <n v="2024"/>
    <x v="2"/>
    <n v="12110"/>
  </r>
  <r>
    <n v="57929"/>
    <x v="28"/>
    <s v="Books"/>
    <n v="17"/>
    <n v="1169"/>
    <d v="2024-08-26T00:00:00"/>
    <x v="9"/>
    <n v="2024"/>
    <x v="1"/>
    <n v="19873"/>
  </r>
  <r>
    <n v="32080"/>
    <x v="29"/>
    <s v="Clothing"/>
    <n v="14"/>
    <n v="1275"/>
    <d v="2024-10-23T00:00:00"/>
    <x v="7"/>
    <n v="2024"/>
    <x v="0"/>
    <n v="17850"/>
  </r>
  <r>
    <n v="61623"/>
    <x v="30"/>
    <s v="Clothing"/>
    <n v="13"/>
    <n v="532"/>
    <d v="2024-01-05T00:00:00"/>
    <x v="2"/>
    <n v="2024"/>
    <x v="2"/>
    <n v="6916"/>
  </r>
  <r>
    <n v="69951"/>
    <x v="31"/>
    <s v="Clothing"/>
    <n v="11"/>
    <n v="1096"/>
    <d v="2024-04-28T00:00:00"/>
    <x v="0"/>
    <n v="2024"/>
    <x v="1"/>
    <n v="12056"/>
  </r>
  <r>
    <n v="46211"/>
    <x v="32"/>
    <s v="Toys"/>
    <n v="13"/>
    <n v="885"/>
    <d v="2024-03-07T00:00:00"/>
    <x v="3"/>
    <n v="2024"/>
    <x v="3"/>
    <n v="11505"/>
  </r>
  <r>
    <n v="63757"/>
    <x v="33"/>
    <s v="Toys"/>
    <n v="4"/>
    <n v="1601"/>
    <d v="2024-02-07T00:00:00"/>
    <x v="4"/>
    <n v="2024"/>
    <x v="1"/>
    <n v="6404"/>
  </r>
  <r>
    <n v="98640"/>
    <x v="34"/>
    <s v="Clothing"/>
    <n v="7"/>
    <n v="284"/>
    <d v="2024-11-23T00:00:00"/>
    <x v="8"/>
    <n v="2024"/>
    <x v="2"/>
    <n v="1988"/>
  </r>
  <r>
    <n v="93473"/>
    <x v="35"/>
    <s v="Books"/>
    <n v="15"/>
    <n v="1037"/>
    <d v="2024-04-09T00:00:00"/>
    <x v="0"/>
    <n v="2024"/>
    <x v="1"/>
    <n v="15555"/>
  </r>
  <r>
    <n v="28166"/>
    <x v="36"/>
    <s v="Books"/>
    <n v="20"/>
    <n v="1278"/>
    <d v="2024-05-25T00:00:00"/>
    <x v="6"/>
    <n v="2024"/>
    <x v="0"/>
    <n v="25560"/>
  </r>
  <r>
    <n v="19801"/>
    <x v="37"/>
    <s v="Books"/>
    <n v="6"/>
    <n v="1148"/>
    <d v="2024-08-14T00:00:00"/>
    <x v="9"/>
    <n v="2024"/>
    <x v="2"/>
    <n v="6888"/>
  </r>
  <r>
    <n v="43651"/>
    <x v="38"/>
    <s v="Electronics"/>
    <n v="3"/>
    <n v="379"/>
    <d v="2024-07-08T00:00:00"/>
    <x v="11"/>
    <n v="2024"/>
    <x v="0"/>
    <n v="1137"/>
  </r>
  <r>
    <n v="63900"/>
    <x v="39"/>
    <s v="Furniture"/>
    <n v="11"/>
    <n v="1134"/>
    <d v="2024-11-16T00:00:00"/>
    <x v="8"/>
    <n v="2024"/>
    <x v="3"/>
    <n v="12474"/>
  </r>
  <r>
    <n v="59403"/>
    <x v="40"/>
    <s v="Electronics"/>
    <n v="11"/>
    <n v="381"/>
    <d v="2024-06-11T00:00:00"/>
    <x v="10"/>
    <n v="2024"/>
    <x v="1"/>
    <n v="4191"/>
  </r>
  <r>
    <n v="83196"/>
    <x v="41"/>
    <s v="Furniture"/>
    <n v="20"/>
    <n v="1977"/>
    <d v="2024-05-28T00:00:00"/>
    <x v="6"/>
    <n v="2024"/>
    <x v="2"/>
    <n v="39540"/>
  </r>
  <r>
    <n v="56170"/>
    <x v="42"/>
    <s v="Furniture"/>
    <n v="17"/>
    <n v="1944"/>
    <d v="2024-11-23T00:00:00"/>
    <x v="8"/>
    <n v="2024"/>
    <x v="2"/>
    <n v="33048"/>
  </r>
  <r>
    <n v="55875"/>
    <x v="43"/>
    <s v="Books"/>
    <n v="11"/>
    <n v="1767"/>
    <d v="2024-01-07T00:00:00"/>
    <x v="2"/>
    <n v="2024"/>
    <x v="2"/>
    <n v="19437"/>
  </r>
  <r>
    <n v="26640"/>
    <x v="44"/>
    <s v="Books"/>
    <n v="5"/>
    <n v="703"/>
    <d v="2024-03-07T00:00:00"/>
    <x v="3"/>
    <n v="2024"/>
    <x v="0"/>
    <n v="3515"/>
  </r>
  <r>
    <n v="54062"/>
    <x v="45"/>
    <s v="Clothing"/>
    <n v="20"/>
    <n v="347"/>
    <d v="2024-07-15T00:00:00"/>
    <x v="11"/>
    <n v="2024"/>
    <x v="3"/>
    <n v="6940"/>
  </r>
  <r>
    <n v="57164"/>
    <x v="46"/>
    <s v="Electronics"/>
    <n v="8"/>
    <n v="241"/>
    <d v="2024-04-26T00:00:00"/>
    <x v="0"/>
    <n v="2024"/>
    <x v="3"/>
    <n v="1928"/>
  </r>
  <r>
    <n v="14409"/>
    <x v="47"/>
    <s v="Furniture"/>
    <n v="3"/>
    <n v="1788"/>
    <d v="2024-06-02T00:00:00"/>
    <x v="10"/>
    <n v="2024"/>
    <x v="3"/>
    <n v="5364"/>
  </r>
  <r>
    <n v="38695"/>
    <x v="48"/>
    <s v="Toys"/>
    <n v="19"/>
    <n v="1985"/>
    <d v="2024-09-07T00:00:00"/>
    <x v="5"/>
    <n v="2024"/>
    <x v="3"/>
    <n v="37715"/>
  </r>
  <r>
    <n v="92154"/>
    <x v="49"/>
    <s v="Clothing"/>
    <n v="15"/>
    <n v="600"/>
    <d v="2024-03-26T00:00:00"/>
    <x v="3"/>
    <n v="2024"/>
    <x v="2"/>
    <n v="9000"/>
  </r>
  <r>
    <n v="63420"/>
    <x v="50"/>
    <s v="Furniture"/>
    <n v="8"/>
    <n v="1099"/>
    <d v="2024-12-16T00:00:00"/>
    <x v="1"/>
    <n v="2024"/>
    <x v="0"/>
    <n v="8792"/>
  </r>
  <r>
    <n v="50791"/>
    <x v="51"/>
    <s v="Toys"/>
    <n v="2"/>
    <n v="632"/>
    <d v="2024-07-01T00:00:00"/>
    <x v="11"/>
    <n v="2024"/>
    <x v="0"/>
    <n v="1264"/>
  </r>
  <r>
    <n v="26749"/>
    <x v="52"/>
    <s v="Electronics"/>
    <n v="2"/>
    <n v="839"/>
    <d v="2024-06-01T00:00:00"/>
    <x v="10"/>
    <n v="2024"/>
    <x v="2"/>
    <n v="1678"/>
  </r>
  <r>
    <n v="93100"/>
    <x v="53"/>
    <s v="Electronics"/>
    <n v="6"/>
    <n v="1777"/>
    <d v="2024-08-16T00:00:00"/>
    <x v="9"/>
    <n v="2024"/>
    <x v="1"/>
    <n v="10662"/>
  </r>
  <r>
    <n v="89853"/>
    <x v="54"/>
    <s v="Furniture"/>
    <n v="12"/>
    <n v="755"/>
    <d v="2024-06-21T00:00:00"/>
    <x v="10"/>
    <n v="2024"/>
    <x v="3"/>
    <n v="9060"/>
  </r>
  <r>
    <n v="19099"/>
    <x v="55"/>
    <s v="Furniture"/>
    <n v="17"/>
    <n v="367"/>
    <d v="2024-01-03T00:00:00"/>
    <x v="2"/>
    <n v="2024"/>
    <x v="0"/>
    <n v="6239"/>
  </r>
  <r>
    <n v="51799"/>
    <x v="56"/>
    <s v="Electronics"/>
    <n v="16"/>
    <n v="690"/>
    <d v="2024-03-25T00:00:00"/>
    <x v="3"/>
    <n v="2024"/>
    <x v="0"/>
    <n v="11040"/>
  </r>
  <r>
    <n v="89924"/>
    <x v="57"/>
    <s v="Clothing"/>
    <n v="1"/>
    <n v="1677"/>
    <d v="2024-11-03T00:00:00"/>
    <x v="8"/>
    <n v="2024"/>
    <x v="1"/>
    <n v="1677"/>
  </r>
  <r>
    <n v="62827"/>
    <x v="58"/>
    <s v="Toys"/>
    <n v="1"/>
    <n v="675"/>
    <d v="2024-09-07T00:00:00"/>
    <x v="5"/>
    <n v="2024"/>
    <x v="0"/>
    <n v="675"/>
  </r>
  <r>
    <n v="19077"/>
    <x v="59"/>
    <s v="Clothing"/>
    <n v="5"/>
    <n v="1123"/>
    <d v="2024-05-07T00:00:00"/>
    <x v="6"/>
    <n v="2024"/>
    <x v="1"/>
    <n v="5615"/>
  </r>
  <r>
    <n v="90414"/>
    <x v="60"/>
    <s v="Books"/>
    <n v="7"/>
    <n v="547"/>
    <d v="2024-05-20T00:00:00"/>
    <x v="6"/>
    <n v="2024"/>
    <x v="0"/>
    <n v="3829"/>
  </r>
  <r>
    <n v="33209"/>
    <x v="61"/>
    <s v="Books"/>
    <n v="14"/>
    <n v="537"/>
    <d v="2024-06-23T00:00:00"/>
    <x v="10"/>
    <n v="2024"/>
    <x v="2"/>
    <n v="7518"/>
  </r>
  <r>
    <n v="93073"/>
    <x v="62"/>
    <s v="Toys"/>
    <n v="7"/>
    <n v="1561"/>
    <d v="2024-02-11T00:00:00"/>
    <x v="4"/>
    <n v="2024"/>
    <x v="2"/>
    <n v="10927"/>
  </r>
  <r>
    <n v="87589"/>
    <x v="63"/>
    <s v="Furniture"/>
    <n v="14"/>
    <n v="1622"/>
    <d v="2024-06-01T00:00:00"/>
    <x v="10"/>
    <n v="2024"/>
    <x v="0"/>
    <n v="22708"/>
  </r>
  <r>
    <n v="89072"/>
    <x v="64"/>
    <s v="Electronics"/>
    <n v="6"/>
    <n v="653"/>
    <d v="2024-11-20T00:00:00"/>
    <x v="8"/>
    <n v="2024"/>
    <x v="0"/>
    <n v="3918"/>
  </r>
  <r>
    <n v="70232"/>
    <x v="65"/>
    <s v="Toys"/>
    <n v="3"/>
    <n v="407"/>
    <d v="2024-06-19T00:00:00"/>
    <x v="10"/>
    <n v="2024"/>
    <x v="0"/>
    <n v="1221"/>
  </r>
  <r>
    <n v="57687"/>
    <x v="66"/>
    <s v="Furniture"/>
    <n v="10"/>
    <n v="430"/>
    <d v="2024-08-06T00:00:00"/>
    <x v="9"/>
    <n v="2024"/>
    <x v="1"/>
    <n v="4300"/>
  </r>
  <r>
    <n v="61086"/>
    <x v="67"/>
    <s v="Clothing"/>
    <n v="10"/>
    <n v="316"/>
    <d v="2024-03-12T00:00:00"/>
    <x v="3"/>
    <n v="2024"/>
    <x v="1"/>
    <n v="3160"/>
  </r>
  <r>
    <n v="59019"/>
    <x v="68"/>
    <s v="Toys"/>
    <n v="9"/>
    <n v="1084"/>
    <d v="2024-12-23T00:00:00"/>
    <x v="1"/>
    <n v="2024"/>
    <x v="1"/>
    <n v="9756"/>
  </r>
  <r>
    <n v="21059"/>
    <x v="69"/>
    <s v="Books"/>
    <n v="8"/>
    <n v="487"/>
    <d v="2024-12-01T00:00:00"/>
    <x v="1"/>
    <n v="2024"/>
    <x v="1"/>
    <n v="3896"/>
  </r>
  <r>
    <n v="92777"/>
    <x v="70"/>
    <s v="Toys"/>
    <n v="11"/>
    <n v="466"/>
    <d v="2024-05-04T00:00:00"/>
    <x v="6"/>
    <n v="2024"/>
    <x v="0"/>
    <n v="5126"/>
  </r>
  <r>
    <n v="86523"/>
    <x v="71"/>
    <s v="Furniture"/>
    <n v="10"/>
    <n v="1544"/>
    <d v="2024-04-01T00:00:00"/>
    <x v="0"/>
    <n v="2024"/>
    <x v="1"/>
    <n v="15440"/>
  </r>
  <r>
    <n v="68598"/>
    <x v="72"/>
    <s v="Electronics"/>
    <n v="1"/>
    <n v="1083"/>
    <d v="2024-08-30T00:00:00"/>
    <x v="9"/>
    <n v="2024"/>
    <x v="0"/>
    <n v="1083"/>
  </r>
  <r>
    <n v="18199"/>
    <x v="73"/>
    <s v="Toys"/>
    <n v="20"/>
    <n v="376"/>
    <d v="2024-07-07T00:00:00"/>
    <x v="11"/>
    <n v="2024"/>
    <x v="2"/>
    <n v="7520"/>
  </r>
  <r>
    <n v="12839"/>
    <x v="74"/>
    <s v="Books"/>
    <n v="2"/>
    <n v="1250"/>
    <d v="2024-09-26T00:00:00"/>
    <x v="5"/>
    <n v="2024"/>
    <x v="2"/>
    <n v="2500"/>
  </r>
  <r>
    <n v="23796"/>
    <x v="75"/>
    <s v="Furniture"/>
    <n v="19"/>
    <n v="1130"/>
    <d v="2024-10-02T00:00:00"/>
    <x v="7"/>
    <n v="2024"/>
    <x v="2"/>
    <n v="21470"/>
  </r>
  <r>
    <n v="49898"/>
    <x v="76"/>
    <s v="Electronics"/>
    <n v="12"/>
    <n v="971"/>
    <d v="2024-10-08T00:00:00"/>
    <x v="7"/>
    <n v="2024"/>
    <x v="1"/>
    <n v="11652"/>
  </r>
  <r>
    <n v="94410"/>
    <x v="77"/>
    <s v="Electronics"/>
    <n v="14"/>
    <n v="921"/>
    <d v="2024-04-01T00:00:00"/>
    <x v="0"/>
    <n v="2024"/>
    <x v="0"/>
    <n v="12894"/>
  </r>
  <r>
    <n v="43887"/>
    <x v="78"/>
    <s v="Electronics"/>
    <n v="6"/>
    <n v="291"/>
    <d v="2024-05-14T00:00:00"/>
    <x v="6"/>
    <n v="2024"/>
    <x v="3"/>
    <n v="1746"/>
  </r>
  <r>
    <n v="69788"/>
    <x v="79"/>
    <s v="Toys"/>
    <n v="14"/>
    <n v="1839"/>
    <d v="2024-02-07T00:00:00"/>
    <x v="4"/>
    <n v="2024"/>
    <x v="3"/>
    <n v="25746"/>
  </r>
  <r>
    <n v="94421"/>
    <x v="80"/>
    <s v="Toys"/>
    <n v="1"/>
    <n v="1926"/>
    <d v="2024-02-28T00:00:00"/>
    <x v="4"/>
    <n v="2024"/>
    <x v="1"/>
    <n v="1926"/>
  </r>
  <r>
    <n v="16416"/>
    <x v="81"/>
    <s v="Books"/>
    <n v="5"/>
    <n v="91"/>
    <d v="2024-07-06T00:00:00"/>
    <x v="11"/>
    <n v="2024"/>
    <x v="1"/>
    <n v="455"/>
  </r>
  <r>
    <n v="39271"/>
    <x v="82"/>
    <s v="Books"/>
    <n v="18"/>
    <n v="1713"/>
    <d v="2024-05-26T00:00:00"/>
    <x v="6"/>
    <n v="2024"/>
    <x v="2"/>
    <n v="30834"/>
  </r>
  <r>
    <n v="98037"/>
    <x v="83"/>
    <s v="Clothing"/>
    <n v="6"/>
    <n v="1492"/>
    <d v="2024-07-20T00:00:00"/>
    <x v="11"/>
    <n v="2024"/>
    <x v="2"/>
    <n v="8952"/>
  </r>
  <r>
    <n v="91557"/>
    <x v="84"/>
    <s v="Furniture"/>
    <n v="2"/>
    <n v="505"/>
    <d v="2024-07-22T00:00:00"/>
    <x v="11"/>
    <n v="2024"/>
    <x v="3"/>
    <n v="1010"/>
  </r>
  <r>
    <n v="16198"/>
    <x v="85"/>
    <s v="Books"/>
    <n v="6"/>
    <n v="1869"/>
    <d v="2024-06-17T00:00:00"/>
    <x v="10"/>
    <n v="2024"/>
    <x v="1"/>
    <n v="11214"/>
  </r>
  <r>
    <n v="74943"/>
    <x v="86"/>
    <s v="Furniture"/>
    <n v="18"/>
    <n v="146"/>
    <d v="2024-08-07T00:00:00"/>
    <x v="9"/>
    <n v="2024"/>
    <x v="2"/>
    <n v="2628"/>
  </r>
  <r>
    <n v="70525"/>
    <x v="87"/>
    <s v="Books"/>
    <n v="17"/>
    <n v="746"/>
    <d v="2024-12-24T00:00:00"/>
    <x v="1"/>
    <n v="2024"/>
    <x v="0"/>
    <n v="12682"/>
  </r>
  <r>
    <n v="80095"/>
    <x v="88"/>
    <s v="Furniture"/>
    <n v="5"/>
    <n v="1384"/>
    <d v="2024-01-21T00:00:00"/>
    <x v="2"/>
    <n v="2024"/>
    <x v="2"/>
    <n v="6920"/>
  </r>
  <r>
    <n v="15468"/>
    <x v="89"/>
    <s v="Toys"/>
    <n v="1"/>
    <n v="1071"/>
    <d v="2024-11-15T00:00:00"/>
    <x v="8"/>
    <n v="2024"/>
    <x v="1"/>
    <n v="1071"/>
  </r>
  <r>
    <n v="10687"/>
    <x v="90"/>
    <s v="Toys"/>
    <n v="15"/>
    <n v="1712"/>
    <d v="2024-04-23T00:00:00"/>
    <x v="0"/>
    <n v="2024"/>
    <x v="0"/>
    <n v="25680"/>
  </r>
  <r>
    <n v="72141"/>
    <x v="91"/>
    <s v="Books"/>
    <n v="3"/>
    <n v="648"/>
    <d v="2024-09-02T00:00:00"/>
    <x v="5"/>
    <n v="2024"/>
    <x v="2"/>
    <n v="1944"/>
  </r>
  <r>
    <n v="74878"/>
    <x v="92"/>
    <s v="Furniture"/>
    <n v="11"/>
    <n v="732"/>
    <d v="2024-08-19T00:00:00"/>
    <x v="9"/>
    <n v="2024"/>
    <x v="3"/>
    <n v="8052"/>
  </r>
  <r>
    <n v="54758"/>
    <x v="93"/>
    <s v="Toys"/>
    <n v="16"/>
    <n v="1590"/>
    <d v="2024-11-24T00:00:00"/>
    <x v="8"/>
    <n v="2024"/>
    <x v="0"/>
    <n v="25440"/>
  </r>
  <r>
    <n v="60003"/>
    <x v="94"/>
    <s v="Electronics"/>
    <n v="5"/>
    <n v="1973"/>
    <d v="2024-05-23T00:00:00"/>
    <x v="6"/>
    <n v="2024"/>
    <x v="3"/>
    <n v="9865"/>
  </r>
  <r>
    <n v="86121"/>
    <x v="95"/>
    <s v="Books"/>
    <n v="6"/>
    <n v="533"/>
    <d v="2024-05-18T00:00:00"/>
    <x v="6"/>
    <n v="2024"/>
    <x v="3"/>
    <n v="3198"/>
  </r>
  <r>
    <n v="55468"/>
    <x v="96"/>
    <s v="Books"/>
    <n v="7"/>
    <n v="1017"/>
    <d v="2024-12-06T00:00:00"/>
    <x v="1"/>
    <n v="2024"/>
    <x v="0"/>
    <n v="7119"/>
  </r>
  <r>
    <n v="73532"/>
    <x v="97"/>
    <s v="Furniture"/>
    <n v="1"/>
    <n v="311"/>
    <d v="2024-05-19T00:00:00"/>
    <x v="6"/>
    <n v="2024"/>
    <x v="1"/>
    <n v="311"/>
  </r>
  <r>
    <n v="17202"/>
    <x v="98"/>
    <s v="Furniture"/>
    <n v="7"/>
    <n v="1298"/>
    <d v="2024-06-10T00:00:00"/>
    <x v="10"/>
    <n v="2024"/>
    <x v="3"/>
    <n v="9086"/>
  </r>
  <r>
    <n v="87109"/>
    <x v="99"/>
    <s v="Toys"/>
    <n v="13"/>
    <n v="1570"/>
    <d v="2024-07-31T00:00:00"/>
    <x v="11"/>
    <n v="2024"/>
    <x v="3"/>
    <n v="20410"/>
  </r>
  <r>
    <n v="41507"/>
    <x v="100"/>
    <s v="Electronics"/>
    <n v="9"/>
    <n v="126"/>
    <d v="2024-09-22T00:00:00"/>
    <x v="5"/>
    <n v="2024"/>
    <x v="1"/>
    <n v="1134"/>
  </r>
  <r>
    <n v="38311"/>
    <x v="101"/>
    <s v="Books"/>
    <n v="18"/>
    <n v="718"/>
    <d v="2024-07-04T00:00:00"/>
    <x v="11"/>
    <n v="2024"/>
    <x v="3"/>
    <n v="12924"/>
  </r>
  <r>
    <n v="96272"/>
    <x v="102"/>
    <s v="Books"/>
    <n v="20"/>
    <n v="937"/>
    <d v="2024-03-01T00:00:00"/>
    <x v="3"/>
    <n v="2024"/>
    <x v="3"/>
    <n v="18740"/>
  </r>
  <r>
    <n v="66702"/>
    <x v="103"/>
    <s v="Toys"/>
    <n v="2"/>
    <n v="982"/>
    <d v="2024-11-21T00:00:00"/>
    <x v="8"/>
    <n v="2024"/>
    <x v="3"/>
    <n v="1964"/>
  </r>
  <r>
    <n v="79480"/>
    <x v="104"/>
    <s v="Clothing"/>
    <n v="1"/>
    <n v="1405"/>
    <d v="2024-10-20T00:00:00"/>
    <x v="7"/>
    <n v="2024"/>
    <x v="3"/>
    <n v="1405"/>
  </r>
  <r>
    <n v="26630"/>
    <x v="105"/>
    <s v="Toys"/>
    <n v="18"/>
    <n v="1552"/>
    <d v="2024-10-17T00:00:00"/>
    <x v="7"/>
    <n v="2024"/>
    <x v="0"/>
    <n v="27936"/>
  </r>
  <r>
    <n v="63748"/>
    <x v="106"/>
    <s v="Books"/>
    <n v="11"/>
    <n v="1160"/>
    <d v="2024-08-29T00:00:00"/>
    <x v="9"/>
    <n v="2024"/>
    <x v="2"/>
    <n v="12760"/>
  </r>
  <r>
    <n v="47969"/>
    <x v="107"/>
    <s v="Electronics"/>
    <n v="10"/>
    <n v="851"/>
    <d v="2024-06-17T00:00:00"/>
    <x v="10"/>
    <n v="2024"/>
    <x v="1"/>
    <n v="8510"/>
  </r>
  <r>
    <n v="83699"/>
    <x v="108"/>
    <s v="Electronics"/>
    <n v="17"/>
    <n v="522"/>
    <d v="2024-12-23T00:00:00"/>
    <x v="1"/>
    <n v="2024"/>
    <x v="2"/>
    <n v="8874"/>
  </r>
  <r>
    <n v="41800"/>
    <x v="109"/>
    <s v="Electronics"/>
    <n v="3"/>
    <n v="1673"/>
    <d v="2024-06-25T00:00:00"/>
    <x v="10"/>
    <n v="2024"/>
    <x v="0"/>
    <n v="5019"/>
  </r>
  <r>
    <n v="38003"/>
    <x v="110"/>
    <s v="Furniture"/>
    <n v="18"/>
    <n v="1636"/>
    <d v="2024-11-14T00:00:00"/>
    <x v="8"/>
    <n v="2024"/>
    <x v="1"/>
    <n v="29448"/>
  </r>
  <r>
    <n v="72322"/>
    <x v="111"/>
    <s v="Books"/>
    <n v="10"/>
    <n v="1751"/>
    <d v="2024-11-08T00:00:00"/>
    <x v="8"/>
    <n v="2024"/>
    <x v="0"/>
    <n v="17510"/>
  </r>
  <r>
    <n v="71114"/>
    <x v="112"/>
    <s v="Electronics"/>
    <n v="20"/>
    <n v="1657"/>
    <d v="2024-11-25T00:00:00"/>
    <x v="8"/>
    <n v="2024"/>
    <x v="0"/>
    <n v="33140"/>
  </r>
  <r>
    <n v="98617"/>
    <x v="113"/>
    <s v="Toys"/>
    <n v="1"/>
    <n v="444"/>
    <d v="2024-05-02T00:00:00"/>
    <x v="6"/>
    <n v="2024"/>
    <x v="1"/>
    <n v="444"/>
  </r>
  <r>
    <n v="19272"/>
    <x v="114"/>
    <s v="Toys"/>
    <n v="11"/>
    <n v="1214"/>
    <d v="2024-04-09T00:00:00"/>
    <x v="0"/>
    <n v="2024"/>
    <x v="2"/>
    <n v="13354"/>
  </r>
  <r>
    <n v="21678"/>
    <x v="115"/>
    <s v="Books"/>
    <n v="4"/>
    <n v="440"/>
    <d v="2024-08-18T00:00:00"/>
    <x v="9"/>
    <n v="2024"/>
    <x v="0"/>
    <n v="1760"/>
  </r>
  <r>
    <n v="64018"/>
    <x v="116"/>
    <s v="Clothing"/>
    <n v="16"/>
    <n v="153"/>
    <d v="2024-03-15T00:00:00"/>
    <x v="3"/>
    <n v="2024"/>
    <x v="2"/>
    <n v="2448"/>
  </r>
  <r>
    <n v="93454"/>
    <x v="117"/>
    <s v="Clothing"/>
    <n v="19"/>
    <n v="921"/>
    <d v="2024-03-20T00:00:00"/>
    <x v="3"/>
    <n v="2024"/>
    <x v="1"/>
    <n v="17499"/>
  </r>
  <r>
    <n v="52335"/>
    <x v="118"/>
    <s v="Furniture"/>
    <n v="12"/>
    <n v="1675"/>
    <d v="2024-10-07T00:00:00"/>
    <x v="7"/>
    <n v="2024"/>
    <x v="3"/>
    <n v="20100"/>
  </r>
  <r>
    <n v="95591"/>
    <x v="119"/>
    <s v="Toys"/>
    <n v="11"/>
    <n v="1728"/>
    <d v="2024-07-20T00:00:00"/>
    <x v="11"/>
    <n v="2024"/>
    <x v="1"/>
    <n v="19008"/>
  </r>
  <r>
    <n v="45594"/>
    <x v="120"/>
    <s v="Clothing"/>
    <n v="3"/>
    <n v="957"/>
    <d v="2024-08-27T00:00:00"/>
    <x v="9"/>
    <n v="2024"/>
    <x v="3"/>
    <n v="2871"/>
  </r>
  <r>
    <n v="97770"/>
    <x v="121"/>
    <s v="Clothing"/>
    <n v="4"/>
    <n v="270"/>
    <d v="2024-09-26T00:00:00"/>
    <x v="5"/>
    <n v="2024"/>
    <x v="1"/>
    <n v="1080"/>
  </r>
  <r>
    <n v="12264"/>
    <x v="122"/>
    <s v="Books"/>
    <n v="13"/>
    <n v="910"/>
    <d v="2024-02-01T00:00:00"/>
    <x v="4"/>
    <n v="2024"/>
    <x v="3"/>
    <n v="11830"/>
  </r>
  <r>
    <n v="14465"/>
    <x v="123"/>
    <s v="Clothing"/>
    <n v="9"/>
    <n v="58"/>
    <d v="2024-04-26T00:00:00"/>
    <x v="0"/>
    <n v="2024"/>
    <x v="0"/>
    <n v="522"/>
  </r>
  <r>
    <n v="76258"/>
    <x v="124"/>
    <s v="Furniture"/>
    <n v="1"/>
    <n v="1697"/>
    <d v="2024-02-18T00:00:00"/>
    <x v="4"/>
    <n v="2024"/>
    <x v="3"/>
    <n v="1697"/>
  </r>
  <r>
    <n v="43941"/>
    <x v="125"/>
    <s v="Books"/>
    <n v="19"/>
    <n v="1544"/>
    <d v="2024-06-17T00:00:00"/>
    <x v="10"/>
    <n v="2024"/>
    <x v="0"/>
    <n v="29336"/>
  </r>
  <r>
    <n v="33249"/>
    <x v="126"/>
    <s v="Toys"/>
    <n v="18"/>
    <n v="1133"/>
    <d v="2024-05-20T00:00:00"/>
    <x v="6"/>
    <n v="2024"/>
    <x v="2"/>
    <n v="20394"/>
  </r>
  <r>
    <n v="76567"/>
    <x v="127"/>
    <s v="Books"/>
    <n v="19"/>
    <n v="1732"/>
    <d v="2024-01-11T00:00:00"/>
    <x v="2"/>
    <n v="2024"/>
    <x v="3"/>
    <n v="32908"/>
  </r>
  <r>
    <n v="31590"/>
    <x v="128"/>
    <s v="Clothing"/>
    <n v="15"/>
    <n v="1440"/>
    <d v="2024-04-09T00:00:00"/>
    <x v="0"/>
    <n v="2024"/>
    <x v="1"/>
    <n v="21600"/>
  </r>
  <r>
    <n v="61911"/>
    <x v="129"/>
    <s v="Electronics"/>
    <n v="20"/>
    <n v="1036"/>
    <d v="2024-04-28T00:00:00"/>
    <x v="0"/>
    <n v="2024"/>
    <x v="1"/>
    <n v="20720"/>
  </r>
  <r>
    <n v="55055"/>
    <x v="130"/>
    <s v="Furniture"/>
    <n v="3"/>
    <n v="109"/>
    <d v="2024-03-30T00:00:00"/>
    <x v="3"/>
    <n v="2024"/>
    <x v="3"/>
    <n v="327"/>
  </r>
  <r>
    <n v="88190"/>
    <x v="131"/>
    <s v="Furniture"/>
    <n v="4"/>
    <n v="81"/>
    <d v="2024-04-07T00:00:00"/>
    <x v="0"/>
    <n v="2024"/>
    <x v="0"/>
    <n v="324"/>
  </r>
  <r>
    <n v="33694"/>
    <x v="132"/>
    <s v="Books"/>
    <n v="12"/>
    <n v="271"/>
    <d v="2024-01-13T00:00:00"/>
    <x v="2"/>
    <n v="2024"/>
    <x v="2"/>
    <n v="3252"/>
  </r>
  <r>
    <n v="15089"/>
    <x v="133"/>
    <s v="Furniture"/>
    <n v="9"/>
    <n v="220"/>
    <d v="2024-03-17T00:00:00"/>
    <x v="3"/>
    <n v="2024"/>
    <x v="1"/>
    <n v="1980"/>
  </r>
  <r>
    <n v="56161"/>
    <x v="134"/>
    <s v="Furniture"/>
    <n v="12"/>
    <n v="1789"/>
    <d v="2024-01-20T00:00:00"/>
    <x v="2"/>
    <n v="2024"/>
    <x v="1"/>
    <n v="21468"/>
  </r>
  <r>
    <n v="37562"/>
    <x v="135"/>
    <s v="Toys"/>
    <n v="16"/>
    <n v="1356"/>
    <d v="2024-12-08T00:00:00"/>
    <x v="1"/>
    <n v="2024"/>
    <x v="0"/>
    <n v="21696"/>
  </r>
  <r>
    <n v="12336"/>
    <x v="136"/>
    <s v="Toys"/>
    <n v="20"/>
    <n v="1959"/>
    <d v="2024-01-13T00:00:00"/>
    <x v="2"/>
    <n v="2024"/>
    <x v="2"/>
    <n v="39180"/>
  </r>
  <r>
    <n v="20950"/>
    <x v="137"/>
    <s v="Clothing"/>
    <n v="16"/>
    <n v="1852"/>
    <d v="2024-11-01T00:00:00"/>
    <x v="8"/>
    <n v="2024"/>
    <x v="0"/>
    <n v="29632"/>
  </r>
  <r>
    <n v="94518"/>
    <x v="138"/>
    <s v="Furniture"/>
    <n v="5"/>
    <n v="2000"/>
    <d v="2024-07-07T00:00:00"/>
    <x v="11"/>
    <n v="2024"/>
    <x v="1"/>
    <n v="10000"/>
  </r>
  <r>
    <n v="88850"/>
    <x v="139"/>
    <s v="Toys"/>
    <n v="14"/>
    <n v="1641"/>
    <d v="2024-07-02T00:00:00"/>
    <x v="11"/>
    <n v="2024"/>
    <x v="3"/>
    <n v="22974"/>
  </r>
  <r>
    <n v="61839"/>
    <x v="140"/>
    <s v="Electronics"/>
    <n v="13"/>
    <n v="276"/>
    <d v="2024-09-08T00:00:00"/>
    <x v="5"/>
    <n v="2024"/>
    <x v="2"/>
    <n v="3588"/>
  </r>
  <r>
    <n v="26440"/>
    <x v="141"/>
    <s v="Clothing"/>
    <n v="15"/>
    <n v="147"/>
    <d v="2024-04-30T00:00:00"/>
    <x v="0"/>
    <n v="2024"/>
    <x v="0"/>
    <n v="2205"/>
  </r>
  <r>
    <n v="86924"/>
    <x v="142"/>
    <s v="Toys"/>
    <n v="3"/>
    <n v="1578"/>
    <d v="2024-04-29T00:00:00"/>
    <x v="0"/>
    <n v="2024"/>
    <x v="2"/>
    <n v="4734"/>
  </r>
  <r>
    <n v="28682"/>
    <x v="143"/>
    <s v="Furniture"/>
    <n v="8"/>
    <n v="1150"/>
    <d v="2024-09-25T00:00:00"/>
    <x v="5"/>
    <n v="2024"/>
    <x v="2"/>
    <n v="9200"/>
  </r>
  <r>
    <n v="95210"/>
    <x v="144"/>
    <s v="Clothing"/>
    <n v="6"/>
    <n v="731"/>
    <d v="2024-10-29T00:00:00"/>
    <x v="7"/>
    <n v="2024"/>
    <x v="2"/>
    <n v="4386"/>
  </r>
  <r>
    <n v="68229"/>
    <x v="145"/>
    <s v="Electronics"/>
    <n v="19"/>
    <n v="1983"/>
    <d v="2024-05-07T00:00:00"/>
    <x v="6"/>
    <n v="2024"/>
    <x v="3"/>
    <n v="37677"/>
  </r>
  <r>
    <n v="69655"/>
    <x v="146"/>
    <s v="Electronics"/>
    <n v="11"/>
    <n v="1866"/>
    <d v="2024-03-21T00:00:00"/>
    <x v="3"/>
    <n v="2024"/>
    <x v="1"/>
    <n v="20526"/>
  </r>
  <r>
    <n v="96270"/>
    <x v="147"/>
    <s v="Clothing"/>
    <n v="19"/>
    <n v="1950"/>
    <d v="2024-05-22T00:00:00"/>
    <x v="6"/>
    <n v="2024"/>
    <x v="1"/>
    <n v="37050"/>
  </r>
  <r>
    <n v="39964"/>
    <x v="148"/>
    <s v="Electronics"/>
    <n v="15"/>
    <n v="331"/>
    <d v="2024-04-29T00:00:00"/>
    <x v="0"/>
    <n v="2024"/>
    <x v="2"/>
    <n v="4965"/>
  </r>
  <r>
    <n v="39167"/>
    <x v="149"/>
    <s v="Electronics"/>
    <n v="17"/>
    <n v="79"/>
    <d v="2024-12-27T00:00:00"/>
    <x v="1"/>
    <n v="2024"/>
    <x v="0"/>
    <n v="1343"/>
  </r>
  <r>
    <n v="67251"/>
    <x v="150"/>
    <s v="Clothing"/>
    <n v="11"/>
    <n v="197"/>
    <d v="2024-03-16T00:00:00"/>
    <x v="3"/>
    <n v="2024"/>
    <x v="2"/>
    <n v="2167"/>
  </r>
  <r>
    <n v="44645"/>
    <x v="151"/>
    <s v="Clothing"/>
    <n v="20"/>
    <n v="1363"/>
    <d v="2024-03-30T00:00:00"/>
    <x v="3"/>
    <n v="2024"/>
    <x v="3"/>
    <n v="27260"/>
  </r>
  <r>
    <n v="52855"/>
    <x v="152"/>
    <s v="Electronics"/>
    <n v="2"/>
    <n v="544"/>
    <d v="2024-03-30T00:00:00"/>
    <x v="3"/>
    <n v="2024"/>
    <x v="1"/>
    <n v="1088"/>
  </r>
  <r>
    <n v="53026"/>
    <x v="153"/>
    <s v="Toys"/>
    <n v="7"/>
    <n v="749"/>
    <d v="2024-06-11T00:00:00"/>
    <x v="10"/>
    <n v="2024"/>
    <x v="0"/>
    <n v="5243"/>
  </r>
  <r>
    <n v="68808"/>
    <x v="154"/>
    <s v="Books"/>
    <n v="15"/>
    <n v="997"/>
    <d v="2024-01-16T00:00:00"/>
    <x v="2"/>
    <n v="2024"/>
    <x v="3"/>
    <n v="14955"/>
  </r>
  <r>
    <n v="78825"/>
    <x v="155"/>
    <s v="Clothing"/>
    <n v="17"/>
    <n v="121"/>
    <d v="2024-09-01T00:00:00"/>
    <x v="5"/>
    <n v="2024"/>
    <x v="1"/>
    <n v="2057"/>
  </r>
  <r>
    <n v="50287"/>
    <x v="156"/>
    <s v="Electronics"/>
    <n v="13"/>
    <n v="180"/>
    <d v="2024-08-16T00:00:00"/>
    <x v="9"/>
    <n v="2024"/>
    <x v="3"/>
    <n v="2340"/>
  </r>
  <r>
    <n v="43794"/>
    <x v="157"/>
    <s v="Furniture"/>
    <n v="6"/>
    <n v="983"/>
    <d v="2024-02-15T00:00:00"/>
    <x v="4"/>
    <n v="2024"/>
    <x v="3"/>
    <n v="5898"/>
  </r>
  <r>
    <n v="62870"/>
    <x v="158"/>
    <s v="Furniture"/>
    <n v="4"/>
    <n v="565"/>
    <d v="2024-12-12T00:00:00"/>
    <x v="1"/>
    <n v="2024"/>
    <x v="0"/>
    <n v="2260"/>
  </r>
  <r>
    <n v="42353"/>
    <x v="159"/>
    <s v="Toys"/>
    <n v="16"/>
    <n v="265"/>
    <d v="2024-11-27T00:00:00"/>
    <x v="8"/>
    <n v="2024"/>
    <x v="3"/>
    <n v="4240"/>
  </r>
  <r>
    <n v="25439"/>
    <x v="160"/>
    <s v="Clothing"/>
    <n v="12"/>
    <n v="526"/>
    <d v="2024-10-30T00:00:00"/>
    <x v="7"/>
    <n v="2024"/>
    <x v="1"/>
    <n v="6312"/>
  </r>
  <r>
    <n v="69033"/>
    <x v="161"/>
    <s v="Clothing"/>
    <n v="8"/>
    <n v="427"/>
    <d v="2024-03-22T00:00:00"/>
    <x v="3"/>
    <n v="2024"/>
    <x v="1"/>
    <n v="3416"/>
  </r>
  <r>
    <n v="87350"/>
    <x v="162"/>
    <s v="Clothing"/>
    <n v="4"/>
    <n v="1444"/>
    <d v="2024-12-06T00:00:00"/>
    <x v="1"/>
    <n v="2024"/>
    <x v="2"/>
    <n v="5776"/>
  </r>
  <r>
    <n v="55158"/>
    <x v="163"/>
    <s v="Toys"/>
    <n v="8"/>
    <n v="1527"/>
    <d v="2024-06-07T00:00:00"/>
    <x v="10"/>
    <n v="2024"/>
    <x v="0"/>
    <n v="12216"/>
  </r>
  <r>
    <n v="18582"/>
    <x v="164"/>
    <s v="Furniture"/>
    <n v="12"/>
    <n v="1895"/>
    <d v="2024-02-09T00:00:00"/>
    <x v="4"/>
    <n v="2024"/>
    <x v="1"/>
    <n v="22740"/>
  </r>
  <r>
    <n v="48412"/>
    <x v="165"/>
    <s v="Books"/>
    <n v="17"/>
    <n v="87"/>
    <d v="2024-07-25T00:00:00"/>
    <x v="11"/>
    <n v="2024"/>
    <x v="0"/>
    <n v="1479"/>
  </r>
  <r>
    <n v="25130"/>
    <x v="166"/>
    <s v="Furniture"/>
    <n v="17"/>
    <n v="1200"/>
    <d v="2024-03-25T00:00:00"/>
    <x v="3"/>
    <n v="2024"/>
    <x v="2"/>
    <n v="20400"/>
  </r>
  <r>
    <n v="30633"/>
    <x v="167"/>
    <s v="Books"/>
    <n v="10"/>
    <n v="579"/>
    <d v="2024-10-11T00:00:00"/>
    <x v="7"/>
    <n v="2024"/>
    <x v="0"/>
    <n v="5790"/>
  </r>
  <r>
    <n v="25841"/>
    <x v="168"/>
    <s v="Clothing"/>
    <n v="16"/>
    <n v="1291"/>
    <d v="2024-12-27T00:00:00"/>
    <x v="1"/>
    <n v="2024"/>
    <x v="2"/>
    <n v="20656"/>
  </r>
  <r>
    <n v="11482"/>
    <x v="169"/>
    <s v="Books"/>
    <n v="17"/>
    <n v="1790"/>
    <d v="2024-08-01T00:00:00"/>
    <x v="9"/>
    <n v="2024"/>
    <x v="2"/>
    <n v="30430"/>
  </r>
  <r>
    <n v="21612"/>
    <x v="170"/>
    <s v="Clothing"/>
    <n v="6"/>
    <n v="388"/>
    <d v="2024-12-02T00:00:00"/>
    <x v="1"/>
    <n v="2024"/>
    <x v="1"/>
    <n v="2328"/>
  </r>
  <r>
    <n v="84708"/>
    <x v="171"/>
    <s v="Furniture"/>
    <n v="3"/>
    <n v="209"/>
    <d v="2024-06-20T00:00:00"/>
    <x v="10"/>
    <n v="2024"/>
    <x v="2"/>
    <n v="627"/>
  </r>
  <r>
    <n v="46476"/>
    <x v="172"/>
    <s v="Toys"/>
    <n v="12"/>
    <n v="1450"/>
    <d v="2024-12-02T00:00:00"/>
    <x v="1"/>
    <n v="2024"/>
    <x v="1"/>
    <n v="17400"/>
  </r>
  <r>
    <n v="56340"/>
    <x v="173"/>
    <s v="Electronics"/>
    <n v="3"/>
    <n v="674"/>
    <d v="2024-04-12T00:00:00"/>
    <x v="0"/>
    <n v="2024"/>
    <x v="1"/>
    <n v="2022"/>
  </r>
  <r>
    <n v="59789"/>
    <x v="174"/>
    <s v="Toys"/>
    <n v="4"/>
    <n v="165"/>
    <d v="2024-11-18T00:00:00"/>
    <x v="8"/>
    <n v="2024"/>
    <x v="3"/>
    <n v="660"/>
  </r>
  <r>
    <n v="37608"/>
    <x v="175"/>
    <s v="Books"/>
    <n v="3"/>
    <n v="43"/>
    <d v="2024-10-17T00:00:00"/>
    <x v="7"/>
    <n v="2024"/>
    <x v="2"/>
    <n v="129"/>
  </r>
  <r>
    <n v="38522"/>
    <x v="176"/>
    <s v="Books"/>
    <n v="16"/>
    <n v="751"/>
    <d v="2024-03-07T00:00:00"/>
    <x v="3"/>
    <n v="2024"/>
    <x v="0"/>
    <n v="12016"/>
  </r>
  <r>
    <n v="52220"/>
    <x v="177"/>
    <s v="Toys"/>
    <n v="6"/>
    <n v="273"/>
    <d v="2024-08-02T00:00:00"/>
    <x v="9"/>
    <n v="2024"/>
    <x v="3"/>
    <n v="1638"/>
  </r>
  <r>
    <n v="83766"/>
    <x v="178"/>
    <s v="Toys"/>
    <n v="12"/>
    <n v="1662"/>
    <d v="2024-07-13T00:00:00"/>
    <x v="11"/>
    <n v="2024"/>
    <x v="0"/>
    <n v="19944"/>
  </r>
  <r>
    <n v="28610"/>
    <x v="179"/>
    <s v="Furniture"/>
    <n v="7"/>
    <n v="212"/>
    <d v="2024-10-25T00:00:00"/>
    <x v="7"/>
    <n v="2024"/>
    <x v="1"/>
    <n v="1484"/>
  </r>
  <r>
    <n v="68218"/>
    <x v="180"/>
    <s v="Books"/>
    <n v="13"/>
    <n v="880"/>
    <d v="2024-12-26T00:00:00"/>
    <x v="1"/>
    <n v="2024"/>
    <x v="2"/>
    <n v="11440"/>
  </r>
  <r>
    <n v="12733"/>
    <x v="181"/>
    <s v="Furniture"/>
    <n v="6"/>
    <n v="1524"/>
    <d v="2024-03-11T00:00:00"/>
    <x v="3"/>
    <n v="2024"/>
    <x v="0"/>
    <n v="9144"/>
  </r>
  <r>
    <n v="54907"/>
    <x v="182"/>
    <s v="Clothing"/>
    <n v="13"/>
    <n v="591"/>
    <d v="2024-12-20T00:00:00"/>
    <x v="1"/>
    <n v="2024"/>
    <x v="0"/>
    <n v="7683"/>
  </r>
  <r>
    <n v="37687"/>
    <x v="183"/>
    <s v="Electronics"/>
    <n v="10"/>
    <n v="256"/>
    <d v="2024-09-10T00:00:00"/>
    <x v="5"/>
    <n v="2024"/>
    <x v="2"/>
    <n v="2560"/>
  </r>
  <r>
    <n v="32535"/>
    <x v="184"/>
    <s v="Clothing"/>
    <n v="2"/>
    <n v="753"/>
    <d v="2024-05-29T00:00:00"/>
    <x v="6"/>
    <n v="2024"/>
    <x v="3"/>
    <n v="1506"/>
  </r>
  <r>
    <n v="81324"/>
    <x v="185"/>
    <s v="Electronics"/>
    <n v="14"/>
    <n v="649"/>
    <d v="2024-06-19T00:00:00"/>
    <x v="10"/>
    <n v="2024"/>
    <x v="3"/>
    <n v="9086"/>
  </r>
  <r>
    <n v="81938"/>
    <x v="186"/>
    <s v="Books"/>
    <n v="7"/>
    <n v="1982"/>
    <d v="2024-02-06T00:00:00"/>
    <x v="4"/>
    <n v="2024"/>
    <x v="3"/>
    <n v="13874"/>
  </r>
  <r>
    <n v="86062"/>
    <x v="187"/>
    <s v="Electronics"/>
    <n v="5"/>
    <n v="1005"/>
    <d v="2024-06-23T00:00:00"/>
    <x v="10"/>
    <n v="2024"/>
    <x v="3"/>
    <n v="5025"/>
  </r>
  <r>
    <n v="10398"/>
    <x v="188"/>
    <s v="Clothing"/>
    <n v="3"/>
    <n v="1323"/>
    <d v="2024-09-16T00:00:00"/>
    <x v="5"/>
    <n v="2024"/>
    <x v="0"/>
    <n v="3969"/>
  </r>
  <r>
    <n v="16068"/>
    <x v="189"/>
    <s v="Clothing"/>
    <n v="19"/>
    <n v="500"/>
    <d v="2024-08-20T00:00:00"/>
    <x v="9"/>
    <n v="2024"/>
    <x v="3"/>
    <n v="9500"/>
  </r>
  <r>
    <n v="40098"/>
    <x v="190"/>
    <s v="Electronics"/>
    <n v="2"/>
    <n v="1211"/>
    <d v="2024-06-19T00:00:00"/>
    <x v="10"/>
    <n v="2024"/>
    <x v="1"/>
    <n v="2422"/>
  </r>
  <r>
    <n v="67408"/>
    <x v="191"/>
    <s v="Toys"/>
    <n v="9"/>
    <n v="1197"/>
    <d v="2024-09-13T00:00:00"/>
    <x v="5"/>
    <n v="2024"/>
    <x v="3"/>
    <n v="10773"/>
  </r>
  <r>
    <n v="13906"/>
    <x v="192"/>
    <s v="Toys"/>
    <n v="10"/>
    <n v="1648"/>
    <d v="2024-12-05T00:00:00"/>
    <x v="1"/>
    <n v="2024"/>
    <x v="2"/>
    <n v="16480"/>
  </r>
  <r>
    <n v="37141"/>
    <x v="193"/>
    <s v="Electronics"/>
    <n v="16"/>
    <n v="1899"/>
    <d v="2024-08-23T00:00:00"/>
    <x v="9"/>
    <n v="2024"/>
    <x v="0"/>
    <n v="30384"/>
  </r>
  <r>
    <n v="14980"/>
    <x v="194"/>
    <s v="Books"/>
    <n v="5"/>
    <n v="1004"/>
    <d v="2024-07-22T00:00:00"/>
    <x v="11"/>
    <n v="2024"/>
    <x v="3"/>
    <n v="5020"/>
  </r>
  <r>
    <n v="26900"/>
    <x v="195"/>
    <s v="Clothing"/>
    <n v="1"/>
    <n v="1335"/>
    <d v="2024-10-31T00:00:00"/>
    <x v="7"/>
    <n v="2024"/>
    <x v="0"/>
    <n v="1335"/>
  </r>
  <r>
    <n v="47268"/>
    <x v="196"/>
    <s v="Clothing"/>
    <n v="1"/>
    <n v="520"/>
    <d v="2024-03-03T00:00:00"/>
    <x v="3"/>
    <n v="2024"/>
    <x v="0"/>
    <n v="520"/>
  </r>
  <r>
    <n v="94704"/>
    <x v="197"/>
    <s v="Books"/>
    <n v="15"/>
    <n v="631"/>
    <d v="2024-02-10T00:00:00"/>
    <x v="4"/>
    <n v="2024"/>
    <x v="2"/>
    <n v="9465"/>
  </r>
  <r>
    <n v="65310"/>
    <x v="198"/>
    <s v="Furniture"/>
    <n v="18"/>
    <n v="1312"/>
    <d v="2024-07-06T00:00:00"/>
    <x v="11"/>
    <n v="2024"/>
    <x v="3"/>
    <n v="23616"/>
  </r>
  <r>
    <n v="87464"/>
    <x v="199"/>
    <s v="Clothing"/>
    <n v="14"/>
    <n v="735"/>
    <d v="2024-04-16T00:00:00"/>
    <x v="0"/>
    <n v="2024"/>
    <x v="2"/>
    <n v="10290"/>
  </r>
  <r>
    <n v="97474"/>
    <x v="200"/>
    <s v="Furniture"/>
    <n v="4"/>
    <n v="1958"/>
    <d v="2024-06-14T00:00:00"/>
    <x v="10"/>
    <n v="2024"/>
    <x v="2"/>
    <n v="7832"/>
  </r>
  <r>
    <n v="13603"/>
    <x v="201"/>
    <s v="Furniture"/>
    <n v="7"/>
    <n v="1958"/>
    <d v="2024-11-28T00:00:00"/>
    <x v="8"/>
    <n v="2024"/>
    <x v="3"/>
    <n v="13706"/>
  </r>
  <r>
    <n v="33034"/>
    <x v="202"/>
    <s v="Clothing"/>
    <n v="19"/>
    <n v="1903"/>
    <d v="2024-04-25T00:00:00"/>
    <x v="0"/>
    <n v="2024"/>
    <x v="1"/>
    <n v="36157"/>
  </r>
  <r>
    <n v="13647"/>
    <x v="203"/>
    <s v="Electronics"/>
    <n v="8"/>
    <n v="426"/>
    <d v="2024-03-09T00:00:00"/>
    <x v="3"/>
    <n v="2024"/>
    <x v="1"/>
    <n v="3408"/>
  </r>
  <r>
    <n v="80186"/>
    <x v="204"/>
    <s v="Clothing"/>
    <n v="9"/>
    <n v="732"/>
    <d v="2024-05-14T00:00:00"/>
    <x v="6"/>
    <n v="2024"/>
    <x v="3"/>
    <n v="6588"/>
  </r>
  <r>
    <n v="90445"/>
    <x v="205"/>
    <s v="Electronics"/>
    <n v="3"/>
    <n v="298"/>
    <d v="2024-11-02T00:00:00"/>
    <x v="8"/>
    <n v="2024"/>
    <x v="3"/>
    <n v="894"/>
  </r>
  <r>
    <n v="90063"/>
    <x v="206"/>
    <s v="Toys"/>
    <n v="16"/>
    <n v="1686"/>
    <d v="2024-03-20T00:00:00"/>
    <x v="3"/>
    <n v="2024"/>
    <x v="1"/>
    <n v="26976"/>
  </r>
  <r>
    <n v="66596"/>
    <x v="207"/>
    <s v="Furniture"/>
    <n v="3"/>
    <n v="1247"/>
    <d v="2024-03-15T00:00:00"/>
    <x v="3"/>
    <n v="2024"/>
    <x v="0"/>
    <n v="3741"/>
  </r>
  <r>
    <n v="33398"/>
    <x v="142"/>
    <s v="Clothing"/>
    <n v="17"/>
    <n v="368"/>
    <d v="2024-08-30T00:00:00"/>
    <x v="9"/>
    <n v="2024"/>
    <x v="2"/>
    <n v="6256"/>
  </r>
  <r>
    <n v="54854"/>
    <x v="208"/>
    <s v="Books"/>
    <n v="13"/>
    <n v="1106"/>
    <d v="2024-07-12T00:00:00"/>
    <x v="11"/>
    <n v="2024"/>
    <x v="0"/>
    <n v="14378"/>
  </r>
  <r>
    <n v="24112"/>
    <x v="209"/>
    <s v="Electronics"/>
    <n v="4"/>
    <n v="204"/>
    <d v="2024-05-01T00:00:00"/>
    <x v="6"/>
    <n v="2024"/>
    <x v="3"/>
    <n v="816"/>
  </r>
  <r>
    <n v="49856"/>
    <x v="210"/>
    <s v="Furniture"/>
    <n v="6"/>
    <n v="1172"/>
    <d v="2024-11-21T00:00:00"/>
    <x v="8"/>
    <n v="2024"/>
    <x v="1"/>
    <n v="7032"/>
  </r>
  <r>
    <n v="69086"/>
    <x v="211"/>
    <s v="Clothing"/>
    <n v="19"/>
    <n v="1205"/>
    <d v="2024-12-01T00:00:00"/>
    <x v="1"/>
    <n v="2024"/>
    <x v="2"/>
    <n v="22895"/>
  </r>
  <r>
    <n v="32873"/>
    <x v="212"/>
    <s v="Books"/>
    <n v="15"/>
    <n v="82"/>
    <d v="2024-06-07T00:00:00"/>
    <x v="10"/>
    <n v="2024"/>
    <x v="3"/>
    <n v="1230"/>
  </r>
  <r>
    <n v="11364"/>
    <x v="213"/>
    <s v="Furniture"/>
    <n v="11"/>
    <n v="1062"/>
    <d v="2024-12-25T00:00:00"/>
    <x v="1"/>
    <n v="2024"/>
    <x v="3"/>
    <n v="11682"/>
  </r>
  <r>
    <n v="75021"/>
    <x v="214"/>
    <s v="Books"/>
    <n v="3"/>
    <n v="1614"/>
    <d v="2024-08-10T00:00:00"/>
    <x v="9"/>
    <n v="2024"/>
    <x v="3"/>
    <n v="4842"/>
  </r>
  <r>
    <n v="90238"/>
    <x v="215"/>
    <s v="Electronics"/>
    <n v="9"/>
    <n v="276"/>
    <d v="2024-08-24T00:00:00"/>
    <x v="9"/>
    <n v="2024"/>
    <x v="2"/>
    <n v="2484"/>
  </r>
  <r>
    <n v="97640"/>
    <x v="216"/>
    <s v="Books"/>
    <n v="17"/>
    <n v="1533"/>
    <d v="2024-02-18T00:00:00"/>
    <x v="4"/>
    <n v="2024"/>
    <x v="3"/>
    <n v="26061"/>
  </r>
  <r>
    <n v="40566"/>
    <x v="217"/>
    <s v="Electronics"/>
    <n v="3"/>
    <n v="1221"/>
    <d v="2024-07-05T00:00:00"/>
    <x v="11"/>
    <n v="2024"/>
    <x v="1"/>
    <n v="3663"/>
  </r>
  <r>
    <n v="47307"/>
    <x v="218"/>
    <s v="Electronics"/>
    <n v="7"/>
    <n v="263"/>
    <d v="2024-08-20T00:00:00"/>
    <x v="9"/>
    <n v="2024"/>
    <x v="1"/>
    <n v="1841"/>
  </r>
  <r>
    <n v="98376"/>
    <x v="219"/>
    <s v="Books"/>
    <n v="12"/>
    <n v="1874"/>
    <d v="2024-03-04T00:00:00"/>
    <x v="3"/>
    <n v="2024"/>
    <x v="1"/>
    <n v="22488"/>
  </r>
  <r>
    <n v="28134"/>
    <x v="220"/>
    <s v="Electronics"/>
    <n v="18"/>
    <n v="588"/>
    <d v="2024-03-06T00:00:00"/>
    <x v="3"/>
    <n v="2024"/>
    <x v="2"/>
    <n v="10584"/>
  </r>
  <r>
    <n v="49257"/>
    <x v="221"/>
    <s v="Books"/>
    <n v="4"/>
    <n v="1801"/>
    <d v="2024-12-16T00:00:00"/>
    <x v="1"/>
    <n v="2024"/>
    <x v="1"/>
    <n v="7204"/>
  </r>
  <r>
    <n v="21609"/>
    <x v="222"/>
    <s v="Clothing"/>
    <n v="8"/>
    <n v="1494"/>
    <d v="2024-10-25T00:00:00"/>
    <x v="7"/>
    <n v="2024"/>
    <x v="2"/>
    <n v="11952"/>
  </r>
  <r>
    <n v="59865"/>
    <x v="223"/>
    <s v="Electronics"/>
    <n v="13"/>
    <n v="1808"/>
    <d v="2024-05-07T00:00:00"/>
    <x v="6"/>
    <n v="2024"/>
    <x v="0"/>
    <n v="23504"/>
  </r>
  <r>
    <n v="79380"/>
    <x v="224"/>
    <s v="Clothing"/>
    <n v="17"/>
    <n v="1523"/>
    <d v="2024-07-12T00:00:00"/>
    <x v="11"/>
    <n v="2024"/>
    <x v="3"/>
    <n v="25891"/>
  </r>
  <r>
    <n v="76662"/>
    <x v="225"/>
    <s v="Books"/>
    <n v="16"/>
    <n v="548"/>
    <d v="2024-04-23T00:00:00"/>
    <x v="0"/>
    <n v="2024"/>
    <x v="1"/>
    <n v="8768"/>
  </r>
  <r>
    <n v="30675"/>
    <x v="226"/>
    <s v="Electronics"/>
    <n v="17"/>
    <n v="1449"/>
    <d v="2024-08-15T00:00:00"/>
    <x v="9"/>
    <n v="2024"/>
    <x v="3"/>
    <n v="24633"/>
  </r>
  <r>
    <n v="27048"/>
    <x v="227"/>
    <s v="Furniture"/>
    <n v="6"/>
    <n v="268"/>
    <d v="2024-08-20T00:00:00"/>
    <x v="9"/>
    <n v="2024"/>
    <x v="0"/>
    <n v="1608"/>
  </r>
  <r>
    <n v="94161"/>
    <x v="228"/>
    <s v="Furniture"/>
    <n v="18"/>
    <n v="187"/>
    <d v="2024-11-28T00:00:00"/>
    <x v="8"/>
    <n v="2024"/>
    <x v="0"/>
    <n v="3366"/>
  </r>
  <r>
    <n v="12358"/>
    <x v="229"/>
    <s v="Books"/>
    <n v="16"/>
    <n v="887"/>
    <d v="2024-09-06T00:00:00"/>
    <x v="5"/>
    <n v="2024"/>
    <x v="1"/>
    <n v="14192"/>
  </r>
  <r>
    <n v="64889"/>
    <x v="230"/>
    <s v="Toys"/>
    <n v="13"/>
    <n v="216"/>
    <d v="2024-01-25T00:00:00"/>
    <x v="2"/>
    <n v="2024"/>
    <x v="2"/>
    <n v="2808"/>
  </r>
  <r>
    <n v="33031"/>
    <x v="231"/>
    <s v="Toys"/>
    <n v="13"/>
    <n v="1312"/>
    <d v="2024-11-06T00:00:00"/>
    <x v="8"/>
    <n v="2024"/>
    <x v="1"/>
    <n v="17056"/>
  </r>
  <r>
    <n v="50945"/>
    <x v="232"/>
    <s v="Electronics"/>
    <n v="14"/>
    <n v="1907"/>
    <d v="2024-05-25T00:00:00"/>
    <x v="6"/>
    <n v="2024"/>
    <x v="0"/>
    <n v="26698"/>
  </r>
  <r>
    <n v="71727"/>
    <x v="233"/>
    <s v="Books"/>
    <n v="15"/>
    <n v="1679"/>
    <d v="2024-08-22T00:00:00"/>
    <x v="9"/>
    <n v="2024"/>
    <x v="3"/>
    <n v="25185"/>
  </r>
  <r>
    <n v="51000"/>
    <x v="234"/>
    <s v="Toys"/>
    <n v="15"/>
    <n v="195"/>
    <d v="2024-04-16T00:00:00"/>
    <x v="0"/>
    <n v="2024"/>
    <x v="2"/>
    <n v="2925"/>
  </r>
  <r>
    <n v="43084"/>
    <x v="235"/>
    <s v="Electronics"/>
    <n v="10"/>
    <n v="1865"/>
    <d v="2024-08-24T00:00:00"/>
    <x v="9"/>
    <n v="2024"/>
    <x v="0"/>
    <n v="18650"/>
  </r>
  <r>
    <n v="80452"/>
    <x v="236"/>
    <s v="Electronics"/>
    <n v="19"/>
    <n v="95"/>
    <d v="2024-08-26T00:00:00"/>
    <x v="9"/>
    <n v="2024"/>
    <x v="2"/>
    <n v="1805"/>
  </r>
  <r>
    <n v="11008"/>
    <x v="237"/>
    <s v="Toys"/>
    <n v="18"/>
    <n v="422"/>
    <d v="2024-03-17T00:00:00"/>
    <x v="3"/>
    <n v="2024"/>
    <x v="2"/>
    <n v="7596"/>
  </r>
  <r>
    <n v="18843"/>
    <x v="238"/>
    <s v="Books"/>
    <n v="10"/>
    <n v="791"/>
    <d v="2024-08-27T00:00:00"/>
    <x v="9"/>
    <n v="2024"/>
    <x v="0"/>
    <n v="7910"/>
  </r>
  <r>
    <n v="93239"/>
    <x v="239"/>
    <s v="Electronics"/>
    <n v="15"/>
    <n v="1062"/>
    <d v="2024-09-09T00:00:00"/>
    <x v="5"/>
    <n v="2024"/>
    <x v="3"/>
    <n v="15930"/>
  </r>
  <r>
    <n v="87126"/>
    <x v="240"/>
    <s v="Clothing"/>
    <n v="17"/>
    <n v="1340"/>
    <d v="2024-12-23T00:00:00"/>
    <x v="1"/>
    <n v="2024"/>
    <x v="3"/>
    <n v="22780"/>
  </r>
  <r>
    <n v="21448"/>
    <x v="241"/>
    <s v="Toys"/>
    <n v="9"/>
    <n v="1940"/>
    <d v="2024-06-07T00:00:00"/>
    <x v="10"/>
    <n v="2024"/>
    <x v="0"/>
    <n v="17460"/>
  </r>
  <r>
    <n v="91872"/>
    <x v="242"/>
    <s v="Electronics"/>
    <n v="16"/>
    <n v="1347"/>
    <d v="2024-03-31T00:00:00"/>
    <x v="3"/>
    <n v="2024"/>
    <x v="2"/>
    <n v="21552"/>
  </r>
  <r>
    <n v="67648"/>
    <x v="243"/>
    <s v="Books"/>
    <n v="15"/>
    <n v="1142"/>
    <d v="2024-04-07T00:00:00"/>
    <x v="0"/>
    <n v="2024"/>
    <x v="2"/>
    <n v="17130"/>
  </r>
  <r>
    <n v="21046"/>
    <x v="244"/>
    <s v="Clothing"/>
    <n v="5"/>
    <n v="1987"/>
    <d v="2024-04-24T00:00:00"/>
    <x v="0"/>
    <n v="2024"/>
    <x v="2"/>
    <n v="9935"/>
  </r>
  <r>
    <n v="66865"/>
    <x v="245"/>
    <s v="Books"/>
    <n v="16"/>
    <n v="1446"/>
    <d v="2024-10-17T00:00:00"/>
    <x v="7"/>
    <n v="2024"/>
    <x v="1"/>
    <n v="23136"/>
  </r>
  <r>
    <n v="54782"/>
    <x v="246"/>
    <s v="Electronics"/>
    <n v="8"/>
    <n v="676"/>
    <d v="2024-01-27T00:00:00"/>
    <x v="2"/>
    <n v="2024"/>
    <x v="0"/>
    <n v="5408"/>
  </r>
  <r>
    <n v="41291"/>
    <x v="247"/>
    <s v="Electronics"/>
    <n v="13"/>
    <n v="1428"/>
    <d v="2024-10-11T00:00:00"/>
    <x v="7"/>
    <n v="2024"/>
    <x v="2"/>
    <n v="18564"/>
  </r>
  <r>
    <n v="24999"/>
    <x v="248"/>
    <s v="Toys"/>
    <n v="7"/>
    <n v="1083"/>
    <d v="2024-12-26T00:00:00"/>
    <x v="1"/>
    <n v="2024"/>
    <x v="2"/>
    <n v="7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D1EFD-26C8-4612-A43B-294A58D406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8" firstHeaderRow="0" firstDataRow="1" firstDataCol="1"/>
  <pivotFields count="10">
    <pivotField dataField="1" showAll="0"/>
    <pivotField axis="axisRow" showAll="0">
      <items count="250">
        <item x="242"/>
        <item x="129"/>
        <item x="231"/>
        <item x="164"/>
        <item x="199"/>
        <item x="138"/>
        <item x="177"/>
        <item x="20"/>
        <item x="227"/>
        <item x="76"/>
        <item x="75"/>
        <item x="228"/>
        <item x="45"/>
        <item x="208"/>
        <item x="216"/>
        <item x="106"/>
        <item x="5"/>
        <item x="173"/>
        <item x="181"/>
        <item x="147"/>
        <item x="59"/>
        <item x="10"/>
        <item x="93"/>
        <item x="127"/>
        <item x="162"/>
        <item x="50"/>
        <item x="103"/>
        <item x="133"/>
        <item x="198"/>
        <item x="26"/>
        <item x="136"/>
        <item x="237"/>
        <item x="97"/>
        <item x="148"/>
        <item x="18"/>
        <item x="194"/>
        <item x="149"/>
        <item x="49"/>
        <item x="176"/>
        <item x="239"/>
        <item x="128"/>
        <item x="213"/>
        <item x="234"/>
        <item x="160"/>
        <item x="142"/>
        <item x="116"/>
        <item x="44"/>
        <item x="84"/>
        <item x="33"/>
        <item x="223"/>
        <item x="190"/>
        <item x="186"/>
        <item x="214"/>
        <item x="236"/>
        <item x="202"/>
        <item x="225"/>
        <item x="80"/>
        <item x="68"/>
        <item x="15"/>
        <item x="137"/>
        <item x="243"/>
        <item x="112"/>
        <item x="232"/>
        <item x="131"/>
        <item x="38"/>
        <item x="117"/>
        <item x="141"/>
        <item x="229"/>
        <item x="169"/>
        <item x="115"/>
        <item x="152"/>
        <item x="66"/>
        <item x="47"/>
        <item x="1"/>
        <item x="11"/>
        <item x="221"/>
        <item x="217"/>
        <item x="167"/>
        <item x="42"/>
        <item x="170"/>
        <item x="244"/>
        <item x="16"/>
        <item x="54"/>
        <item x="35"/>
        <item x="196"/>
        <item x="205"/>
        <item x="0"/>
        <item x="111"/>
        <item x="7"/>
        <item x="161"/>
        <item x="58"/>
        <item x="65"/>
        <item x="46"/>
        <item x="102"/>
        <item x="51"/>
        <item x="14"/>
        <item x="182"/>
        <item x="57"/>
        <item x="63"/>
        <item x="126"/>
        <item x="168"/>
        <item x="247"/>
        <item x="235"/>
        <item x="3"/>
        <item x="83"/>
        <item x="39"/>
        <item x="207"/>
        <item x="121"/>
        <item x="180"/>
        <item x="78"/>
        <item x="85"/>
        <item x="9"/>
        <item x="172"/>
        <item x="130"/>
        <item x="203"/>
        <item x="104"/>
        <item x="52"/>
        <item x="32"/>
        <item x="241"/>
        <item x="29"/>
        <item x="2"/>
        <item x="30"/>
        <item x="166"/>
        <item x="48"/>
        <item x="53"/>
        <item x="6"/>
        <item x="220"/>
        <item x="13"/>
        <item x="90"/>
        <item x="191"/>
        <item x="178"/>
        <item x="89"/>
        <item x="183"/>
        <item x="150"/>
        <item x="123"/>
        <item x="92"/>
        <item x="64"/>
        <item x="110"/>
        <item x="240"/>
        <item x="107"/>
        <item x="86"/>
        <item x="175"/>
        <item x="153"/>
        <item x="61"/>
        <item x="140"/>
        <item x="165"/>
        <item x="91"/>
        <item x="174"/>
        <item x="185"/>
        <item x="23"/>
        <item x="108"/>
        <item x="70"/>
        <item x="56"/>
        <item x="206"/>
        <item x="73"/>
        <item x="74"/>
        <item x="55"/>
        <item x="12"/>
        <item x="171"/>
        <item x="87"/>
        <item x="154"/>
        <item x="179"/>
        <item x="36"/>
        <item x="94"/>
        <item x="189"/>
        <item x="245"/>
        <item x="248"/>
        <item x="219"/>
        <item x="72"/>
        <item x="77"/>
        <item x="69"/>
        <item x="31"/>
        <item x="158"/>
        <item x="88"/>
        <item x="125"/>
        <item x="28"/>
        <item x="17"/>
        <item x="134"/>
        <item x="238"/>
        <item x="101"/>
        <item x="195"/>
        <item x="209"/>
        <item x="188"/>
        <item x="40"/>
        <item x="43"/>
        <item x="105"/>
        <item x="132"/>
        <item x="200"/>
        <item x="99"/>
        <item x="157"/>
        <item x="95"/>
        <item x="211"/>
        <item x="122"/>
        <item x="233"/>
        <item x="226"/>
        <item x="81"/>
        <item x="4"/>
        <item x="100"/>
        <item x="67"/>
        <item x="163"/>
        <item x="215"/>
        <item x="145"/>
        <item x="27"/>
        <item x="119"/>
        <item x="201"/>
        <item x="144"/>
        <item x="37"/>
        <item x="113"/>
        <item x="19"/>
        <item x="135"/>
        <item x="146"/>
        <item x="22"/>
        <item x="120"/>
        <item x="41"/>
        <item x="204"/>
        <item x="224"/>
        <item x="98"/>
        <item x="139"/>
        <item x="230"/>
        <item x="25"/>
        <item x="82"/>
        <item x="114"/>
        <item x="155"/>
        <item x="222"/>
        <item x="159"/>
        <item x="118"/>
        <item x="193"/>
        <item x="96"/>
        <item x="109"/>
        <item x="8"/>
        <item x="210"/>
        <item x="60"/>
        <item x="124"/>
        <item x="34"/>
        <item x="184"/>
        <item x="71"/>
        <item x="218"/>
        <item x="197"/>
        <item x="187"/>
        <item x="143"/>
        <item x="62"/>
        <item x="156"/>
        <item x="212"/>
        <item x="24"/>
        <item x="21"/>
        <item x="192"/>
        <item x="151"/>
        <item x="79"/>
        <item x="246"/>
        <item t="default"/>
      </items>
    </pivotField>
    <pivotField showAll="0"/>
    <pivotField dataField="1" showAll="0"/>
    <pivotField dataField="1" showAll="0"/>
    <pivotField numFmtId="164" showAll="0"/>
    <pivotField showAll="0"/>
    <pivotField showAll="0"/>
    <pivotField axis="axisRow" showAll="0">
      <items count="5">
        <item sd="0" x="3"/>
        <item sd="0" x="1"/>
        <item sd="0" x="2"/>
        <item sd="0" x="0"/>
        <item t="default" sd="0"/>
      </items>
    </pivotField>
    <pivotField showAll="0"/>
  </pivotFields>
  <rowFields count="2">
    <field x="8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0" baseItem="0"/>
    <dataField name="Sum of Unit Price" fld="4" baseField="0" baseItem="0"/>
    <dataField name="Sum of Quantity" fld="3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2"/>
          </reference>
          <reference field="8" count="1" selected="0">
            <x v="3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C1075-DDBE-4585-9F61-DFD1400BCA7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9" firstHeaderRow="0" firstDataRow="1" firstDataCol="1"/>
  <pivotFields count="10">
    <pivotField dataField="1" showAll="0"/>
    <pivotField axis="axisRow" showAll="0">
      <items count="250">
        <item x="242"/>
        <item x="129"/>
        <item x="231"/>
        <item x="164"/>
        <item x="199"/>
        <item x="138"/>
        <item x="177"/>
        <item x="20"/>
        <item x="227"/>
        <item x="76"/>
        <item x="75"/>
        <item x="228"/>
        <item x="45"/>
        <item x="208"/>
        <item x="216"/>
        <item x="106"/>
        <item x="5"/>
        <item x="173"/>
        <item x="181"/>
        <item x="147"/>
        <item x="59"/>
        <item x="10"/>
        <item x="93"/>
        <item x="127"/>
        <item x="162"/>
        <item x="50"/>
        <item x="103"/>
        <item x="133"/>
        <item x="198"/>
        <item x="26"/>
        <item x="136"/>
        <item x="237"/>
        <item x="97"/>
        <item x="148"/>
        <item x="18"/>
        <item x="194"/>
        <item x="149"/>
        <item x="49"/>
        <item x="176"/>
        <item x="239"/>
        <item x="128"/>
        <item x="213"/>
        <item x="234"/>
        <item x="160"/>
        <item x="142"/>
        <item x="116"/>
        <item x="44"/>
        <item x="84"/>
        <item x="33"/>
        <item x="223"/>
        <item x="190"/>
        <item x="186"/>
        <item x="214"/>
        <item x="236"/>
        <item x="202"/>
        <item x="225"/>
        <item x="80"/>
        <item x="68"/>
        <item x="15"/>
        <item x="137"/>
        <item x="243"/>
        <item x="112"/>
        <item x="232"/>
        <item x="131"/>
        <item x="38"/>
        <item x="117"/>
        <item x="141"/>
        <item x="229"/>
        <item x="169"/>
        <item x="115"/>
        <item x="152"/>
        <item x="66"/>
        <item x="47"/>
        <item x="1"/>
        <item x="11"/>
        <item x="221"/>
        <item x="217"/>
        <item x="167"/>
        <item x="42"/>
        <item x="170"/>
        <item x="244"/>
        <item x="16"/>
        <item x="54"/>
        <item x="35"/>
        <item x="196"/>
        <item x="205"/>
        <item x="0"/>
        <item x="111"/>
        <item x="7"/>
        <item x="161"/>
        <item x="58"/>
        <item x="65"/>
        <item x="46"/>
        <item x="102"/>
        <item x="51"/>
        <item x="14"/>
        <item x="182"/>
        <item x="57"/>
        <item x="63"/>
        <item x="126"/>
        <item x="168"/>
        <item x="247"/>
        <item x="235"/>
        <item x="3"/>
        <item x="83"/>
        <item x="39"/>
        <item x="207"/>
        <item x="121"/>
        <item x="180"/>
        <item x="78"/>
        <item x="85"/>
        <item x="9"/>
        <item x="172"/>
        <item x="130"/>
        <item x="203"/>
        <item x="104"/>
        <item x="52"/>
        <item x="32"/>
        <item x="241"/>
        <item x="29"/>
        <item x="2"/>
        <item x="30"/>
        <item x="166"/>
        <item x="48"/>
        <item x="53"/>
        <item x="6"/>
        <item x="220"/>
        <item x="13"/>
        <item x="90"/>
        <item x="191"/>
        <item x="178"/>
        <item x="89"/>
        <item x="183"/>
        <item x="150"/>
        <item x="123"/>
        <item x="92"/>
        <item x="64"/>
        <item x="110"/>
        <item x="240"/>
        <item x="107"/>
        <item x="86"/>
        <item x="175"/>
        <item x="153"/>
        <item x="61"/>
        <item x="140"/>
        <item x="165"/>
        <item x="91"/>
        <item x="174"/>
        <item x="185"/>
        <item x="23"/>
        <item x="108"/>
        <item x="70"/>
        <item x="56"/>
        <item x="206"/>
        <item x="73"/>
        <item x="74"/>
        <item x="55"/>
        <item x="12"/>
        <item x="171"/>
        <item x="87"/>
        <item x="154"/>
        <item x="179"/>
        <item x="36"/>
        <item x="94"/>
        <item x="189"/>
        <item x="245"/>
        <item x="248"/>
        <item x="219"/>
        <item x="72"/>
        <item x="77"/>
        <item x="69"/>
        <item x="31"/>
        <item x="158"/>
        <item x="88"/>
        <item x="125"/>
        <item x="28"/>
        <item x="17"/>
        <item x="134"/>
        <item x="238"/>
        <item x="101"/>
        <item x="195"/>
        <item x="209"/>
        <item x="188"/>
        <item x="40"/>
        <item x="43"/>
        <item x="105"/>
        <item x="132"/>
        <item x="200"/>
        <item x="99"/>
        <item x="157"/>
        <item x="95"/>
        <item x="211"/>
        <item x="122"/>
        <item x="233"/>
        <item x="226"/>
        <item x="81"/>
        <item x="4"/>
        <item x="100"/>
        <item x="67"/>
        <item x="163"/>
        <item x="215"/>
        <item x="145"/>
        <item x="27"/>
        <item x="119"/>
        <item x="201"/>
        <item x="144"/>
        <item x="37"/>
        <item x="113"/>
        <item x="19"/>
        <item x="135"/>
        <item x="146"/>
        <item x="22"/>
        <item x="120"/>
        <item x="41"/>
        <item x="204"/>
        <item x="224"/>
        <item x="98"/>
        <item x="139"/>
        <item x="230"/>
        <item x="25"/>
        <item x="82"/>
        <item x="114"/>
        <item x="155"/>
        <item x="222"/>
        <item x="159"/>
        <item x="118"/>
        <item x="193"/>
        <item x="96"/>
        <item x="109"/>
        <item x="8"/>
        <item x="210"/>
        <item x="60"/>
        <item x="124"/>
        <item x="34"/>
        <item x="184"/>
        <item x="71"/>
        <item x="218"/>
        <item x="197"/>
        <item x="187"/>
        <item x="143"/>
        <item x="62"/>
        <item x="156"/>
        <item x="212"/>
        <item x="24"/>
        <item x="21"/>
        <item x="192"/>
        <item x="151"/>
        <item x="79"/>
        <item x="246"/>
        <item t="default"/>
      </items>
    </pivotField>
    <pivotField axis="axisRow" showAll="0">
      <items count="6">
        <item sd="0" x="2"/>
        <item sd="0" x="3"/>
        <item sd="0" x="1"/>
        <item sd="0" x="0"/>
        <item sd="0" x="4"/>
        <item t="default" sd="0"/>
      </items>
    </pivotField>
    <pivotField showAll="0"/>
    <pivotField dataField="1" showAll="0"/>
    <pivotField numFmtId="164" showAll="0"/>
    <pivotField showAll="0"/>
    <pivotField showAll="0"/>
    <pivotField showAll="0"/>
    <pivotField dataField="1" showAll="0"/>
  </pivotFields>
  <rowFields count="2">
    <field x="2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9" baseField="0" baseItem="0"/>
    <dataField name="Count of Order ID" fld="0" subtotal="count" baseField="0" baseItem="0"/>
    <dataField name="Sum of Unit Price" fld="4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73EAD-C2A7-4880-B74F-5522D4A79EB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7" firstHeaderRow="1" firstDataRow="2" firstDataCol="1"/>
  <pivotFields count="10">
    <pivotField dataField="1" showAll="0"/>
    <pivotField axis="axisRow" showAll="0">
      <items count="250">
        <item x="242"/>
        <item x="129"/>
        <item x="231"/>
        <item x="164"/>
        <item x="199"/>
        <item x="138"/>
        <item x="177"/>
        <item x="20"/>
        <item x="227"/>
        <item x="76"/>
        <item x="75"/>
        <item x="228"/>
        <item x="45"/>
        <item x="208"/>
        <item x="216"/>
        <item x="106"/>
        <item x="5"/>
        <item x="173"/>
        <item x="181"/>
        <item x="147"/>
        <item x="59"/>
        <item x="10"/>
        <item x="93"/>
        <item x="127"/>
        <item x="162"/>
        <item x="50"/>
        <item x="103"/>
        <item x="133"/>
        <item x="198"/>
        <item x="26"/>
        <item x="136"/>
        <item x="237"/>
        <item x="97"/>
        <item x="148"/>
        <item x="18"/>
        <item x="194"/>
        <item x="149"/>
        <item x="49"/>
        <item x="176"/>
        <item x="239"/>
        <item x="128"/>
        <item x="213"/>
        <item x="234"/>
        <item x="160"/>
        <item x="142"/>
        <item x="116"/>
        <item x="44"/>
        <item x="84"/>
        <item x="33"/>
        <item x="223"/>
        <item x="190"/>
        <item x="186"/>
        <item x="214"/>
        <item x="236"/>
        <item x="202"/>
        <item x="225"/>
        <item x="80"/>
        <item x="68"/>
        <item x="15"/>
        <item x="137"/>
        <item x="243"/>
        <item x="112"/>
        <item x="232"/>
        <item x="131"/>
        <item x="38"/>
        <item x="117"/>
        <item x="141"/>
        <item x="229"/>
        <item x="169"/>
        <item x="115"/>
        <item x="152"/>
        <item x="66"/>
        <item x="47"/>
        <item x="1"/>
        <item x="11"/>
        <item x="221"/>
        <item x="217"/>
        <item x="167"/>
        <item x="42"/>
        <item x="170"/>
        <item x="244"/>
        <item x="16"/>
        <item x="54"/>
        <item x="35"/>
        <item x="196"/>
        <item x="205"/>
        <item x="0"/>
        <item x="111"/>
        <item x="7"/>
        <item x="161"/>
        <item x="58"/>
        <item x="65"/>
        <item x="46"/>
        <item x="102"/>
        <item x="51"/>
        <item x="14"/>
        <item x="182"/>
        <item x="57"/>
        <item x="63"/>
        <item x="126"/>
        <item x="168"/>
        <item x="247"/>
        <item x="235"/>
        <item x="3"/>
        <item x="83"/>
        <item x="39"/>
        <item x="207"/>
        <item x="121"/>
        <item x="180"/>
        <item x="78"/>
        <item x="85"/>
        <item x="9"/>
        <item x="172"/>
        <item x="130"/>
        <item x="203"/>
        <item x="104"/>
        <item x="52"/>
        <item x="32"/>
        <item x="241"/>
        <item x="29"/>
        <item x="2"/>
        <item x="30"/>
        <item x="166"/>
        <item x="48"/>
        <item x="53"/>
        <item x="6"/>
        <item x="220"/>
        <item x="13"/>
        <item x="90"/>
        <item x="191"/>
        <item x="178"/>
        <item x="89"/>
        <item x="183"/>
        <item x="150"/>
        <item x="123"/>
        <item x="92"/>
        <item x="64"/>
        <item x="110"/>
        <item x="240"/>
        <item x="107"/>
        <item x="86"/>
        <item x="175"/>
        <item x="153"/>
        <item x="61"/>
        <item x="140"/>
        <item x="165"/>
        <item x="91"/>
        <item x="174"/>
        <item x="185"/>
        <item x="23"/>
        <item x="108"/>
        <item x="70"/>
        <item x="56"/>
        <item x="206"/>
        <item x="73"/>
        <item x="74"/>
        <item x="55"/>
        <item x="12"/>
        <item x="171"/>
        <item x="87"/>
        <item x="154"/>
        <item x="179"/>
        <item x="36"/>
        <item x="94"/>
        <item x="189"/>
        <item x="245"/>
        <item x="248"/>
        <item x="219"/>
        <item x="72"/>
        <item x="77"/>
        <item x="69"/>
        <item x="31"/>
        <item x="158"/>
        <item x="88"/>
        <item x="125"/>
        <item x="28"/>
        <item x="17"/>
        <item x="134"/>
        <item x="238"/>
        <item x="101"/>
        <item x="195"/>
        <item x="209"/>
        <item x="188"/>
        <item x="40"/>
        <item x="43"/>
        <item x="105"/>
        <item x="132"/>
        <item x="200"/>
        <item x="99"/>
        <item x="157"/>
        <item x="95"/>
        <item x="211"/>
        <item x="122"/>
        <item x="233"/>
        <item x="226"/>
        <item x="81"/>
        <item x="4"/>
        <item x="100"/>
        <item x="67"/>
        <item x="163"/>
        <item x="215"/>
        <item x="145"/>
        <item x="27"/>
        <item x="119"/>
        <item x="201"/>
        <item x="144"/>
        <item x="37"/>
        <item x="113"/>
        <item x="19"/>
        <item x="135"/>
        <item x="146"/>
        <item x="22"/>
        <item x="120"/>
        <item x="41"/>
        <item x="204"/>
        <item x="224"/>
        <item x="98"/>
        <item x="139"/>
        <item x="230"/>
        <item x="25"/>
        <item x="82"/>
        <item x="114"/>
        <item x="155"/>
        <item x="222"/>
        <item x="159"/>
        <item x="118"/>
        <item x="193"/>
        <item x="96"/>
        <item x="109"/>
        <item x="8"/>
        <item x="210"/>
        <item x="60"/>
        <item x="124"/>
        <item x="34"/>
        <item x="184"/>
        <item x="71"/>
        <item x="218"/>
        <item x="197"/>
        <item x="187"/>
        <item x="143"/>
        <item x="62"/>
        <item x="156"/>
        <item x="212"/>
        <item x="24"/>
        <item x="21"/>
        <item x="192"/>
        <item x="151"/>
        <item x="79"/>
        <item x="246"/>
        <item t="default"/>
      </items>
    </pivotField>
    <pivotField showAll="0"/>
    <pivotField showAll="0"/>
    <pivotField showAll="0"/>
    <pivotField numFmtId="164" showAll="0"/>
    <pivotField axis="axisRow" showAll="0">
      <items count="13">
        <item sd="0" x="2"/>
        <item sd="0" x="4"/>
        <item sd="0" x="3"/>
        <item sd="0" x="0"/>
        <item sd="0" x="6"/>
        <item sd="0" x="10"/>
        <item sd="0" x="11"/>
        <item sd="0" x="9"/>
        <item sd="0" x="5"/>
        <item sd="0" x="7"/>
        <item sd="0" x="8"/>
        <item sd="0" x="1"/>
        <item t="default" sd="0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</pivotFields>
  <rowFields count="2">
    <field x="6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ID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4586-090D-47AB-85B9-BC9CF5B81AC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/>
  <pivotFields count="10">
    <pivotField showAll="0"/>
    <pivotField axis="axisRow" showAll="0">
      <items count="250">
        <item x="242"/>
        <item x="129"/>
        <item x="231"/>
        <item x="164"/>
        <item x="199"/>
        <item x="138"/>
        <item x="177"/>
        <item x="20"/>
        <item x="227"/>
        <item x="76"/>
        <item x="75"/>
        <item x="228"/>
        <item x="45"/>
        <item x="208"/>
        <item x="216"/>
        <item x="106"/>
        <item x="5"/>
        <item x="173"/>
        <item x="181"/>
        <item x="147"/>
        <item x="59"/>
        <item x="10"/>
        <item x="93"/>
        <item x="127"/>
        <item x="162"/>
        <item x="50"/>
        <item x="103"/>
        <item x="133"/>
        <item x="198"/>
        <item x="26"/>
        <item x="136"/>
        <item x="237"/>
        <item x="97"/>
        <item x="148"/>
        <item x="18"/>
        <item x="194"/>
        <item x="149"/>
        <item x="49"/>
        <item x="176"/>
        <item x="239"/>
        <item x="128"/>
        <item x="213"/>
        <item x="234"/>
        <item x="160"/>
        <item x="142"/>
        <item x="116"/>
        <item x="44"/>
        <item x="84"/>
        <item x="33"/>
        <item x="223"/>
        <item x="190"/>
        <item x="186"/>
        <item x="214"/>
        <item x="236"/>
        <item x="202"/>
        <item x="225"/>
        <item x="80"/>
        <item x="68"/>
        <item x="15"/>
        <item x="137"/>
        <item x="243"/>
        <item x="112"/>
        <item x="232"/>
        <item x="131"/>
        <item x="38"/>
        <item x="117"/>
        <item x="141"/>
        <item x="229"/>
        <item x="169"/>
        <item x="115"/>
        <item x="152"/>
        <item x="66"/>
        <item x="47"/>
        <item x="1"/>
        <item x="11"/>
        <item x="221"/>
        <item x="217"/>
        <item x="167"/>
        <item x="42"/>
        <item x="170"/>
        <item x="244"/>
        <item x="16"/>
        <item x="54"/>
        <item x="35"/>
        <item x="196"/>
        <item x="205"/>
        <item x="0"/>
        <item x="111"/>
        <item x="7"/>
        <item x="161"/>
        <item x="58"/>
        <item x="65"/>
        <item x="46"/>
        <item x="102"/>
        <item x="51"/>
        <item x="14"/>
        <item x="182"/>
        <item x="57"/>
        <item x="63"/>
        <item x="126"/>
        <item x="168"/>
        <item x="247"/>
        <item x="235"/>
        <item x="3"/>
        <item x="83"/>
        <item x="39"/>
        <item x="207"/>
        <item x="121"/>
        <item x="180"/>
        <item x="78"/>
        <item x="85"/>
        <item x="9"/>
        <item x="172"/>
        <item x="130"/>
        <item x="203"/>
        <item x="104"/>
        <item x="52"/>
        <item x="32"/>
        <item x="241"/>
        <item x="29"/>
        <item x="2"/>
        <item x="30"/>
        <item x="166"/>
        <item x="48"/>
        <item x="53"/>
        <item x="6"/>
        <item x="220"/>
        <item x="13"/>
        <item x="90"/>
        <item x="191"/>
        <item x="178"/>
        <item x="89"/>
        <item x="183"/>
        <item x="150"/>
        <item x="123"/>
        <item x="92"/>
        <item x="64"/>
        <item x="110"/>
        <item x="240"/>
        <item x="107"/>
        <item x="86"/>
        <item x="175"/>
        <item x="153"/>
        <item x="61"/>
        <item x="140"/>
        <item x="165"/>
        <item x="91"/>
        <item x="174"/>
        <item x="185"/>
        <item x="23"/>
        <item x="108"/>
        <item x="70"/>
        <item x="56"/>
        <item x="206"/>
        <item x="73"/>
        <item x="74"/>
        <item x="55"/>
        <item x="12"/>
        <item x="171"/>
        <item x="87"/>
        <item x="154"/>
        <item x="179"/>
        <item x="36"/>
        <item x="94"/>
        <item x="189"/>
        <item x="245"/>
        <item x="248"/>
        <item x="219"/>
        <item x="72"/>
        <item x="77"/>
        <item x="69"/>
        <item x="31"/>
        <item x="158"/>
        <item x="88"/>
        <item x="125"/>
        <item x="28"/>
        <item x="17"/>
        <item x="134"/>
        <item x="238"/>
        <item x="101"/>
        <item x="195"/>
        <item x="209"/>
        <item x="188"/>
        <item x="40"/>
        <item x="43"/>
        <item x="105"/>
        <item x="132"/>
        <item x="200"/>
        <item x="99"/>
        <item x="157"/>
        <item x="95"/>
        <item x="211"/>
        <item x="122"/>
        <item x="233"/>
        <item x="226"/>
        <item x="81"/>
        <item x="4"/>
        <item x="100"/>
        <item x="67"/>
        <item x="163"/>
        <item x="215"/>
        <item x="145"/>
        <item x="27"/>
        <item x="119"/>
        <item x="201"/>
        <item x="144"/>
        <item x="37"/>
        <item x="113"/>
        <item x="19"/>
        <item x="135"/>
        <item x="146"/>
        <item x="22"/>
        <item x="120"/>
        <item x="41"/>
        <item x="204"/>
        <item x="224"/>
        <item x="98"/>
        <item x="139"/>
        <item x="230"/>
        <item x="25"/>
        <item x="82"/>
        <item x="114"/>
        <item x="155"/>
        <item x="222"/>
        <item x="159"/>
        <item x="118"/>
        <item x="193"/>
        <item x="96"/>
        <item x="109"/>
        <item x="8"/>
        <item x="210"/>
        <item x="60"/>
        <item x="124"/>
        <item x="34"/>
        <item x="184"/>
        <item x="71"/>
        <item x="218"/>
        <item x="197"/>
        <item x="187"/>
        <item x="143"/>
        <item x="62"/>
        <item x="156"/>
        <item x="212"/>
        <item x="24"/>
        <item x="21"/>
        <item x="192"/>
        <item x="151"/>
        <item x="79"/>
        <item x="246"/>
        <item t="default"/>
      </items>
    </pivotField>
    <pivotField showAll="0"/>
    <pivotField showAll="0"/>
    <pivotField showAll="0"/>
    <pivotField numFmtId="164" showAll="0"/>
    <pivotField axis="axisRow" showAll="0">
      <items count="13">
        <item sd="0" x="2"/>
        <item sd="0" x="4"/>
        <item sd="0" x="3"/>
        <item sd="0" x="0"/>
        <item sd="0" x="6"/>
        <item sd="0" x="10"/>
        <item sd="0" x="11"/>
        <item sd="0" x="9"/>
        <item sd="0" x="5"/>
        <item sd="0" x="7"/>
        <item sd="0" x="8"/>
        <item sd="0" x="1"/>
        <item t="default" sd="0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  <pivotField showAll="0"/>
  </pivotFields>
  <rowFields count="2">
    <field x="6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Order 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C88A-A3E6-4928-BD34-68D964A5B9E6}">
  <dimension ref="A3:D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6.42578125" bestFit="1" customWidth="1"/>
    <col min="4" max="4" width="15.42578125" bestFit="1" customWidth="1"/>
  </cols>
  <sheetData>
    <row r="3" spans="1:4" x14ac:dyDescent="0.25">
      <c r="A3" s="3" t="s">
        <v>268</v>
      </c>
      <c r="B3" t="s">
        <v>273</v>
      </c>
      <c r="C3" t="s">
        <v>271</v>
      </c>
      <c r="D3" t="s">
        <v>269</v>
      </c>
    </row>
    <row r="4" spans="1:4" x14ac:dyDescent="0.25">
      <c r="A4" s="4" t="s">
        <v>265</v>
      </c>
      <c r="B4">
        <v>61</v>
      </c>
      <c r="C4">
        <v>62947</v>
      </c>
      <c r="D4">
        <v>667</v>
      </c>
    </row>
    <row r="5" spans="1:4" x14ac:dyDescent="0.25">
      <c r="A5" s="4" t="s">
        <v>263</v>
      </c>
      <c r="B5">
        <v>63</v>
      </c>
      <c r="C5">
        <v>64693</v>
      </c>
      <c r="D5">
        <v>618</v>
      </c>
    </row>
    <row r="6" spans="1:4" x14ac:dyDescent="0.25">
      <c r="A6" s="4" t="s">
        <v>264</v>
      </c>
      <c r="B6">
        <v>63</v>
      </c>
      <c r="C6">
        <v>61877</v>
      </c>
      <c r="D6">
        <v>744</v>
      </c>
    </row>
    <row r="7" spans="1:4" x14ac:dyDescent="0.25">
      <c r="A7" s="4" t="s">
        <v>262</v>
      </c>
      <c r="B7">
        <v>63</v>
      </c>
      <c r="C7">
        <v>63187</v>
      </c>
      <c r="D7">
        <v>644</v>
      </c>
    </row>
    <row r="8" spans="1:4" x14ac:dyDescent="0.25">
      <c r="A8" s="4" t="s">
        <v>270</v>
      </c>
      <c r="B8">
        <v>250</v>
      </c>
      <c r="C8">
        <v>252704</v>
      </c>
      <c r="D8">
        <v>2673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D360-6D49-4BB5-BEDA-B33BAD2BA456}">
  <dimension ref="A1"/>
  <sheetViews>
    <sheetView tabSelected="1" zoomScale="64" zoomScaleNormal="64" workbookViewId="0">
      <selection activeCell="P21" sqref="P21"/>
    </sheetView>
  </sheetViews>
  <sheetFormatPr defaultRowHeight="15" x14ac:dyDescent="0.25"/>
  <cols>
    <col min="2" max="2" width="14" customWidth="1"/>
  </cols>
  <sheetData>
    <row r="1" spans="1:1" x14ac:dyDescent="0.25">
      <c r="A1" t="s">
        <v>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77A2-1EF5-46A5-BCD3-12C7086BE8A4}">
  <dimension ref="A3:D9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6.5703125" bestFit="1" customWidth="1"/>
    <col min="4" max="4" width="16.42578125" bestFit="1" customWidth="1"/>
  </cols>
  <sheetData>
    <row r="3" spans="1:4" x14ac:dyDescent="0.25">
      <c r="A3" s="3" t="s">
        <v>268</v>
      </c>
      <c r="B3" t="s">
        <v>272</v>
      </c>
      <c r="C3" t="s">
        <v>273</v>
      </c>
      <c r="D3" t="s">
        <v>271</v>
      </c>
    </row>
    <row r="4" spans="1:4" x14ac:dyDescent="0.25">
      <c r="A4" s="4" t="s">
        <v>259</v>
      </c>
      <c r="B4">
        <v>680807</v>
      </c>
      <c r="C4">
        <v>56</v>
      </c>
      <c r="D4">
        <v>56167</v>
      </c>
    </row>
    <row r="5" spans="1:4" x14ac:dyDescent="0.25">
      <c r="A5" s="4" t="s">
        <v>260</v>
      </c>
      <c r="B5">
        <v>489952</v>
      </c>
      <c r="C5">
        <v>47</v>
      </c>
      <c r="D5">
        <v>43487</v>
      </c>
    </row>
    <row r="6" spans="1:4" x14ac:dyDescent="0.25">
      <c r="A6" s="4" t="s">
        <v>258</v>
      </c>
      <c r="B6">
        <v>554741</v>
      </c>
      <c r="C6">
        <v>56</v>
      </c>
      <c r="D6">
        <v>50719</v>
      </c>
    </row>
    <row r="7" spans="1:4" x14ac:dyDescent="0.25">
      <c r="A7" s="4" t="s">
        <v>257</v>
      </c>
      <c r="B7">
        <v>501730</v>
      </c>
      <c r="C7">
        <v>47</v>
      </c>
      <c r="D7">
        <v>51963</v>
      </c>
    </row>
    <row r="8" spans="1:4" x14ac:dyDescent="0.25">
      <c r="A8" s="4" t="s">
        <v>261</v>
      </c>
      <c r="B8">
        <v>548665</v>
      </c>
      <c r="C8">
        <v>44</v>
      </c>
      <c r="D8">
        <v>50368</v>
      </c>
    </row>
    <row r="9" spans="1:4" x14ac:dyDescent="0.25">
      <c r="A9" s="4" t="s">
        <v>270</v>
      </c>
      <c r="B9">
        <v>2775895</v>
      </c>
      <c r="C9">
        <v>250</v>
      </c>
      <c r="D9">
        <v>252704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4497-8526-45FA-8DF8-492D59027588}">
  <dimension ref="A3:F17"/>
  <sheetViews>
    <sheetView workbookViewId="0">
      <selection activeCell="B19" sqref="B19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4" width="6.140625" bestFit="1" customWidth="1"/>
    <col min="5" max="5" width="5.7109375" bestFit="1" customWidth="1"/>
    <col min="6" max="6" width="11.28515625" bestFit="1" customWidth="1"/>
  </cols>
  <sheetData>
    <row r="3" spans="1:6" x14ac:dyDescent="0.25">
      <c r="A3" s="3" t="s">
        <v>273</v>
      </c>
      <c r="B3" s="3" t="s">
        <v>275</v>
      </c>
    </row>
    <row r="4" spans="1:6" x14ac:dyDescent="0.25">
      <c r="A4" s="3" t="s">
        <v>268</v>
      </c>
      <c r="B4" t="s">
        <v>265</v>
      </c>
      <c r="C4" t="s">
        <v>263</v>
      </c>
      <c r="D4" t="s">
        <v>264</v>
      </c>
      <c r="E4" t="s">
        <v>262</v>
      </c>
      <c r="F4" t="s">
        <v>270</v>
      </c>
    </row>
    <row r="5" spans="1:6" x14ac:dyDescent="0.25">
      <c r="A5" s="4" t="s">
        <v>276</v>
      </c>
      <c r="B5">
        <v>3</v>
      </c>
      <c r="C5">
        <v>2</v>
      </c>
      <c r="D5">
        <v>6</v>
      </c>
      <c r="E5">
        <v>4</v>
      </c>
      <c r="F5">
        <v>15</v>
      </c>
    </row>
    <row r="6" spans="1:6" x14ac:dyDescent="0.25">
      <c r="A6" s="4" t="s">
        <v>277</v>
      </c>
      <c r="B6">
        <v>8</v>
      </c>
      <c r="C6">
        <v>3</v>
      </c>
      <c r="D6">
        <v>4</v>
      </c>
      <c r="F6">
        <v>15</v>
      </c>
    </row>
    <row r="7" spans="1:6" x14ac:dyDescent="0.25">
      <c r="A7" s="4" t="s">
        <v>278</v>
      </c>
      <c r="B7">
        <v>4</v>
      </c>
      <c r="C7">
        <v>10</v>
      </c>
      <c r="D7">
        <v>8</v>
      </c>
      <c r="E7">
        <v>6</v>
      </c>
      <c r="F7">
        <v>28</v>
      </c>
    </row>
    <row r="8" spans="1:6" x14ac:dyDescent="0.25">
      <c r="A8" s="4" t="s">
        <v>279</v>
      </c>
      <c r="B8">
        <v>2</v>
      </c>
      <c r="C8">
        <v>9</v>
      </c>
      <c r="D8">
        <v>7</v>
      </c>
      <c r="E8">
        <v>6</v>
      </c>
      <c r="F8">
        <v>24</v>
      </c>
    </row>
    <row r="9" spans="1:6" x14ac:dyDescent="0.25">
      <c r="A9" s="4" t="s">
        <v>280</v>
      </c>
      <c r="B9">
        <v>7</v>
      </c>
      <c r="C9">
        <v>5</v>
      </c>
      <c r="D9">
        <v>4</v>
      </c>
      <c r="E9">
        <v>7</v>
      </c>
      <c r="F9">
        <v>23</v>
      </c>
    </row>
    <row r="10" spans="1:6" x14ac:dyDescent="0.25">
      <c r="A10" s="4" t="s">
        <v>281</v>
      </c>
      <c r="B10">
        <v>6</v>
      </c>
      <c r="C10">
        <v>4</v>
      </c>
      <c r="D10">
        <v>5</v>
      </c>
      <c r="E10">
        <v>7</v>
      </c>
      <c r="F10">
        <v>22</v>
      </c>
    </row>
    <row r="11" spans="1:6" x14ac:dyDescent="0.25">
      <c r="A11" s="4" t="s">
        <v>282</v>
      </c>
      <c r="B11">
        <v>9</v>
      </c>
      <c r="C11">
        <v>5</v>
      </c>
      <c r="D11">
        <v>2</v>
      </c>
      <c r="E11">
        <v>5</v>
      </c>
      <c r="F11">
        <v>21</v>
      </c>
    </row>
    <row r="12" spans="1:6" x14ac:dyDescent="0.25">
      <c r="A12" s="4" t="s">
        <v>283</v>
      </c>
      <c r="B12">
        <v>8</v>
      </c>
      <c r="C12">
        <v>4</v>
      </c>
      <c r="D12">
        <v>8</v>
      </c>
      <c r="E12">
        <v>7</v>
      </c>
      <c r="F12">
        <v>27</v>
      </c>
    </row>
    <row r="13" spans="1:6" x14ac:dyDescent="0.25">
      <c r="A13" s="4" t="s">
        <v>284</v>
      </c>
      <c r="B13">
        <v>3</v>
      </c>
      <c r="C13">
        <v>6</v>
      </c>
      <c r="D13">
        <v>5</v>
      </c>
      <c r="E13">
        <v>2</v>
      </c>
      <c r="F13">
        <v>16</v>
      </c>
    </row>
    <row r="14" spans="1:6" x14ac:dyDescent="0.25">
      <c r="A14" s="4" t="s">
        <v>285</v>
      </c>
      <c r="B14">
        <v>3</v>
      </c>
      <c r="C14">
        <v>4</v>
      </c>
      <c r="D14">
        <v>5</v>
      </c>
      <c r="E14">
        <v>4</v>
      </c>
      <c r="F14">
        <v>16</v>
      </c>
    </row>
    <row r="15" spans="1:6" x14ac:dyDescent="0.25">
      <c r="A15" s="4" t="s">
        <v>286</v>
      </c>
      <c r="B15">
        <v>6</v>
      </c>
      <c r="C15">
        <v>5</v>
      </c>
      <c r="D15">
        <v>2</v>
      </c>
      <c r="E15">
        <v>7</v>
      </c>
      <c r="F15">
        <v>20</v>
      </c>
    </row>
    <row r="16" spans="1:6" x14ac:dyDescent="0.25">
      <c r="A16" s="4" t="s">
        <v>287</v>
      </c>
      <c r="B16">
        <v>2</v>
      </c>
      <c r="C16">
        <v>6</v>
      </c>
      <c r="D16">
        <v>7</v>
      </c>
      <c r="E16">
        <v>8</v>
      </c>
      <c r="F16">
        <v>23</v>
      </c>
    </row>
    <row r="17" spans="1:6" x14ac:dyDescent="0.25">
      <c r="A17" s="4" t="s">
        <v>270</v>
      </c>
      <c r="B17">
        <v>61</v>
      </c>
      <c r="C17">
        <v>63</v>
      </c>
      <c r="D17">
        <v>63</v>
      </c>
      <c r="E17">
        <v>63</v>
      </c>
      <c r="F17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4455-907F-4DD4-8364-A3C020EE470D}">
  <dimension ref="A3:F17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5" width="7" bestFit="1" customWidth="1"/>
    <col min="6" max="6" width="11.28515625" bestFit="1" customWidth="1"/>
  </cols>
  <sheetData>
    <row r="3" spans="1:6" x14ac:dyDescent="0.25">
      <c r="A3" s="3" t="s">
        <v>274</v>
      </c>
      <c r="B3" s="3" t="s">
        <v>275</v>
      </c>
    </row>
    <row r="4" spans="1:6" x14ac:dyDescent="0.25">
      <c r="A4" s="3" t="s">
        <v>268</v>
      </c>
      <c r="B4" t="s">
        <v>265</v>
      </c>
      <c r="C4" t="s">
        <v>263</v>
      </c>
      <c r="D4" t="s">
        <v>264</v>
      </c>
      <c r="E4" t="s">
        <v>262</v>
      </c>
      <c r="F4" t="s">
        <v>270</v>
      </c>
    </row>
    <row r="5" spans="1:6" x14ac:dyDescent="0.25">
      <c r="A5" s="4" t="s">
        <v>276</v>
      </c>
      <c r="B5">
        <v>6072</v>
      </c>
      <c r="C5">
        <v>4048</v>
      </c>
      <c r="D5">
        <v>12144</v>
      </c>
      <c r="E5">
        <v>8096</v>
      </c>
      <c r="F5">
        <v>30360</v>
      </c>
    </row>
    <row r="6" spans="1:6" x14ac:dyDescent="0.25">
      <c r="A6" s="4" t="s">
        <v>277</v>
      </c>
      <c r="B6">
        <v>16192</v>
      </c>
      <c r="C6">
        <v>6072</v>
      </c>
      <c r="D6">
        <v>8096</v>
      </c>
      <c r="F6">
        <v>30360</v>
      </c>
    </row>
    <row r="7" spans="1:6" x14ac:dyDescent="0.25">
      <c r="A7" s="4" t="s">
        <v>278</v>
      </c>
      <c r="B7">
        <v>8096</v>
      </c>
      <c r="C7">
        <v>20240</v>
      </c>
      <c r="D7">
        <v>16192</v>
      </c>
      <c r="E7">
        <v>12144</v>
      </c>
      <c r="F7">
        <v>56672</v>
      </c>
    </row>
    <row r="8" spans="1:6" x14ac:dyDescent="0.25">
      <c r="A8" s="4" t="s">
        <v>279</v>
      </c>
      <c r="B8">
        <v>4048</v>
      </c>
      <c r="C8">
        <v>18216</v>
      </c>
      <c r="D8">
        <v>14168</v>
      </c>
      <c r="E8">
        <v>12144</v>
      </c>
      <c r="F8">
        <v>48576</v>
      </c>
    </row>
    <row r="9" spans="1:6" x14ac:dyDescent="0.25">
      <c r="A9" s="4" t="s">
        <v>280</v>
      </c>
      <c r="B9">
        <v>14168</v>
      </c>
      <c r="C9">
        <v>10120</v>
      </c>
      <c r="D9">
        <v>8096</v>
      </c>
      <c r="E9">
        <v>14168</v>
      </c>
      <c r="F9">
        <v>46552</v>
      </c>
    </row>
    <row r="10" spans="1:6" x14ac:dyDescent="0.25">
      <c r="A10" s="4" t="s">
        <v>281</v>
      </c>
      <c r="B10">
        <v>12144</v>
      </c>
      <c r="C10">
        <v>8096</v>
      </c>
      <c r="D10">
        <v>10120</v>
      </c>
      <c r="E10">
        <v>14168</v>
      </c>
      <c r="F10">
        <v>44528</v>
      </c>
    </row>
    <row r="11" spans="1:6" x14ac:dyDescent="0.25">
      <c r="A11" s="4" t="s">
        <v>282</v>
      </c>
      <c r="B11">
        <v>18216</v>
      </c>
      <c r="C11">
        <v>10120</v>
      </c>
      <c r="D11">
        <v>4048</v>
      </c>
      <c r="E11">
        <v>10120</v>
      </c>
      <c r="F11">
        <v>42504</v>
      </c>
    </row>
    <row r="12" spans="1:6" x14ac:dyDescent="0.25">
      <c r="A12" s="4" t="s">
        <v>283</v>
      </c>
      <c r="B12">
        <v>16192</v>
      </c>
      <c r="C12">
        <v>8096</v>
      </c>
      <c r="D12">
        <v>16192</v>
      </c>
      <c r="E12">
        <v>14168</v>
      </c>
      <c r="F12">
        <v>54648</v>
      </c>
    </row>
    <row r="13" spans="1:6" x14ac:dyDescent="0.25">
      <c r="A13" s="4" t="s">
        <v>284</v>
      </c>
      <c r="B13">
        <v>6072</v>
      </c>
      <c r="C13">
        <v>12144</v>
      </c>
      <c r="D13">
        <v>10120</v>
      </c>
      <c r="E13">
        <v>4048</v>
      </c>
      <c r="F13">
        <v>32384</v>
      </c>
    </row>
    <row r="14" spans="1:6" x14ac:dyDescent="0.25">
      <c r="A14" s="4" t="s">
        <v>285</v>
      </c>
      <c r="B14">
        <v>6072</v>
      </c>
      <c r="C14">
        <v>8096</v>
      </c>
      <c r="D14">
        <v>10120</v>
      </c>
      <c r="E14">
        <v>8096</v>
      </c>
      <c r="F14">
        <v>32384</v>
      </c>
    </row>
    <row r="15" spans="1:6" x14ac:dyDescent="0.25">
      <c r="A15" s="4" t="s">
        <v>286</v>
      </c>
      <c r="B15">
        <v>12144</v>
      </c>
      <c r="C15">
        <v>10120</v>
      </c>
      <c r="D15">
        <v>4048</v>
      </c>
      <c r="E15">
        <v>14168</v>
      </c>
      <c r="F15">
        <v>40480</v>
      </c>
    </row>
    <row r="16" spans="1:6" x14ac:dyDescent="0.25">
      <c r="A16" s="4" t="s">
        <v>287</v>
      </c>
      <c r="B16">
        <v>4048</v>
      </c>
      <c r="C16">
        <v>12144</v>
      </c>
      <c r="D16">
        <v>14168</v>
      </c>
      <c r="E16">
        <v>16192</v>
      </c>
      <c r="F16">
        <v>46552</v>
      </c>
    </row>
    <row r="17" spans="1:6" x14ac:dyDescent="0.25">
      <c r="A17" s="4" t="s">
        <v>270</v>
      </c>
      <c r="B17">
        <v>123464</v>
      </c>
      <c r="C17">
        <v>127512</v>
      </c>
      <c r="D17">
        <v>127512</v>
      </c>
      <c r="E17">
        <v>127512</v>
      </c>
      <c r="F17">
        <v>506000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workbookViewId="0">
      <selection activeCell="L235" sqref="L235"/>
    </sheetView>
  </sheetViews>
  <sheetFormatPr defaultRowHeight="15" x14ac:dyDescent="0.25"/>
  <cols>
    <col min="1" max="1" width="13.140625" customWidth="1"/>
    <col min="2" max="2" width="15.28515625" customWidth="1"/>
    <col min="3" max="3" width="17.5703125" customWidth="1"/>
    <col min="5" max="5" width="13.7109375" customWidth="1"/>
    <col min="6" max="6" width="11.42578125" customWidth="1"/>
    <col min="7" max="7" width="12.28515625" customWidth="1"/>
    <col min="8" max="8" width="12.140625" customWidth="1"/>
    <col min="10" max="10" width="11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266</v>
      </c>
      <c r="H1" t="s">
        <v>267</v>
      </c>
      <c r="I1" s="1" t="s">
        <v>6</v>
      </c>
      <c r="J1" s="1" t="s">
        <v>7</v>
      </c>
    </row>
    <row r="2" spans="1:10" x14ac:dyDescent="0.25">
      <c r="A2">
        <v>89595</v>
      </c>
      <c r="B2" t="s">
        <v>8</v>
      </c>
      <c r="C2" t="s">
        <v>257</v>
      </c>
      <c r="D2">
        <v>10</v>
      </c>
      <c r="E2">
        <v>1549</v>
      </c>
      <c r="F2" s="2">
        <v>45388</v>
      </c>
      <c r="G2" t="str">
        <f>TEXT(F2, "mmmm")</f>
        <v>April</v>
      </c>
      <c r="H2">
        <f>YEAR(F2)</f>
        <v>2024</v>
      </c>
      <c r="I2" t="s">
        <v>262</v>
      </c>
      <c r="J2">
        <v>15490</v>
      </c>
    </row>
    <row r="3" spans="1:10" x14ac:dyDescent="0.25">
      <c r="A3">
        <v>72772</v>
      </c>
      <c r="B3" t="s">
        <v>9</v>
      </c>
      <c r="C3" t="s">
        <v>258</v>
      </c>
      <c r="D3">
        <v>16</v>
      </c>
      <c r="E3">
        <v>1761</v>
      </c>
      <c r="F3" s="2">
        <v>45407</v>
      </c>
      <c r="G3" t="str">
        <f t="shared" ref="G3:G66" si="0">TEXT(F3, "mmmm")</f>
        <v>April</v>
      </c>
      <c r="H3">
        <f t="shared" ref="H3:H66" si="1">YEAR(F3)</f>
        <v>2024</v>
      </c>
      <c r="I3" t="s">
        <v>263</v>
      </c>
      <c r="J3">
        <v>28176</v>
      </c>
    </row>
    <row r="4" spans="1:10" x14ac:dyDescent="0.25">
      <c r="A4">
        <v>47048</v>
      </c>
      <c r="B4" t="s">
        <v>10</v>
      </c>
      <c r="C4" t="s">
        <v>257</v>
      </c>
      <c r="D4">
        <v>12</v>
      </c>
      <c r="E4">
        <v>1217</v>
      </c>
      <c r="F4" s="2">
        <v>45630</v>
      </c>
      <c r="G4" t="str">
        <f t="shared" si="0"/>
        <v>December</v>
      </c>
      <c r="H4">
        <f t="shared" si="1"/>
        <v>2024</v>
      </c>
      <c r="I4" t="s">
        <v>262</v>
      </c>
      <c r="J4">
        <v>14604</v>
      </c>
    </row>
    <row r="5" spans="1:10" x14ac:dyDescent="0.25">
      <c r="A5">
        <v>22089</v>
      </c>
      <c r="B5" t="s">
        <v>11</v>
      </c>
      <c r="C5" t="s">
        <v>258</v>
      </c>
      <c r="D5">
        <v>11</v>
      </c>
      <c r="E5">
        <v>39</v>
      </c>
      <c r="F5" s="2">
        <v>45293</v>
      </c>
      <c r="G5" t="str">
        <f t="shared" si="0"/>
        <v>January</v>
      </c>
      <c r="H5">
        <f t="shared" si="1"/>
        <v>2024</v>
      </c>
      <c r="I5" t="s">
        <v>263</v>
      </c>
      <c r="J5">
        <v>429</v>
      </c>
    </row>
    <row r="6" spans="1:10" x14ac:dyDescent="0.25">
      <c r="A6">
        <v>78558</v>
      </c>
      <c r="B6" t="s">
        <v>12</v>
      </c>
      <c r="C6" t="s">
        <v>257</v>
      </c>
      <c r="D6">
        <v>13</v>
      </c>
      <c r="E6">
        <v>1607</v>
      </c>
      <c r="F6" s="2">
        <v>45357</v>
      </c>
      <c r="G6" t="str">
        <f t="shared" si="0"/>
        <v>March</v>
      </c>
      <c r="H6">
        <f t="shared" si="1"/>
        <v>2024</v>
      </c>
      <c r="I6" t="s">
        <v>264</v>
      </c>
      <c r="J6">
        <v>20891</v>
      </c>
    </row>
    <row r="7" spans="1:10" x14ac:dyDescent="0.25">
      <c r="A7">
        <v>74576</v>
      </c>
      <c r="B7" t="s">
        <v>13</v>
      </c>
      <c r="C7" t="s">
        <v>259</v>
      </c>
      <c r="D7">
        <v>17</v>
      </c>
      <c r="E7">
        <v>1276</v>
      </c>
      <c r="F7" s="2">
        <v>45344</v>
      </c>
      <c r="G7" t="str">
        <f t="shared" si="0"/>
        <v>February</v>
      </c>
      <c r="H7">
        <f t="shared" si="1"/>
        <v>2024</v>
      </c>
      <c r="I7" t="s">
        <v>264</v>
      </c>
      <c r="J7">
        <v>21692</v>
      </c>
    </row>
    <row r="8" spans="1:10" x14ac:dyDescent="0.25">
      <c r="A8">
        <v>72869</v>
      </c>
      <c r="B8" t="s">
        <v>14</v>
      </c>
      <c r="C8" t="s">
        <v>260</v>
      </c>
      <c r="D8">
        <v>18</v>
      </c>
      <c r="E8">
        <v>530</v>
      </c>
      <c r="F8" s="2">
        <v>45562</v>
      </c>
      <c r="G8" t="str">
        <f t="shared" si="0"/>
        <v>September</v>
      </c>
      <c r="H8">
        <f t="shared" si="1"/>
        <v>2024</v>
      </c>
      <c r="I8" t="s">
        <v>263</v>
      </c>
      <c r="J8">
        <v>9540</v>
      </c>
    </row>
    <row r="9" spans="1:10" x14ac:dyDescent="0.25">
      <c r="A9">
        <v>87383</v>
      </c>
      <c r="B9" t="s">
        <v>15</v>
      </c>
      <c r="C9" t="s">
        <v>259</v>
      </c>
      <c r="D9">
        <v>16</v>
      </c>
      <c r="E9">
        <v>715</v>
      </c>
      <c r="F9" s="2">
        <v>45298</v>
      </c>
      <c r="G9" t="str">
        <f t="shared" si="0"/>
        <v>January</v>
      </c>
      <c r="H9">
        <f t="shared" si="1"/>
        <v>2024</v>
      </c>
      <c r="I9" t="s">
        <v>265</v>
      </c>
      <c r="J9">
        <v>11440</v>
      </c>
    </row>
    <row r="10" spans="1:10" x14ac:dyDescent="0.25">
      <c r="A10">
        <v>55174</v>
      </c>
      <c r="B10" t="s">
        <v>16</v>
      </c>
      <c r="C10" t="s">
        <v>257</v>
      </c>
      <c r="D10">
        <v>2</v>
      </c>
      <c r="E10">
        <v>1740</v>
      </c>
      <c r="F10" s="2">
        <v>45419</v>
      </c>
      <c r="G10" t="str">
        <f t="shared" si="0"/>
        <v>May</v>
      </c>
      <c r="H10">
        <f t="shared" si="1"/>
        <v>2024</v>
      </c>
      <c r="I10" t="s">
        <v>263</v>
      </c>
      <c r="J10">
        <v>3480</v>
      </c>
    </row>
    <row r="11" spans="1:10" x14ac:dyDescent="0.25">
      <c r="A11">
        <v>96699</v>
      </c>
      <c r="B11" t="s">
        <v>17</v>
      </c>
      <c r="C11" t="s">
        <v>259</v>
      </c>
      <c r="D11">
        <v>14</v>
      </c>
      <c r="E11">
        <v>751</v>
      </c>
      <c r="F11" s="2">
        <v>45578</v>
      </c>
      <c r="G11" t="str">
        <f t="shared" si="0"/>
        <v>October</v>
      </c>
      <c r="H11">
        <f t="shared" si="1"/>
        <v>2024</v>
      </c>
      <c r="I11" t="s">
        <v>265</v>
      </c>
      <c r="J11">
        <v>10514</v>
      </c>
    </row>
    <row r="12" spans="1:10" x14ac:dyDescent="0.25">
      <c r="A12">
        <v>78334</v>
      </c>
      <c r="B12" t="s">
        <v>18</v>
      </c>
      <c r="C12" t="s">
        <v>257</v>
      </c>
      <c r="D12">
        <v>1</v>
      </c>
      <c r="E12">
        <v>977</v>
      </c>
      <c r="F12" s="2">
        <v>45347</v>
      </c>
      <c r="G12" t="str">
        <f t="shared" si="0"/>
        <v>February</v>
      </c>
      <c r="H12">
        <f t="shared" si="1"/>
        <v>2024</v>
      </c>
      <c r="I12" t="s">
        <v>265</v>
      </c>
      <c r="J12">
        <v>977</v>
      </c>
    </row>
    <row r="13" spans="1:10" x14ac:dyDescent="0.25">
      <c r="A13">
        <v>63539</v>
      </c>
      <c r="B13" t="s">
        <v>19</v>
      </c>
      <c r="C13" t="s">
        <v>259</v>
      </c>
      <c r="D13">
        <v>4</v>
      </c>
      <c r="E13">
        <v>454</v>
      </c>
      <c r="F13" s="2">
        <v>45306</v>
      </c>
      <c r="G13" t="str">
        <f t="shared" si="0"/>
        <v>January</v>
      </c>
      <c r="H13">
        <f t="shared" si="1"/>
        <v>2024</v>
      </c>
      <c r="I13" t="s">
        <v>262</v>
      </c>
      <c r="J13">
        <v>1816</v>
      </c>
    </row>
    <row r="14" spans="1:10" x14ac:dyDescent="0.25">
      <c r="A14">
        <v>50235</v>
      </c>
      <c r="B14" t="s">
        <v>20</v>
      </c>
      <c r="C14" t="s">
        <v>261</v>
      </c>
      <c r="D14">
        <v>11</v>
      </c>
      <c r="E14">
        <v>1153</v>
      </c>
      <c r="F14" s="2">
        <v>45608</v>
      </c>
      <c r="G14" t="str">
        <f t="shared" si="0"/>
        <v>November</v>
      </c>
      <c r="H14">
        <f t="shared" si="1"/>
        <v>2024</v>
      </c>
      <c r="I14" t="s">
        <v>262</v>
      </c>
      <c r="J14">
        <v>12683</v>
      </c>
    </row>
    <row r="15" spans="1:10" x14ac:dyDescent="0.25">
      <c r="A15">
        <v>47960</v>
      </c>
      <c r="B15" t="s">
        <v>21</v>
      </c>
      <c r="C15" t="s">
        <v>259</v>
      </c>
      <c r="D15">
        <v>4</v>
      </c>
      <c r="E15">
        <v>852</v>
      </c>
      <c r="F15" s="2">
        <v>45439</v>
      </c>
      <c r="G15" t="str">
        <f t="shared" si="0"/>
        <v>May</v>
      </c>
      <c r="H15">
        <f t="shared" si="1"/>
        <v>2024</v>
      </c>
      <c r="I15" t="s">
        <v>262</v>
      </c>
      <c r="J15">
        <v>3408</v>
      </c>
    </row>
    <row r="16" spans="1:10" x14ac:dyDescent="0.25">
      <c r="A16">
        <v>71445</v>
      </c>
      <c r="B16" t="s">
        <v>22</v>
      </c>
      <c r="C16" t="s">
        <v>259</v>
      </c>
      <c r="D16">
        <v>11</v>
      </c>
      <c r="E16">
        <v>1551</v>
      </c>
      <c r="F16" s="2">
        <v>45645</v>
      </c>
      <c r="G16" t="str">
        <f t="shared" si="0"/>
        <v>December</v>
      </c>
      <c r="H16">
        <f t="shared" si="1"/>
        <v>2024</v>
      </c>
      <c r="I16" t="s">
        <v>263</v>
      </c>
      <c r="J16">
        <v>17061</v>
      </c>
    </row>
    <row r="17" spans="1:10" x14ac:dyDescent="0.25">
      <c r="A17">
        <v>13770</v>
      </c>
      <c r="B17" t="s">
        <v>23</v>
      </c>
      <c r="C17" t="s">
        <v>258</v>
      </c>
      <c r="D17">
        <v>18</v>
      </c>
      <c r="E17">
        <v>1347</v>
      </c>
      <c r="F17" s="2">
        <v>45512</v>
      </c>
      <c r="G17" t="str">
        <f t="shared" si="0"/>
        <v>August</v>
      </c>
      <c r="H17">
        <f t="shared" si="1"/>
        <v>2024</v>
      </c>
      <c r="I17" t="s">
        <v>262</v>
      </c>
      <c r="J17">
        <v>24246</v>
      </c>
    </row>
    <row r="18" spans="1:10" x14ac:dyDescent="0.25">
      <c r="A18">
        <v>66846</v>
      </c>
      <c r="B18" t="s">
        <v>24</v>
      </c>
      <c r="C18" t="s">
        <v>258</v>
      </c>
      <c r="D18">
        <v>14</v>
      </c>
      <c r="E18">
        <v>1971</v>
      </c>
      <c r="F18" s="2">
        <v>45416</v>
      </c>
      <c r="G18" t="str">
        <f t="shared" si="0"/>
        <v>May</v>
      </c>
      <c r="H18">
        <f t="shared" si="1"/>
        <v>2024</v>
      </c>
      <c r="I18" t="s">
        <v>264</v>
      </c>
      <c r="J18">
        <v>27594</v>
      </c>
    </row>
    <row r="19" spans="1:10" x14ac:dyDescent="0.25">
      <c r="A19">
        <v>38029</v>
      </c>
      <c r="B19" t="s">
        <v>25</v>
      </c>
      <c r="C19" t="s">
        <v>259</v>
      </c>
      <c r="D19">
        <v>19</v>
      </c>
      <c r="E19">
        <v>453</v>
      </c>
      <c r="F19" s="2">
        <v>45343</v>
      </c>
      <c r="G19" t="str">
        <f t="shared" si="0"/>
        <v>February</v>
      </c>
      <c r="H19">
        <f t="shared" si="1"/>
        <v>2024</v>
      </c>
      <c r="I19" t="s">
        <v>265</v>
      </c>
      <c r="J19">
        <v>8607</v>
      </c>
    </row>
    <row r="20" spans="1:10" x14ac:dyDescent="0.25">
      <c r="A20">
        <v>51217</v>
      </c>
      <c r="B20" t="s">
        <v>26</v>
      </c>
      <c r="C20" t="s">
        <v>258</v>
      </c>
      <c r="D20">
        <v>2</v>
      </c>
      <c r="E20">
        <v>1766</v>
      </c>
      <c r="F20" s="2">
        <v>45458</v>
      </c>
      <c r="G20" t="str">
        <f t="shared" si="0"/>
        <v>June</v>
      </c>
      <c r="H20">
        <f t="shared" si="1"/>
        <v>2024</v>
      </c>
      <c r="I20" t="s">
        <v>264</v>
      </c>
      <c r="J20">
        <v>3532</v>
      </c>
    </row>
    <row r="21" spans="1:10" x14ac:dyDescent="0.25">
      <c r="A21">
        <v>51923</v>
      </c>
      <c r="B21" t="s">
        <v>27</v>
      </c>
      <c r="C21" t="s">
        <v>258</v>
      </c>
      <c r="D21">
        <v>13</v>
      </c>
      <c r="E21">
        <v>78</v>
      </c>
      <c r="F21" s="2">
        <v>45536</v>
      </c>
      <c r="G21" t="str">
        <f t="shared" si="0"/>
        <v>September</v>
      </c>
      <c r="H21">
        <f t="shared" si="1"/>
        <v>2024</v>
      </c>
      <c r="I21" t="s">
        <v>263</v>
      </c>
      <c r="J21">
        <v>1014</v>
      </c>
    </row>
    <row r="22" spans="1:10" x14ac:dyDescent="0.25">
      <c r="A22">
        <v>34224</v>
      </c>
      <c r="B22" t="s">
        <v>28</v>
      </c>
      <c r="C22" t="s">
        <v>260</v>
      </c>
      <c r="D22">
        <v>15</v>
      </c>
      <c r="E22">
        <v>813</v>
      </c>
      <c r="F22" s="2">
        <v>45483</v>
      </c>
      <c r="G22" t="str">
        <f t="shared" si="0"/>
        <v>July</v>
      </c>
      <c r="H22">
        <f t="shared" si="1"/>
        <v>2024</v>
      </c>
      <c r="I22" t="s">
        <v>265</v>
      </c>
      <c r="J22">
        <v>12195</v>
      </c>
    </row>
    <row r="23" spans="1:10" x14ac:dyDescent="0.25">
      <c r="A23">
        <v>36219</v>
      </c>
      <c r="B23" t="s">
        <v>29</v>
      </c>
      <c r="C23" t="s">
        <v>258</v>
      </c>
      <c r="D23">
        <v>9</v>
      </c>
      <c r="E23">
        <v>658</v>
      </c>
      <c r="F23" s="2">
        <v>45296</v>
      </c>
      <c r="G23" t="str">
        <f t="shared" si="0"/>
        <v>January</v>
      </c>
      <c r="H23">
        <f t="shared" si="1"/>
        <v>2024</v>
      </c>
      <c r="I23" t="s">
        <v>262</v>
      </c>
      <c r="J23">
        <v>5922</v>
      </c>
    </row>
    <row r="24" spans="1:10" x14ac:dyDescent="0.25">
      <c r="A24">
        <v>44473</v>
      </c>
      <c r="B24" t="s">
        <v>30</v>
      </c>
      <c r="C24" t="s">
        <v>258</v>
      </c>
      <c r="D24">
        <v>10</v>
      </c>
      <c r="E24">
        <v>998</v>
      </c>
      <c r="F24" s="2">
        <v>45425</v>
      </c>
      <c r="G24" t="str">
        <f t="shared" si="0"/>
        <v>May</v>
      </c>
      <c r="H24">
        <f t="shared" si="1"/>
        <v>2024</v>
      </c>
      <c r="I24" t="s">
        <v>262</v>
      </c>
      <c r="J24">
        <v>9980</v>
      </c>
    </row>
    <row r="25" spans="1:10" x14ac:dyDescent="0.25">
      <c r="A25">
        <v>69934</v>
      </c>
      <c r="B25" t="s">
        <v>31</v>
      </c>
      <c r="C25" t="s">
        <v>258</v>
      </c>
      <c r="D25">
        <v>7</v>
      </c>
      <c r="E25">
        <v>171</v>
      </c>
      <c r="F25" s="2">
        <v>45486</v>
      </c>
      <c r="G25" t="str">
        <f t="shared" si="0"/>
        <v>July</v>
      </c>
      <c r="H25">
        <f t="shared" si="1"/>
        <v>2024</v>
      </c>
      <c r="I25" t="s">
        <v>263</v>
      </c>
      <c r="J25">
        <v>1197</v>
      </c>
    </row>
    <row r="26" spans="1:10" x14ac:dyDescent="0.25">
      <c r="A26">
        <v>70784</v>
      </c>
      <c r="B26" t="s">
        <v>32</v>
      </c>
      <c r="C26" t="s">
        <v>260</v>
      </c>
      <c r="D26">
        <v>18</v>
      </c>
      <c r="E26">
        <v>1452</v>
      </c>
      <c r="F26" s="2">
        <v>45401</v>
      </c>
      <c r="G26" t="str">
        <f t="shared" si="0"/>
        <v>April</v>
      </c>
      <c r="H26">
        <f t="shared" si="1"/>
        <v>2024</v>
      </c>
      <c r="I26" t="s">
        <v>265</v>
      </c>
      <c r="J26">
        <v>26136</v>
      </c>
    </row>
    <row r="27" spans="1:10" x14ac:dyDescent="0.25">
      <c r="A27">
        <v>38631</v>
      </c>
      <c r="B27" t="s">
        <v>33</v>
      </c>
      <c r="C27" t="s">
        <v>261</v>
      </c>
      <c r="D27">
        <v>2</v>
      </c>
      <c r="E27">
        <v>458</v>
      </c>
      <c r="F27" s="2">
        <v>45333</v>
      </c>
      <c r="G27" t="str">
        <f t="shared" si="0"/>
        <v>February</v>
      </c>
      <c r="H27">
        <f t="shared" si="1"/>
        <v>2024</v>
      </c>
      <c r="I27" t="s">
        <v>264</v>
      </c>
      <c r="J27">
        <v>916</v>
      </c>
    </row>
    <row r="28" spans="1:10" x14ac:dyDescent="0.25">
      <c r="A28">
        <v>18238</v>
      </c>
      <c r="B28" t="s">
        <v>34</v>
      </c>
      <c r="C28" t="s">
        <v>257</v>
      </c>
      <c r="D28">
        <v>17</v>
      </c>
      <c r="E28">
        <v>598</v>
      </c>
      <c r="F28" s="2">
        <v>45381</v>
      </c>
      <c r="G28" t="str">
        <f t="shared" si="0"/>
        <v>March</v>
      </c>
      <c r="H28">
        <f t="shared" si="1"/>
        <v>2024</v>
      </c>
      <c r="I28" t="s">
        <v>263</v>
      </c>
      <c r="J28">
        <v>10166</v>
      </c>
    </row>
    <row r="29" spans="1:10" x14ac:dyDescent="0.25">
      <c r="A29">
        <v>66187</v>
      </c>
      <c r="B29" t="s">
        <v>35</v>
      </c>
      <c r="C29" t="s">
        <v>259</v>
      </c>
      <c r="D29">
        <v>14</v>
      </c>
      <c r="E29">
        <v>865</v>
      </c>
      <c r="F29" s="2">
        <v>45508</v>
      </c>
      <c r="G29" t="str">
        <f t="shared" si="0"/>
        <v>August</v>
      </c>
      <c r="H29">
        <f t="shared" si="1"/>
        <v>2024</v>
      </c>
      <c r="I29" t="s">
        <v>264</v>
      </c>
      <c r="J29">
        <v>12110</v>
      </c>
    </row>
    <row r="30" spans="1:10" x14ac:dyDescent="0.25">
      <c r="A30">
        <v>57929</v>
      </c>
      <c r="B30" t="s">
        <v>36</v>
      </c>
      <c r="C30" t="s">
        <v>259</v>
      </c>
      <c r="D30">
        <v>17</v>
      </c>
      <c r="E30">
        <v>1169</v>
      </c>
      <c r="F30" s="2">
        <v>45530</v>
      </c>
      <c r="G30" t="str">
        <f t="shared" si="0"/>
        <v>August</v>
      </c>
      <c r="H30">
        <f t="shared" si="1"/>
        <v>2024</v>
      </c>
      <c r="I30" t="s">
        <v>263</v>
      </c>
      <c r="J30">
        <v>19873</v>
      </c>
    </row>
    <row r="31" spans="1:10" x14ac:dyDescent="0.25">
      <c r="A31">
        <v>32080</v>
      </c>
      <c r="B31" t="s">
        <v>37</v>
      </c>
      <c r="C31" t="s">
        <v>260</v>
      </c>
      <c r="D31">
        <v>14</v>
      </c>
      <c r="E31">
        <v>1275</v>
      </c>
      <c r="F31" s="2">
        <v>45588</v>
      </c>
      <c r="G31" t="str">
        <f t="shared" si="0"/>
        <v>October</v>
      </c>
      <c r="H31">
        <f t="shared" si="1"/>
        <v>2024</v>
      </c>
      <c r="I31" t="s">
        <v>262</v>
      </c>
      <c r="J31">
        <v>17850</v>
      </c>
    </row>
    <row r="32" spans="1:10" x14ac:dyDescent="0.25">
      <c r="A32">
        <v>61623</v>
      </c>
      <c r="B32" t="s">
        <v>38</v>
      </c>
      <c r="C32" t="s">
        <v>260</v>
      </c>
      <c r="D32">
        <v>13</v>
      </c>
      <c r="E32">
        <v>532</v>
      </c>
      <c r="F32" s="2">
        <v>45296</v>
      </c>
      <c r="G32" t="str">
        <f t="shared" si="0"/>
        <v>January</v>
      </c>
      <c r="H32">
        <f t="shared" si="1"/>
        <v>2024</v>
      </c>
      <c r="I32" t="s">
        <v>264</v>
      </c>
      <c r="J32">
        <v>6916</v>
      </c>
    </row>
    <row r="33" spans="1:10" x14ac:dyDescent="0.25">
      <c r="A33">
        <v>69951</v>
      </c>
      <c r="B33" t="s">
        <v>39</v>
      </c>
      <c r="C33" t="s">
        <v>260</v>
      </c>
      <c r="D33">
        <v>11</v>
      </c>
      <c r="E33">
        <v>1096</v>
      </c>
      <c r="F33" s="2">
        <v>45410</v>
      </c>
      <c r="G33" t="str">
        <f t="shared" si="0"/>
        <v>April</v>
      </c>
      <c r="H33">
        <f t="shared" si="1"/>
        <v>2024</v>
      </c>
      <c r="I33" t="s">
        <v>263</v>
      </c>
      <c r="J33">
        <v>12056</v>
      </c>
    </row>
    <row r="34" spans="1:10" x14ac:dyDescent="0.25">
      <c r="A34">
        <v>46211</v>
      </c>
      <c r="B34" t="s">
        <v>40</v>
      </c>
      <c r="C34" t="s">
        <v>261</v>
      </c>
      <c r="D34">
        <v>13</v>
      </c>
      <c r="E34">
        <v>885</v>
      </c>
      <c r="F34" s="2">
        <v>45358</v>
      </c>
      <c r="G34" t="str">
        <f t="shared" si="0"/>
        <v>March</v>
      </c>
      <c r="H34">
        <f t="shared" si="1"/>
        <v>2024</v>
      </c>
      <c r="I34" t="s">
        <v>265</v>
      </c>
      <c r="J34">
        <v>11505</v>
      </c>
    </row>
    <row r="35" spans="1:10" x14ac:dyDescent="0.25">
      <c r="A35">
        <v>63757</v>
      </c>
      <c r="B35" t="s">
        <v>41</v>
      </c>
      <c r="C35" t="s">
        <v>261</v>
      </c>
      <c r="D35">
        <v>4</v>
      </c>
      <c r="E35">
        <v>1601</v>
      </c>
      <c r="F35" s="2">
        <v>45329</v>
      </c>
      <c r="G35" t="str">
        <f t="shared" si="0"/>
        <v>February</v>
      </c>
      <c r="H35">
        <f t="shared" si="1"/>
        <v>2024</v>
      </c>
      <c r="I35" t="s">
        <v>263</v>
      </c>
      <c r="J35">
        <v>6404</v>
      </c>
    </row>
    <row r="36" spans="1:10" x14ac:dyDescent="0.25">
      <c r="A36">
        <v>98640</v>
      </c>
      <c r="B36" t="s">
        <v>42</v>
      </c>
      <c r="C36" t="s">
        <v>260</v>
      </c>
      <c r="D36">
        <v>7</v>
      </c>
      <c r="E36">
        <v>284</v>
      </c>
      <c r="F36" s="2">
        <v>45619</v>
      </c>
      <c r="G36" t="str">
        <f t="shared" si="0"/>
        <v>November</v>
      </c>
      <c r="H36">
        <f t="shared" si="1"/>
        <v>2024</v>
      </c>
      <c r="I36" t="s">
        <v>264</v>
      </c>
      <c r="J36">
        <v>1988</v>
      </c>
    </row>
    <row r="37" spans="1:10" x14ac:dyDescent="0.25">
      <c r="A37">
        <v>93473</v>
      </c>
      <c r="B37" t="s">
        <v>43</v>
      </c>
      <c r="C37" t="s">
        <v>259</v>
      </c>
      <c r="D37">
        <v>15</v>
      </c>
      <c r="E37">
        <v>1037</v>
      </c>
      <c r="F37" s="2">
        <v>45391</v>
      </c>
      <c r="G37" t="str">
        <f t="shared" si="0"/>
        <v>April</v>
      </c>
      <c r="H37">
        <f t="shared" si="1"/>
        <v>2024</v>
      </c>
      <c r="I37" t="s">
        <v>263</v>
      </c>
      <c r="J37">
        <v>15555</v>
      </c>
    </row>
    <row r="38" spans="1:10" x14ac:dyDescent="0.25">
      <c r="A38">
        <v>28166</v>
      </c>
      <c r="B38" t="s">
        <v>44</v>
      </c>
      <c r="C38" t="s">
        <v>259</v>
      </c>
      <c r="D38">
        <v>20</v>
      </c>
      <c r="E38">
        <v>1278</v>
      </c>
      <c r="F38" s="2">
        <v>45437</v>
      </c>
      <c r="G38" t="str">
        <f t="shared" si="0"/>
        <v>May</v>
      </c>
      <c r="H38">
        <f t="shared" si="1"/>
        <v>2024</v>
      </c>
      <c r="I38" t="s">
        <v>262</v>
      </c>
      <c r="J38">
        <v>25560</v>
      </c>
    </row>
    <row r="39" spans="1:10" x14ac:dyDescent="0.25">
      <c r="A39">
        <v>19801</v>
      </c>
      <c r="B39" t="s">
        <v>45</v>
      </c>
      <c r="C39" t="s">
        <v>259</v>
      </c>
      <c r="D39">
        <v>6</v>
      </c>
      <c r="E39">
        <v>1148</v>
      </c>
      <c r="F39" s="2">
        <v>45518</v>
      </c>
      <c r="G39" t="str">
        <f t="shared" si="0"/>
        <v>August</v>
      </c>
      <c r="H39">
        <f t="shared" si="1"/>
        <v>2024</v>
      </c>
      <c r="I39" t="s">
        <v>264</v>
      </c>
      <c r="J39">
        <v>6888</v>
      </c>
    </row>
    <row r="40" spans="1:10" x14ac:dyDescent="0.25">
      <c r="A40">
        <v>43651</v>
      </c>
      <c r="B40" t="s">
        <v>46</v>
      </c>
      <c r="C40" t="s">
        <v>258</v>
      </c>
      <c r="D40">
        <v>3</v>
      </c>
      <c r="E40">
        <v>379</v>
      </c>
      <c r="F40" s="2">
        <v>45481</v>
      </c>
      <c r="G40" t="str">
        <f t="shared" si="0"/>
        <v>July</v>
      </c>
      <c r="H40">
        <f t="shared" si="1"/>
        <v>2024</v>
      </c>
      <c r="I40" t="s">
        <v>262</v>
      </c>
      <c r="J40">
        <v>1137</v>
      </c>
    </row>
    <row r="41" spans="1:10" x14ac:dyDescent="0.25">
      <c r="A41">
        <v>63900</v>
      </c>
      <c r="B41" t="s">
        <v>47</v>
      </c>
      <c r="C41" t="s">
        <v>257</v>
      </c>
      <c r="D41">
        <v>11</v>
      </c>
      <c r="E41">
        <v>1134</v>
      </c>
      <c r="F41" s="2">
        <v>45612</v>
      </c>
      <c r="G41" t="str">
        <f t="shared" si="0"/>
        <v>November</v>
      </c>
      <c r="H41">
        <f t="shared" si="1"/>
        <v>2024</v>
      </c>
      <c r="I41" t="s">
        <v>265</v>
      </c>
      <c r="J41">
        <v>12474</v>
      </c>
    </row>
    <row r="42" spans="1:10" x14ac:dyDescent="0.25">
      <c r="A42">
        <v>59403</v>
      </c>
      <c r="B42" t="s">
        <v>48</v>
      </c>
      <c r="C42" t="s">
        <v>258</v>
      </c>
      <c r="D42">
        <v>11</v>
      </c>
      <c r="E42">
        <v>381</v>
      </c>
      <c r="F42" s="2">
        <v>45454</v>
      </c>
      <c r="G42" t="str">
        <f t="shared" si="0"/>
        <v>June</v>
      </c>
      <c r="H42">
        <f t="shared" si="1"/>
        <v>2024</v>
      </c>
      <c r="I42" t="s">
        <v>263</v>
      </c>
      <c r="J42">
        <v>4191</v>
      </c>
    </row>
    <row r="43" spans="1:10" x14ac:dyDescent="0.25">
      <c r="A43">
        <v>83196</v>
      </c>
      <c r="B43" t="s">
        <v>49</v>
      </c>
      <c r="C43" t="s">
        <v>257</v>
      </c>
      <c r="D43">
        <v>20</v>
      </c>
      <c r="E43">
        <v>1977</v>
      </c>
      <c r="F43" s="2">
        <v>45440</v>
      </c>
      <c r="G43" t="str">
        <f t="shared" si="0"/>
        <v>May</v>
      </c>
      <c r="H43">
        <f t="shared" si="1"/>
        <v>2024</v>
      </c>
      <c r="I43" t="s">
        <v>264</v>
      </c>
      <c r="J43">
        <v>39540</v>
      </c>
    </row>
    <row r="44" spans="1:10" x14ac:dyDescent="0.25">
      <c r="A44">
        <v>56170</v>
      </c>
      <c r="B44" t="s">
        <v>50</v>
      </c>
      <c r="C44" t="s">
        <v>257</v>
      </c>
      <c r="D44">
        <v>17</v>
      </c>
      <c r="E44">
        <v>1944</v>
      </c>
      <c r="F44" s="2">
        <v>45619</v>
      </c>
      <c r="G44" t="str">
        <f t="shared" si="0"/>
        <v>November</v>
      </c>
      <c r="H44">
        <f t="shared" si="1"/>
        <v>2024</v>
      </c>
      <c r="I44" t="s">
        <v>264</v>
      </c>
      <c r="J44">
        <v>33048</v>
      </c>
    </row>
    <row r="45" spans="1:10" x14ac:dyDescent="0.25">
      <c r="A45">
        <v>55875</v>
      </c>
      <c r="B45" t="s">
        <v>51</v>
      </c>
      <c r="C45" t="s">
        <v>259</v>
      </c>
      <c r="D45">
        <v>11</v>
      </c>
      <c r="E45">
        <v>1767</v>
      </c>
      <c r="F45" s="2">
        <v>45298</v>
      </c>
      <c r="G45" t="str">
        <f t="shared" si="0"/>
        <v>January</v>
      </c>
      <c r="H45">
        <f t="shared" si="1"/>
        <v>2024</v>
      </c>
      <c r="I45" t="s">
        <v>264</v>
      </c>
      <c r="J45">
        <v>19437</v>
      </c>
    </row>
    <row r="46" spans="1:10" x14ac:dyDescent="0.25">
      <c r="A46">
        <v>26640</v>
      </c>
      <c r="B46" t="s">
        <v>52</v>
      </c>
      <c r="C46" t="s">
        <v>259</v>
      </c>
      <c r="D46">
        <v>5</v>
      </c>
      <c r="E46">
        <v>703</v>
      </c>
      <c r="F46" s="2">
        <v>45358</v>
      </c>
      <c r="G46" t="str">
        <f t="shared" si="0"/>
        <v>March</v>
      </c>
      <c r="H46">
        <f t="shared" si="1"/>
        <v>2024</v>
      </c>
      <c r="I46" t="s">
        <v>262</v>
      </c>
      <c r="J46">
        <v>3515</v>
      </c>
    </row>
    <row r="47" spans="1:10" x14ac:dyDescent="0.25">
      <c r="A47">
        <v>54062</v>
      </c>
      <c r="B47" t="s">
        <v>53</v>
      </c>
      <c r="C47" t="s">
        <v>260</v>
      </c>
      <c r="D47">
        <v>20</v>
      </c>
      <c r="E47">
        <v>347</v>
      </c>
      <c r="F47" s="2">
        <v>45488</v>
      </c>
      <c r="G47" t="str">
        <f t="shared" si="0"/>
        <v>July</v>
      </c>
      <c r="H47">
        <f t="shared" si="1"/>
        <v>2024</v>
      </c>
      <c r="I47" t="s">
        <v>265</v>
      </c>
      <c r="J47">
        <v>6940</v>
      </c>
    </row>
    <row r="48" spans="1:10" x14ac:dyDescent="0.25">
      <c r="A48">
        <v>57164</v>
      </c>
      <c r="B48" t="s">
        <v>54</v>
      </c>
      <c r="C48" t="s">
        <v>258</v>
      </c>
      <c r="D48">
        <v>8</v>
      </c>
      <c r="E48">
        <v>241</v>
      </c>
      <c r="F48" s="2">
        <v>45408</v>
      </c>
      <c r="G48" t="str">
        <f t="shared" si="0"/>
        <v>April</v>
      </c>
      <c r="H48">
        <f t="shared" si="1"/>
        <v>2024</v>
      </c>
      <c r="I48" t="s">
        <v>265</v>
      </c>
      <c r="J48">
        <v>1928</v>
      </c>
    </row>
    <row r="49" spans="1:10" x14ac:dyDescent="0.25">
      <c r="A49">
        <v>14409</v>
      </c>
      <c r="B49" t="s">
        <v>55</v>
      </c>
      <c r="C49" t="s">
        <v>257</v>
      </c>
      <c r="D49">
        <v>3</v>
      </c>
      <c r="E49">
        <v>1788</v>
      </c>
      <c r="F49" s="2">
        <v>45445</v>
      </c>
      <c r="G49" t="str">
        <f t="shared" si="0"/>
        <v>June</v>
      </c>
      <c r="H49">
        <f t="shared" si="1"/>
        <v>2024</v>
      </c>
      <c r="I49" t="s">
        <v>265</v>
      </c>
      <c r="J49">
        <v>5364</v>
      </c>
    </row>
    <row r="50" spans="1:10" x14ac:dyDescent="0.25">
      <c r="A50">
        <v>38695</v>
      </c>
      <c r="B50" t="s">
        <v>56</v>
      </c>
      <c r="C50" t="s">
        <v>261</v>
      </c>
      <c r="D50">
        <v>19</v>
      </c>
      <c r="E50">
        <v>1985</v>
      </c>
      <c r="F50" s="2">
        <v>45542</v>
      </c>
      <c r="G50" t="str">
        <f t="shared" si="0"/>
        <v>September</v>
      </c>
      <c r="H50">
        <f t="shared" si="1"/>
        <v>2024</v>
      </c>
      <c r="I50" t="s">
        <v>265</v>
      </c>
      <c r="J50">
        <v>37715</v>
      </c>
    </row>
    <row r="51" spans="1:10" x14ac:dyDescent="0.25">
      <c r="A51">
        <v>92154</v>
      </c>
      <c r="B51" t="s">
        <v>57</v>
      </c>
      <c r="C51" t="s">
        <v>260</v>
      </c>
      <c r="D51">
        <v>15</v>
      </c>
      <c r="E51">
        <v>600</v>
      </c>
      <c r="F51" s="2">
        <v>45377</v>
      </c>
      <c r="G51" t="str">
        <f t="shared" si="0"/>
        <v>March</v>
      </c>
      <c r="H51">
        <f t="shared" si="1"/>
        <v>2024</v>
      </c>
      <c r="I51" t="s">
        <v>264</v>
      </c>
      <c r="J51">
        <v>9000</v>
      </c>
    </row>
    <row r="52" spans="1:10" x14ac:dyDescent="0.25">
      <c r="A52">
        <v>63420</v>
      </c>
      <c r="B52" t="s">
        <v>58</v>
      </c>
      <c r="C52" t="s">
        <v>257</v>
      </c>
      <c r="D52">
        <v>8</v>
      </c>
      <c r="E52">
        <v>1099</v>
      </c>
      <c r="F52" s="2">
        <v>45642</v>
      </c>
      <c r="G52" t="str">
        <f t="shared" si="0"/>
        <v>December</v>
      </c>
      <c r="H52">
        <f t="shared" si="1"/>
        <v>2024</v>
      </c>
      <c r="I52" t="s">
        <v>262</v>
      </c>
      <c r="J52">
        <v>8792</v>
      </c>
    </row>
    <row r="53" spans="1:10" x14ac:dyDescent="0.25">
      <c r="A53">
        <v>50791</v>
      </c>
      <c r="B53" t="s">
        <v>59</v>
      </c>
      <c r="C53" t="s">
        <v>261</v>
      </c>
      <c r="D53">
        <v>2</v>
      </c>
      <c r="E53">
        <v>632</v>
      </c>
      <c r="F53" s="2">
        <v>45474</v>
      </c>
      <c r="G53" t="str">
        <f t="shared" si="0"/>
        <v>July</v>
      </c>
      <c r="H53">
        <f t="shared" si="1"/>
        <v>2024</v>
      </c>
      <c r="I53" t="s">
        <v>262</v>
      </c>
      <c r="J53">
        <v>1264</v>
      </c>
    </row>
    <row r="54" spans="1:10" x14ac:dyDescent="0.25">
      <c r="A54">
        <v>26749</v>
      </c>
      <c r="B54" t="s">
        <v>60</v>
      </c>
      <c r="C54" t="s">
        <v>258</v>
      </c>
      <c r="D54">
        <v>2</v>
      </c>
      <c r="E54">
        <v>839</v>
      </c>
      <c r="F54" s="2">
        <v>45444</v>
      </c>
      <c r="G54" t="str">
        <f t="shared" si="0"/>
        <v>June</v>
      </c>
      <c r="H54">
        <f t="shared" si="1"/>
        <v>2024</v>
      </c>
      <c r="I54" t="s">
        <v>264</v>
      </c>
      <c r="J54">
        <v>1678</v>
      </c>
    </row>
    <row r="55" spans="1:10" x14ac:dyDescent="0.25">
      <c r="A55">
        <v>93100</v>
      </c>
      <c r="B55" t="s">
        <v>61</v>
      </c>
      <c r="C55" t="s">
        <v>258</v>
      </c>
      <c r="D55">
        <v>6</v>
      </c>
      <c r="E55">
        <v>1777</v>
      </c>
      <c r="F55" s="2">
        <v>45520</v>
      </c>
      <c r="G55" t="str">
        <f t="shared" si="0"/>
        <v>August</v>
      </c>
      <c r="H55">
        <f t="shared" si="1"/>
        <v>2024</v>
      </c>
      <c r="I55" t="s">
        <v>263</v>
      </c>
      <c r="J55">
        <v>10662</v>
      </c>
    </row>
    <row r="56" spans="1:10" x14ac:dyDescent="0.25">
      <c r="A56">
        <v>89853</v>
      </c>
      <c r="B56" t="s">
        <v>62</v>
      </c>
      <c r="C56" t="s">
        <v>257</v>
      </c>
      <c r="D56">
        <v>12</v>
      </c>
      <c r="E56">
        <v>755</v>
      </c>
      <c r="F56" s="2">
        <v>45464</v>
      </c>
      <c r="G56" t="str">
        <f t="shared" si="0"/>
        <v>June</v>
      </c>
      <c r="H56">
        <f t="shared" si="1"/>
        <v>2024</v>
      </c>
      <c r="I56" t="s">
        <v>265</v>
      </c>
      <c r="J56">
        <v>9060</v>
      </c>
    </row>
    <row r="57" spans="1:10" x14ac:dyDescent="0.25">
      <c r="A57">
        <v>19099</v>
      </c>
      <c r="B57" t="s">
        <v>63</v>
      </c>
      <c r="C57" t="s">
        <v>257</v>
      </c>
      <c r="D57">
        <v>17</v>
      </c>
      <c r="E57">
        <v>367</v>
      </c>
      <c r="F57" s="2">
        <v>45294</v>
      </c>
      <c r="G57" t="str">
        <f t="shared" si="0"/>
        <v>January</v>
      </c>
      <c r="H57">
        <f t="shared" si="1"/>
        <v>2024</v>
      </c>
      <c r="I57" t="s">
        <v>262</v>
      </c>
      <c r="J57">
        <v>6239</v>
      </c>
    </row>
    <row r="58" spans="1:10" x14ac:dyDescent="0.25">
      <c r="A58">
        <v>51799</v>
      </c>
      <c r="B58" t="s">
        <v>64</v>
      </c>
      <c r="C58" t="s">
        <v>258</v>
      </c>
      <c r="D58">
        <v>16</v>
      </c>
      <c r="E58">
        <v>690</v>
      </c>
      <c r="F58" s="2">
        <v>45376</v>
      </c>
      <c r="G58" t="str">
        <f t="shared" si="0"/>
        <v>March</v>
      </c>
      <c r="H58">
        <f t="shared" si="1"/>
        <v>2024</v>
      </c>
      <c r="I58" t="s">
        <v>262</v>
      </c>
      <c r="J58">
        <v>11040</v>
      </c>
    </row>
    <row r="59" spans="1:10" x14ac:dyDescent="0.25">
      <c r="A59">
        <v>89924</v>
      </c>
      <c r="B59" t="s">
        <v>65</v>
      </c>
      <c r="C59" t="s">
        <v>260</v>
      </c>
      <c r="D59">
        <v>1</v>
      </c>
      <c r="E59">
        <v>1677</v>
      </c>
      <c r="F59" s="2">
        <v>45599</v>
      </c>
      <c r="G59" t="str">
        <f t="shared" si="0"/>
        <v>November</v>
      </c>
      <c r="H59">
        <f t="shared" si="1"/>
        <v>2024</v>
      </c>
      <c r="I59" t="s">
        <v>263</v>
      </c>
      <c r="J59">
        <v>1677</v>
      </c>
    </row>
    <row r="60" spans="1:10" x14ac:dyDescent="0.25">
      <c r="A60">
        <v>62827</v>
      </c>
      <c r="B60" t="s">
        <v>66</v>
      </c>
      <c r="C60" t="s">
        <v>261</v>
      </c>
      <c r="D60">
        <v>1</v>
      </c>
      <c r="E60">
        <v>675</v>
      </c>
      <c r="F60" s="2">
        <v>45542</v>
      </c>
      <c r="G60" t="str">
        <f t="shared" si="0"/>
        <v>September</v>
      </c>
      <c r="H60">
        <f t="shared" si="1"/>
        <v>2024</v>
      </c>
      <c r="I60" t="s">
        <v>262</v>
      </c>
      <c r="J60">
        <v>675</v>
      </c>
    </row>
    <row r="61" spans="1:10" x14ac:dyDescent="0.25">
      <c r="A61">
        <v>19077</v>
      </c>
      <c r="B61" t="s">
        <v>67</v>
      </c>
      <c r="C61" t="s">
        <v>260</v>
      </c>
      <c r="D61">
        <v>5</v>
      </c>
      <c r="E61">
        <v>1123</v>
      </c>
      <c r="F61" s="2">
        <v>45419</v>
      </c>
      <c r="G61" t="str">
        <f t="shared" si="0"/>
        <v>May</v>
      </c>
      <c r="H61">
        <f t="shared" si="1"/>
        <v>2024</v>
      </c>
      <c r="I61" t="s">
        <v>263</v>
      </c>
      <c r="J61">
        <v>5615</v>
      </c>
    </row>
    <row r="62" spans="1:10" x14ac:dyDescent="0.25">
      <c r="A62">
        <v>90414</v>
      </c>
      <c r="B62" t="s">
        <v>68</v>
      </c>
      <c r="C62" t="s">
        <v>259</v>
      </c>
      <c r="D62">
        <v>7</v>
      </c>
      <c r="E62">
        <v>547</v>
      </c>
      <c r="F62" s="2">
        <v>45432</v>
      </c>
      <c r="G62" t="str">
        <f t="shared" si="0"/>
        <v>May</v>
      </c>
      <c r="H62">
        <f t="shared" si="1"/>
        <v>2024</v>
      </c>
      <c r="I62" t="s">
        <v>262</v>
      </c>
      <c r="J62">
        <v>3829</v>
      </c>
    </row>
    <row r="63" spans="1:10" x14ac:dyDescent="0.25">
      <c r="A63">
        <v>33209</v>
      </c>
      <c r="B63" t="s">
        <v>69</v>
      </c>
      <c r="C63" t="s">
        <v>259</v>
      </c>
      <c r="D63">
        <v>14</v>
      </c>
      <c r="E63">
        <v>537</v>
      </c>
      <c r="F63" s="2">
        <v>45466</v>
      </c>
      <c r="G63" t="str">
        <f t="shared" si="0"/>
        <v>June</v>
      </c>
      <c r="H63">
        <f t="shared" si="1"/>
        <v>2024</v>
      </c>
      <c r="I63" t="s">
        <v>264</v>
      </c>
      <c r="J63">
        <v>7518</v>
      </c>
    </row>
    <row r="64" spans="1:10" x14ac:dyDescent="0.25">
      <c r="A64">
        <v>93073</v>
      </c>
      <c r="B64" t="s">
        <v>70</v>
      </c>
      <c r="C64" t="s">
        <v>261</v>
      </c>
      <c r="D64">
        <v>7</v>
      </c>
      <c r="E64">
        <v>1561</v>
      </c>
      <c r="F64" s="2">
        <v>45333</v>
      </c>
      <c r="G64" t="str">
        <f t="shared" si="0"/>
        <v>February</v>
      </c>
      <c r="H64">
        <f t="shared" si="1"/>
        <v>2024</v>
      </c>
      <c r="I64" t="s">
        <v>264</v>
      </c>
      <c r="J64">
        <v>10927</v>
      </c>
    </row>
    <row r="65" spans="1:10" x14ac:dyDescent="0.25">
      <c r="A65">
        <v>87589</v>
      </c>
      <c r="B65" t="s">
        <v>71</v>
      </c>
      <c r="C65" t="s">
        <v>257</v>
      </c>
      <c r="D65">
        <v>14</v>
      </c>
      <c r="E65">
        <v>1622</v>
      </c>
      <c r="F65" s="2">
        <v>45444</v>
      </c>
      <c r="G65" t="str">
        <f t="shared" si="0"/>
        <v>June</v>
      </c>
      <c r="H65">
        <f t="shared" si="1"/>
        <v>2024</v>
      </c>
      <c r="I65" t="s">
        <v>262</v>
      </c>
      <c r="J65">
        <v>22708</v>
      </c>
    </row>
    <row r="66" spans="1:10" x14ac:dyDescent="0.25">
      <c r="A66">
        <v>89072</v>
      </c>
      <c r="B66" t="s">
        <v>72</v>
      </c>
      <c r="C66" t="s">
        <v>258</v>
      </c>
      <c r="D66">
        <v>6</v>
      </c>
      <c r="E66">
        <v>653</v>
      </c>
      <c r="F66" s="2">
        <v>45616</v>
      </c>
      <c r="G66" t="str">
        <f t="shared" si="0"/>
        <v>November</v>
      </c>
      <c r="H66">
        <f t="shared" si="1"/>
        <v>2024</v>
      </c>
      <c r="I66" t="s">
        <v>262</v>
      </c>
      <c r="J66">
        <v>3918</v>
      </c>
    </row>
    <row r="67" spans="1:10" x14ac:dyDescent="0.25">
      <c r="A67">
        <v>70232</v>
      </c>
      <c r="B67" t="s">
        <v>73</v>
      </c>
      <c r="C67" t="s">
        <v>261</v>
      </c>
      <c r="D67">
        <v>3</v>
      </c>
      <c r="E67">
        <v>407</v>
      </c>
      <c r="F67" s="2">
        <v>45462</v>
      </c>
      <c r="G67" t="str">
        <f t="shared" ref="G67:G130" si="2">TEXT(F67, "mmmm")</f>
        <v>June</v>
      </c>
      <c r="H67">
        <f t="shared" ref="H67:H130" si="3">YEAR(F67)</f>
        <v>2024</v>
      </c>
      <c r="I67" t="s">
        <v>262</v>
      </c>
      <c r="J67">
        <v>1221</v>
      </c>
    </row>
    <row r="68" spans="1:10" x14ac:dyDescent="0.25">
      <c r="A68">
        <v>57687</v>
      </c>
      <c r="B68" t="s">
        <v>74</v>
      </c>
      <c r="C68" t="s">
        <v>257</v>
      </c>
      <c r="D68">
        <v>10</v>
      </c>
      <c r="E68">
        <v>430</v>
      </c>
      <c r="F68" s="2">
        <v>45510</v>
      </c>
      <c r="G68" t="str">
        <f t="shared" si="2"/>
        <v>August</v>
      </c>
      <c r="H68">
        <f t="shared" si="3"/>
        <v>2024</v>
      </c>
      <c r="I68" t="s">
        <v>263</v>
      </c>
      <c r="J68">
        <v>4300</v>
      </c>
    </row>
    <row r="69" spans="1:10" x14ac:dyDescent="0.25">
      <c r="A69">
        <v>61086</v>
      </c>
      <c r="B69" t="s">
        <v>75</v>
      </c>
      <c r="C69" t="s">
        <v>260</v>
      </c>
      <c r="D69">
        <v>10</v>
      </c>
      <c r="E69">
        <v>316</v>
      </c>
      <c r="F69" s="2">
        <v>45363</v>
      </c>
      <c r="G69" t="str">
        <f t="shared" si="2"/>
        <v>March</v>
      </c>
      <c r="H69">
        <f t="shared" si="3"/>
        <v>2024</v>
      </c>
      <c r="I69" t="s">
        <v>263</v>
      </c>
      <c r="J69">
        <v>3160</v>
      </c>
    </row>
    <row r="70" spans="1:10" x14ac:dyDescent="0.25">
      <c r="A70">
        <v>59019</v>
      </c>
      <c r="B70" t="s">
        <v>76</v>
      </c>
      <c r="C70" t="s">
        <v>261</v>
      </c>
      <c r="D70">
        <v>9</v>
      </c>
      <c r="E70">
        <v>1084</v>
      </c>
      <c r="F70" s="2">
        <v>45649</v>
      </c>
      <c r="G70" t="str">
        <f t="shared" si="2"/>
        <v>December</v>
      </c>
      <c r="H70">
        <f t="shared" si="3"/>
        <v>2024</v>
      </c>
      <c r="I70" t="s">
        <v>263</v>
      </c>
      <c r="J70">
        <v>9756</v>
      </c>
    </row>
    <row r="71" spans="1:10" x14ac:dyDescent="0.25">
      <c r="A71">
        <v>21059</v>
      </c>
      <c r="B71" t="s">
        <v>77</v>
      </c>
      <c r="C71" t="s">
        <v>259</v>
      </c>
      <c r="D71">
        <v>8</v>
      </c>
      <c r="E71">
        <v>487</v>
      </c>
      <c r="F71" s="2">
        <v>45627</v>
      </c>
      <c r="G71" t="str">
        <f t="shared" si="2"/>
        <v>December</v>
      </c>
      <c r="H71">
        <f t="shared" si="3"/>
        <v>2024</v>
      </c>
      <c r="I71" t="s">
        <v>263</v>
      </c>
      <c r="J71">
        <v>3896</v>
      </c>
    </row>
    <row r="72" spans="1:10" x14ac:dyDescent="0.25">
      <c r="A72">
        <v>92777</v>
      </c>
      <c r="B72" t="s">
        <v>78</v>
      </c>
      <c r="C72" t="s">
        <v>261</v>
      </c>
      <c r="D72">
        <v>11</v>
      </c>
      <c r="E72">
        <v>466</v>
      </c>
      <c r="F72" s="2">
        <v>45416</v>
      </c>
      <c r="G72" t="str">
        <f t="shared" si="2"/>
        <v>May</v>
      </c>
      <c r="H72">
        <f t="shared" si="3"/>
        <v>2024</v>
      </c>
      <c r="I72" t="s">
        <v>262</v>
      </c>
      <c r="J72">
        <v>5126</v>
      </c>
    </row>
    <row r="73" spans="1:10" x14ac:dyDescent="0.25">
      <c r="A73">
        <v>86523</v>
      </c>
      <c r="B73" t="s">
        <v>79</v>
      </c>
      <c r="C73" t="s">
        <v>257</v>
      </c>
      <c r="D73">
        <v>10</v>
      </c>
      <c r="E73">
        <v>1544</v>
      </c>
      <c r="F73" s="2">
        <v>45383</v>
      </c>
      <c r="G73" t="str">
        <f t="shared" si="2"/>
        <v>April</v>
      </c>
      <c r="H73">
        <f t="shared" si="3"/>
        <v>2024</v>
      </c>
      <c r="I73" t="s">
        <v>263</v>
      </c>
      <c r="J73">
        <v>15440</v>
      </c>
    </row>
    <row r="74" spans="1:10" x14ac:dyDescent="0.25">
      <c r="A74">
        <v>68598</v>
      </c>
      <c r="B74" t="s">
        <v>80</v>
      </c>
      <c r="C74" t="s">
        <v>258</v>
      </c>
      <c r="D74">
        <v>1</v>
      </c>
      <c r="E74">
        <v>1083</v>
      </c>
      <c r="F74" s="2">
        <v>45534</v>
      </c>
      <c r="G74" t="str">
        <f t="shared" si="2"/>
        <v>August</v>
      </c>
      <c r="H74">
        <f t="shared" si="3"/>
        <v>2024</v>
      </c>
      <c r="I74" t="s">
        <v>262</v>
      </c>
      <c r="J74">
        <v>1083</v>
      </c>
    </row>
    <row r="75" spans="1:10" x14ac:dyDescent="0.25">
      <c r="A75">
        <v>18199</v>
      </c>
      <c r="B75" t="s">
        <v>81</v>
      </c>
      <c r="C75" t="s">
        <v>261</v>
      </c>
      <c r="D75">
        <v>20</v>
      </c>
      <c r="E75">
        <v>376</v>
      </c>
      <c r="F75" s="2">
        <v>45480</v>
      </c>
      <c r="G75" t="str">
        <f t="shared" si="2"/>
        <v>July</v>
      </c>
      <c r="H75">
        <f t="shared" si="3"/>
        <v>2024</v>
      </c>
      <c r="I75" t="s">
        <v>264</v>
      </c>
      <c r="J75">
        <v>7520</v>
      </c>
    </row>
    <row r="76" spans="1:10" x14ac:dyDescent="0.25">
      <c r="A76">
        <v>12839</v>
      </c>
      <c r="B76" t="s">
        <v>82</v>
      </c>
      <c r="C76" t="s">
        <v>259</v>
      </c>
      <c r="D76">
        <v>2</v>
      </c>
      <c r="E76">
        <v>1250</v>
      </c>
      <c r="F76" s="2">
        <v>45561</v>
      </c>
      <c r="G76" t="str">
        <f t="shared" si="2"/>
        <v>September</v>
      </c>
      <c r="H76">
        <f t="shared" si="3"/>
        <v>2024</v>
      </c>
      <c r="I76" t="s">
        <v>264</v>
      </c>
      <c r="J76">
        <v>2500</v>
      </c>
    </row>
    <row r="77" spans="1:10" x14ac:dyDescent="0.25">
      <c r="A77">
        <v>23796</v>
      </c>
      <c r="B77" t="s">
        <v>83</v>
      </c>
      <c r="C77" t="s">
        <v>257</v>
      </c>
      <c r="D77">
        <v>19</v>
      </c>
      <c r="E77">
        <v>1130</v>
      </c>
      <c r="F77" s="2">
        <v>45567</v>
      </c>
      <c r="G77" t="str">
        <f t="shared" si="2"/>
        <v>October</v>
      </c>
      <c r="H77">
        <f t="shared" si="3"/>
        <v>2024</v>
      </c>
      <c r="I77" t="s">
        <v>264</v>
      </c>
      <c r="J77">
        <v>21470</v>
      </c>
    </row>
    <row r="78" spans="1:10" x14ac:dyDescent="0.25">
      <c r="A78">
        <v>49898</v>
      </c>
      <c r="B78" t="s">
        <v>84</v>
      </c>
      <c r="C78" t="s">
        <v>258</v>
      </c>
      <c r="D78">
        <v>12</v>
      </c>
      <c r="E78">
        <v>971</v>
      </c>
      <c r="F78" s="2">
        <v>45573</v>
      </c>
      <c r="G78" t="str">
        <f t="shared" si="2"/>
        <v>October</v>
      </c>
      <c r="H78">
        <f t="shared" si="3"/>
        <v>2024</v>
      </c>
      <c r="I78" t="s">
        <v>263</v>
      </c>
      <c r="J78">
        <v>11652</v>
      </c>
    </row>
    <row r="79" spans="1:10" x14ac:dyDescent="0.25">
      <c r="A79">
        <v>94410</v>
      </c>
      <c r="B79" t="s">
        <v>85</v>
      </c>
      <c r="C79" t="s">
        <v>258</v>
      </c>
      <c r="D79">
        <v>14</v>
      </c>
      <c r="E79">
        <v>921</v>
      </c>
      <c r="F79" s="2">
        <v>45383</v>
      </c>
      <c r="G79" t="str">
        <f t="shared" si="2"/>
        <v>April</v>
      </c>
      <c r="H79">
        <f t="shared" si="3"/>
        <v>2024</v>
      </c>
      <c r="I79" t="s">
        <v>262</v>
      </c>
      <c r="J79">
        <v>12894</v>
      </c>
    </row>
    <row r="80" spans="1:10" x14ac:dyDescent="0.25">
      <c r="A80">
        <v>43887</v>
      </c>
      <c r="B80" t="s">
        <v>86</v>
      </c>
      <c r="C80" t="s">
        <v>258</v>
      </c>
      <c r="D80">
        <v>6</v>
      </c>
      <c r="E80">
        <v>291</v>
      </c>
      <c r="F80" s="2">
        <v>45426</v>
      </c>
      <c r="G80" t="str">
        <f t="shared" si="2"/>
        <v>May</v>
      </c>
      <c r="H80">
        <f t="shared" si="3"/>
        <v>2024</v>
      </c>
      <c r="I80" t="s">
        <v>265</v>
      </c>
      <c r="J80">
        <v>1746</v>
      </c>
    </row>
    <row r="81" spans="1:10" x14ac:dyDescent="0.25">
      <c r="A81">
        <v>69788</v>
      </c>
      <c r="B81" t="s">
        <v>87</v>
      </c>
      <c r="C81" t="s">
        <v>261</v>
      </c>
      <c r="D81">
        <v>14</v>
      </c>
      <c r="E81">
        <v>1839</v>
      </c>
      <c r="F81" s="2">
        <v>45329</v>
      </c>
      <c r="G81" t="str">
        <f t="shared" si="2"/>
        <v>February</v>
      </c>
      <c r="H81">
        <f t="shared" si="3"/>
        <v>2024</v>
      </c>
      <c r="I81" t="s">
        <v>265</v>
      </c>
      <c r="J81">
        <v>25746</v>
      </c>
    </row>
    <row r="82" spans="1:10" x14ac:dyDescent="0.25">
      <c r="A82">
        <v>94421</v>
      </c>
      <c r="B82" t="s">
        <v>88</v>
      </c>
      <c r="C82" t="s">
        <v>261</v>
      </c>
      <c r="D82">
        <v>1</v>
      </c>
      <c r="E82">
        <v>1926</v>
      </c>
      <c r="F82" s="2">
        <v>45350</v>
      </c>
      <c r="G82" t="str">
        <f t="shared" si="2"/>
        <v>February</v>
      </c>
      <c r="H82">
        <f t="shared" si="3"/>
        <v>2024</v>
      </c>
      <c r="I82" t="s">
        <v>263</v>
      </c>
      <c r="J82">
        <v>1926</v>
      </c>
    </row>
    <row r="83" spans="1:10" x14ac:dyDescent="0.25">
      <c r="A83">
        <v>16416</v>
      </c>
      <c r="B83" t="s">
        <v>89</v>
      </c>
      <c r="C83" t="s">
        <v>259</v>
      </c>
      <c r="D83">
        <v>5</v>
      </c>
      <c r="E83">
        <v>91</v>
      </c>
      <c r="F83" s="2">
        <v>45479</v>
      </c>
      <c r="G83" t="str">
        <f t="shared" si="2"/>
        <v>July</v>
      </c>
      <c r="H83">
        <f t="shared" si="3"/>
        <v>2024</v>
      </c>
      <c r="I83" t="s">
        <v>263</v>
      </c>
      <c r="J83">
        <v>455</v>
      </c>
    </row>
    <row r="84" spans="1:10" x14ac:dyDescent="0.25">
      <c r="A84">
        <v>39271</v>
      </c>
      <c r="B84" t="s">
        <v>90</v>
      </c>
      <c r="C84" t="s">
        <v>259</v>
      </c>
      <c r="D84">
        <v>18</v>
      </c>
      <c r="E84">
        <v>1713</v>
      </c>
      <c r="F84" s="2">
        <v>45438</v>
      </c>
      <c r="G84" t="str">
        <f t="shared" si="2"/>
        <v>May</v>
      </c>
      <c r="H84">
        <f t="shared" si="3"/>
        <v>2024</v>
      </c>
      <c r="I84" t="s">
        <v>264</v>
      </c>
      <c r="J84">
        <v>30834</v>
      </c>
    </row>
    <row r="85" spans="1:10" x14ac:dyDescent="0.25">
      <c r="A85">
        <v>98037</v>
      </c>
      <c r="B85" t="s">
        <v>91</v>
      </c>
      <c r="C85" t="s">
        <v>260</v>
      </c>
      <c r="D85">
        <v>6</v>
      </c>
      <c r="E85">
        <v>1492</v>
      </c>
      <c r="F85" s="2">
        <v>45493</v>
      </c>
      <c r="G85" t="str">
        <f t="shared" si="2"/>
        <v>July</v>
      </c>
      <c r="H85">
        <f t="shared" si="3"/>
        <v>2024</v>
      </c>
      <c r="I85" t="s">
        <v>264</v>
      </c>
      <c r="J85">
        <v>8952</v>
      </c>
    </row>
    <row r="86" spans="1:10" x14ac:dyDescent="0.25">
      <c r="A86">
        <v>91557</v>
      </c>
      <c r="B86" t="s">
        <v>92</v>
      </c>
      <c r="C86" t="s">
        <v>257</v>
      </c>
      <c r="D86">
        <v>2</v>
      </c>
      <c r="E86">
        <v>505</v>
      </c>
      <c r="F86" s="2">
        <v>45495</v>
      </c>
      <c r="G86" t="str">
        <f t="shared" si="2"/>
        <v>July</v>
      </c>
      <c r="H86">
        <f t="shared" si="3"/>
        <v>2024</v>
      </c>
      <c r="I86" t="s">
        <v>265</v>
      </c>
      <c r="J86">
        <v>1010</v>
      </c>
    </row>
    <row r="87" spans="1:10" x14ac:dyDescent="0.25">
      <c r="A87">
        <v>16198</v>
      </c>
      <c r="B87" t="s">
        <v>93</v>
      </c>
      <c r="C87" t="s">
        <v>259</v>
      </c>
      <c r="D87">
        <v>6</v>
      </c>
      <c r="E87">
        <v>1869</v>
      </c>
      <c r="F87" s="2">
        <v>45460</v>
      </c>
      <c r="G87" t="str">
        <f t="shared" si="2"/>
        <v>June</v>
      </c>
      <c r="H87">
        <f t="shared" si="3"/>
        <v>2024</v>
      </c>
      <c r="I87" t="s">
        <v>263</v>
      </c>
      <c r="J87">
        <v>11214</v>
      </c>
    </row>
    <row r="88" spans="1:10" x14ac:dyDescent="0.25">
      <c r="A88">
        <v>74943</v>
      </c>
      <c r="B88" t="s">
        <v>94</v>
      </c>
      <c r="C88" t="s">
        <v>257</v>
      </c>
      <c r="D88">
        <v>18</v>
      </c>
      <c r="E88">
        <v>146</v>
      </c>
      <c r="F88" s="2">
        <v>45511</v>
      </c>
      <c r="G88" t="str">
        <f t="shared" si="2"/>
        <v>August</v>
      </c>
      <c r="H88">
        <f t="shared" si="3"/>
        <v>2024</v>
      </c>
      <c r="I88" t="s">
        <v>264</v>
      </c>
      <c r="J88">
        <v>2628</v>
      </c>
    </row>
    <row r="89" spans="1:10" x14ac:dyDescent="0.25">
      <c r="A89">
        <v>70525</v>
      </c>
      <c r="B89" t="s">
        <v>95</v>
      </c>
      <c r="C89" t="s">
        <v>259</v>
      </c>
      <c r="D89">
        <v>17</v>
      </c>
      <c r="E89">
        <v>746</v>
      </c>
      <c r="F89" s="2">
        <v>45650</v>
      </c>
      <c r="G89" t="str">
        <f t="shared" si="2"/>
        <v>December</v>
      </c>
      <c r="H89">
        <f t="shared" si="3"/>
        <v>2024</v>
      </c>
      <c r="I89" t="s">
        <v>262</v>
      </c>
      <c r="J89">
        <v>12682</v>
      </c>
    </row>
    <row r="90" spans="1:10" x14ac:dyDescent="0.25">
      <c r="A90">
        <v>80095</v>
      </c>
      <c r="B90" t="s">
        <v>96</v>
      </c>
      <c r="C90" t="s">
        <v>257</v>
      </c>
      <c r="D90">
        <v>5</v>
      </c>
      <c r="E90">
        <v>1384</v>
      </c>
      <c r="F90" s="2">
        <v>45312</v>
      </c>
      <c r="G90" t="str">
        <f t="shared" si="2"/>
        <v>January</v>
      </c>
      <c r="H90">
        <f t="shared" si="3"/>
        <v>2024</v>
      </c>
      <c r="I90" t="s">
        <v>264</v>
      </c>
      <c r="J90">
        <v>6920</v>
      </c>
    </row>
    <row r="91" spans="1:10" x14ac:dyDescent="0.25">
      <c r="A91">
        <v>15468</v>
      </c>
      <c r="B91" t="s">
        <v>97</v>
      </c>
      <c r="C91" t="s">
        <v>261</v>
      </c>
      <c r="D91">
        <v>1</v>
      </c>
      <c r="E91">
        <v>1071</v>
      </c>
      <c r="F91" s="2">
        <v>45611</v>
      </c>
      <c r="G91" t="str">
        <f t="shared" si="2"/>
        <v>November</v>
      </c>
      <c r="H91">
        <f t="shared" si="3"/>
        <v>2024</v>
      </c>
      <c r="I91" t="s">
        <v>263</v>
      </c>
      <c r="J91">
        <v>1071</v>
      </c>
    </row>
    <row r="92" spans="1:10" x14ac:dyDescent="0.25">
      <c r="A92">
        <v>10687</v>
      </c>
      <c r="B92" t="s">
        <v>98</v>
      </c>
      <c r="C92" t="s">
        <v>261</v>
      </c>
      <c r="D92">
        <v>15</v>
      </c>
      <c r="E92">
        <v>1712</v>
      </c>
      <c r="F92" s="2">
        <v>45405</v>
      </c>
      <c r="G92" t="str">
        <f t="shared" si="2"/>
        <v>April</v>
      </c>
      <c r="H92">
        <f t="shared" si="3"/>
        <v>2024</v>
      </c>
      <c r="I92" t="s">
        <v>262</v>
      </c>
      <c r="J92">
        <v>25680</v>
      </c>
    </row>
    <row r="93" spans="1:10" x14ac:dyDescent="0.25">
      <c r="A93">
        <v>72141</v>
      </c>
      <c r="B93" t="s">
        <v>99</v>
      </c>
      <c r="C93" t="s">
        <v>259</v>
      </c>
      <c r="D93">
        <v>3</v>
      </c>
      <c r="E93">
        <v>648</v>
      </c>
      <c r="F93" s="2">
        <v>45537</v>
      </c>
      <c r="G93" t="str">
        <f t="shared" si="2"/>
        <v>September</v>
      </c>
      <c r="H93">
        <f t="shared" si="3"/>
        <v>2024</v>
      </c>
      <c r="I93" t="s">
        <v>264</v>
      </c>
      <c r="J93">
        <v>1944</v>
      </c>
    </row>
    <row r="94" spans="1:10" x14ac:dyDescent="0.25">
      <c r="A94">
        <v>74878</v>
      </c>
      <c r="B94" t="s">
        <v>100</v>
      </c>
      <c r="C94" t="s">
        <v>257</v>
      </c>
      <c r="D94">
        <v>11</v>
      </c>
      <c r="E94">
        <v>732</v>
      </c>
      <c r="F94" s="2">
        <v>45523</v>
      </c>
      <c r="G94" t="str">
        <f t="shared" si="2"/>
        <v>August</v>
      </c>
      <c r="H94">
        <f t="shared" si="3"/>
        <v>2024</v>
      </c>
      <c r="I94" t="s">
        <v>265</v>
      </c>
      <c r="J94">
        <v>8052</v>
      </c>
    </row>
    <row r="95" spans="1:10" x14ac:dyDescent="0.25">
      <c r="A95">
        <v>54758</v>
      </c>
      <c r="B95" t="s">
        <v>101</v>
      </c>
      <c r="C95" t="s">
        <v>261</v>
      </c>
      <c r="D95">
        <v>16</v>
      </c>
      <c r="E95">
        <v>1590</v>
      </c>
      <c r="F95" s="2">
        <v>45620</v>
      </c>
      <c r="G95" t="str">
        <f t="shared" si="2"/>
        <v>November</v>
      </c>
      <c r="H95">
        <f t="shared" si="3"/>
        <v>2024</v>
      </c>
      <c r="I95" t="s">
        <v>262</v>
      </c>
      <c r="J95">
        <v>25440</v>
      </c>
    </row>
    <row r="96" spans="1:10" x14ac:dyDescent="0.25">
      <c r="A96">
        <v>60003</v>
      </c>
      <c r="B96" t="s">
        <v>102</v>
      </c>
      <c r="C96" t="s">
        <v>258</v>
      </c>
      <c r="D96">
        <v>5</v>
      </c>
      <c r="E96">
        <v>1973</v>
      </c>
      <c r="F96" s="2">
        <v>45435</v>
      </c>
      <c r="G96" t="str">
        <f t="shared" si="2"/>
        <v>May</v>
      </c>
      <c r="H96">
        <f t="shared" si="3"/>
        <v>2024</v>
      </c>
      <c r="I96" t="s">
        <v>265</v>
      </c>
      <c r="J96">
        <v>9865</v>
      </c>
    </row>
    <row r="97" spans="1:10" x14ac:dyDescent="0.25">
      <c r="A97">
        <v>86121</v>
      </c>
      <c r="B97" t="s">
        <v>103</v>
      </c>
      <c r="C97" t="s">
        <v>259</v>
      </c>
      <c r="D97">
        <v>6</v>
      </c>
      <c r="E97">
        <v>533</v>
      </c>
      <c r="F97" s="2">
        <v>45430</v>
      </c>
      <c r="G97" t="str">
        <f t="shared" si="2"/>
        <v>May</v>
      </c>
      <c r="H97">
        <f t="shared" si="3"/>
        <v>2024</v>
      </c>
      <c r="I97" t="s">
        <v>265</v>
      </c>
      <c r="J97">
        <v>3198</v>
      </c>
    </row>
    <row r="98" spans="1:10" x14ac:dyDescent="0.25">
      <c r="A98">
        <v>55468</v>
      </c>
      <c r="B98" t="s">
        <v>104</v>
      </c>
      <c r="C98" t="s">
        <v>259</v>
      </c>
      <c r="D98">
        <v>7</v>
      </c>
      <c r="E98">
        <v>1017</v>
      </c>
      <c r="F98" s="2">
        <v>45632</v>
      </c>
      <c r="G98" t="str">
        <f t="shared" si="2"/>
        <v>December</v>
      </c>
      <c r="H98">
        <f t="shared" si="3"/>
        <v>2024</v>
      </c>
      <c r="I98" t="s">
        <v>262</v>
      </c>
      <c r="J98">
        <v>7119</v>
      </c>
    </row>
    <row r="99" spans="1:10" x14ac:dyDescent="0.25">
      <c r="A99">
        <v>73532</v>
      </c>
      <c r="B99" t="s">
        <v>105</v>
      </c>
      <c r="C99" t="s">
        <v>257</v>
      </c>
      <c r="D99">
        <v>1</v>
      </c>
      <c r="E99">
        <v>311</v>
      </c>
      <c r="F99" s="2">
        <v>45431</v>
      </c>
      <c r="G99" t="str">
        <f t="shared" si="2"/>
        <v>May</v>
      </c>
      <c r="H99">
        <f t="shared" si="3"/>
        <v>2024</v>
      </c>
      <c r="I99" t="s">
        <v>263</v>
      </c>
      <c r="J99">
        <v>311</v>
      </c>
    </row>
    <row r="100" spans="1:10" x14ac:dyDescent="0.25">
      <c r="A100">
        <v>17202</v>
      </c>
      <c r="B100" t="s">
        <v>106</v>
      </c>
      <c r="C100" t="s">
        <v>257</v>
      </c>
      <c r="D100">
        <v>7</v>
      </c>
      <c r="E100">
        <v>1298</v>
      </c>
      <c r="F100" s="2">
        <v>45453</v>
      </c>
      <c r="G100" t="str">
        <f t="shared" si="2"/>
        <v>June</v>
      </c>
      <c r="H100">
        <f t="shared" si="3"/>
        <v>2024</v>
      </c>
      <c r="I100" t="s">
        <v>265</v>
      </c>
      <c r="J100">
        <v>9086</v>
      </c>
    </row>
    <row r="101" spans="1:10" x14ac:dyDescent="0.25">
      <c r="A101">
        <v>87109</v>
      </c>
      <c r="B101" t="s">
        <v>107</v>
      </c>
      <c r="C101" t="s">
        <v>261</v>
      </c>
      <c r="D101">
        <v>13</v>
      </c>
      <c r="E101">
        <v>1570</v>
      </c>
      <c r="F101" s="2">
        <v>45504</v>
      </c>
      <c r="G101" t="str">
        <f t="shared" si="2"/>
        <v>July</v>
      </c>
      <c r="H101">
        <f t="shared" si="3"/>
        <v>2024</v>
      </c>
      <c r="I101" t="s">
        <v>265</v>
      </c>
      <c r="J101">
        <v>20410</v>
      </c>
    </row>
    <row r="102" spans="1:10" x14ac:dyDescent="0.25">
      <c r="A102">
        <v>41507</v>
      </c>
      <c r="B102" t="s">
        <v>108</v>
      </c>
      <c r="C102" t="s">
        <v>258</v>
      </c>
      <c r="D102">
        <v>9</v>
      </c>
      <c r="E102">
        <v>126</v>
      </c>
      <c r="F102" s="2">
        <v>45557</v>
      </c>
      <c r="G102" t="str">
        <f t="shared" si="2"/>
        <v>September</v>
      </c>
      <c r="H102">
        <f t="shared" si="3"/>
        <v>2024</v>
      </c>
      <c r="I102" t="s">
        <v>263</v>
      </c>
      <c r="J102">
        <v>1134</v>
      </c>
    </row>
    <row r="103" spans="1:10" x14ac:dyDescent="0.25">
      <c r="A103">
        <v>38311</v>
      </c>
      <c r="B103" t="s">
        <v>109</v>
      </c>
      <c r="C103" t="s">
        <v>259</v>
      </c>
      <c r="D103">
        <v>18</v>
      </c>
      <c r="E103">
        <v>718</v>
      </c>
      <c r="F103" s="2">
        <v>45477</v>
      </c>
      <c r="G103" t="str">
        <f t="shared" si="2"/>
        <v>July</v>
      </c>
      <c r="H103">
        <f t="shared" si="3"/>
        <v>2024</v>
      </c>
      <c r="I103" t="s">
        <v>265</v>
      </c>
      <c r="J103">
        <v>12924</v>
      </c>
    </row>
    <row r="104" spans="1:10" x14ac:dyDescent="0.25">
      <c r="A104">
        <v>96272</v>
      </c>
      <c r="B104" t="s">
        <v>110</v>
      </c>
      <c r="C104" t="s">
        <v>259</v>
      </c>
      <c r="D104">
        <v>20</v>
      </c>
      <c r="E104">
        <v>937</v>
      </c>
      <c r="F104" s="2">
        <v>45352</v>
      </c>
      <c r="G104" t="str">
        <f t="shared" si="2"/>
        <v>March</v>
      </c>
      <c r="H104">
        <f t="shared" si="3"/>
        <v>2024</v>
      </c>
      <c r="I104" t="s">
        <v>265</v>
      </c>
      <c r="J104">
        <v>18740</v>
      </c>
    </row>
    <row r="105" spans="1:10" x14ac:dyDescent="0.25">
      <c r="A105">
        <v>66702</v>
      </c>
      <c r="B105" t="s">
        <v>111</v>
      </c>
      <c r="C105" t="s">
        <v>261</v>
      </c>
      <c r="D105">
        <v>2</v>
      </c>
      <c r="E105">
        <v>982</v>
      </c>
      <c r="F105" s="2">
        <v>45617</v>
      </c>
      <c r="G105" t="str">
        <f t="shared" si="2"/>
        <v>November</v>
      </c>
      <c r="H105">
        <f t="shared" si="3"/>
        <v>2024</v>
      </c>
      <c r="I105" t="s">
        <v>265</v>
      </c>
      <c r="J105">
        <v>1964</v>
      </c>
    </row>
    <row r="106" spans="1:10" x14ac:dyDescent="0.25">
      <c r="A106">
        <v>79480</v>
      </c>
      <c r="B106" t="s">
        <v>112</v>
      </c>
      <c r="C106" t="s">
        <v>260</v>
      </c>
      <c r="D106">
        <v>1</v>
      </c>
      <c r="E106">
        <v>1405</v>
      </c>
      <c r="F106" s="2">
        <v>45585</v>
      </c>
      <c r="G106" t="str">
        <f t="shared" si="2"/>
        <v>October</v>
      </c>
      <c r="H106">
        <f t="shared" si="3"/>
        <v>2024</v>
      </c>
      <c r="I106" t="s">
        <v>265</v>
      </c>
      <c r="J106">
        <v>1405</v>
      </c>
    </row>
    <row r="107" spans="1:10" x14ac:dyDescent="0.25">
      <c r="A107">
        <v>26630</v>
      </c>
      <c r="B107" t="s">
        <v>113</v>
      </c>
      <c r="C107" t="s">
        <v>261</v>
      </c>
      <c r="D107">
        <v>18</v>
      </c>
      <c r="E107">
        <v>1552</v>
      </c>
      <c r="F107" s="2">
        <v>45582</v>
      </c>
      <c r="G107" t="str">
        <f t="shared" si="2"/>
        <v>October</v>
      </c>
      <c r="H107">
        <f t="shared" si="3"/>
        <v>2024</v>
      </c>
      <c r="I107" t="s">
        <v>262</v>
      </c>
      <c r="J107">
        <v>27936</v>
      </c>
    </row>
    <row r="108" spans="1:10" x14ac:dyDescent="0.25">
      <c r="A108">
        <v>63748</v>
      </c>
      <c r="B108" t="s">
        <v>114</v>
      </c>
      <c r="C108" t="s">
        <v>259</v>
      </c>
      <c r="D108">
        <v>11</v>
      </c>
      <c r="E108">
        <v>1160</v>
      </c>
      <c r="F108" s="2">
        <v>45533</v>
      </c>
      <c r="G108" t="str">
        <f t="shared" si="2"/>
        <v>August</v>
      </c>
      <c r="H108">
        <f t="shared" si="3"/>
        <v>2024</v>
      </c>
      <c r="I108" t="s">
        <v>264</v>
      </c>
      <c r="J108">
        <v>12760</v>
      </c>
    </row>
    <row r="109" spans="1:10" x14ac:dyDescent="0.25">
      <c r="A109">
        <v>47969</v>
      </c>
      <c r="B109" t="s">
        <v>115</v>
      </c>
      <c r="C109" t="s">
        <v>258</v>
      </c>
      <c r="D109">
        <v>10</v>
      </c>
      <c r="E109">
        <v>851</v>
      </c>
      <c r="F109" s="2">
        <v>45460</v>
      </c>
      <c r="G109" t="str">
        <f t="shared" si="2"/>
        <v>June</v>
      </c>
      <c r="H109">
        <f t="shared" si="3"/>
        <v>2024</v>
      </c>
      <c r="I109" t="s">
        <v>263</v>
      </c>
      <c r="J109">
        <v>8510</v>
      </c>
    </row>
    <row r="110" spans="1:10" x14ac:dyDescent="0.25">
      <c r="A110">
        <v>83699</v>
      </c>
      <c r="B110" t="s">
        <v>116</v>
      </c>
      <c r="C110" t="s">
        <v>258</v>
      </c>
      <c r="D110">
        <v>17</v>
      </c>
      <c r="E110">
        <v>522</v>
      </c>
      <c r="F110" s="2">
        <v>45649</v>
      </c>
      <c r="G110" t="str">
        <f t="shared" si="2"/>
        <v>December</v>
      </c>
      <c r="H110">
        <f t="shared" si="3"/>
        <v>2024</v>
      </c>
      <c r="I110" t="s">
        <v>264</v>
      </c>
      <c r="J110">
        <v>8874</v>
      </c>
    </row>
    <row r="111" spans="1:10" x14ac:dyDescent="0.25">
      <c r="A111">
        <v>41800</v>
      </c>
      <c r="B111" t="s">
        <v>117</v>
      </c>
      <c r="C111" t="s">
        <v>258</v>
      </c>
      <c r="D111">
        <v>3</v>
      </c>
      <c r="E111">
        <v>1673</v>
      </c>
      <c r="F111" s="2">
        <v>45468</v>
      </c>
      <c r="G111" t="str">
        <f t="shared" si="2"/>
        <v>June</v>
      </c>
      <c r="H111">
        <f t="shared" si="3"/>
        <v>2024</v>
      </c>
      <c r="I111" t="s">
        <v>262</v>
      </c>
      <c r="J111">
        <v>5019</v>
      </c>
    </row>
    <row r="112" spans="1:10" x14ac:dyDescent="0.25">
      <c r="A112">
        <v>38003</v>
      </c>
      <c r="B112" t="s">
        <v>118</v>
      </c>
      <c r="C112" t="s">
        <v>257</v>
      </c>
      <c r="D112">
        <v>18</v>
      </c>
      <c r="E112">
        <v>1636</v>
      </c>
      <c r="F112" s="2">
        <v>45610</v>
      </c>
      <c r="G112" t="str">
        <f t="shared" si="2"/>
        <v>November</v>
      </c>
      <c r="H112">
        <f t="shared" si="3"/>
        <v>2024</v>
      </c>
      <c r="I112" t="s">
        <v>263</v>
      </c>
      <c r="J112">
        <v>29448</v>
      </c>
    </row>
    <row r="113" spans="1:10" x14ac:dyDescent="0.25">
      <c r="A113">
        <v>72322</v>
      </c>
      <c r="B113" t="s">
        <v>119</v>
      </c>
      <c r="C113" t="s">
        <v>259</v>
      </c>
      <c r="D113">
        <v>10</v>
      </c>
      <c r="E113">
        <v>1751</v>
      </c>
      <c r="F113" s="2">
        <v>45604</v>
      </c>
      <c r="G113" t="str">
        <f t="shared" si="2"/>
        <v>November</v>
      </c>
      <c r="H113">
        <f t="shared" si="3"/>
        <v>2024</v>
      </c>
      <c r="I113" t="s">
        <v>262</v>
      </c>
      <c r="J113">
        <v>17510</v>
      </c>
    </row>
    <row r="114" spans="1:10" x14ac:dyDescent="0.25">
      <c r="A114">
        <v>71114</v>
      </c>
      <c r="B114" t="s">
        <v>120</v>
      </c>
      <c r="C114" t="s">
        <v>258</v>
      </c>
      <c r="D114">
        <v>20</v>
      </c>
      <c r="E114">
        <v>1657</v>
      </c>
      <c r="F114" s="2">
        <v>45621</v>
      </c>
      <c r="G114" t="str">
        <f t="shared" si="2"/>
        <v>November</v>
      </c>
      <c r="H114">
        <f t="shared" si="3"/>
        <v>2024</v>
      </c>
      <c r="I114" t="s">
        <v>262</v>
      </c>
      <c r="J114">
        <v>33140</v>
      </c>
    </row>
    <row r="115" spans="1:10" x14ac:dyDescent="0.25">
      <c r="A115">
        <v>98617</v>
      </c>
      <c r="B115" t="s">
        <v>121</v>
      </c>
      <c r="C115" t="s">
        <v>261</v>
      </c>
      <c r="D115">
        <v>1</v>
      </c>
      <c r="E115">
        <v>444</v>
      </c>
      <c r="F115" s="2">
        <v>45414</v>
      </c>
      <c r="G115" t="str">
        <f t="shared" si="2"/>
        <v>May</v>
      </c>
      <c r="H115">
        <f t="shared" si="3"/>
        <v>2024</v>
      </c>
      <c r="I115" t="s">
        <v>263</v>
      </c>
      <c r="J115">
        <v>444</v>
      </c>
    </row>
    <row r="116" spans="1:10" x14ac:dyDescent="0.25">
      <c r="A116">
        <v>19272</v>
      </c>
      <c r="B116" t="s">
        <v>122</v>
      </c>
      <c r="C116" t="s">
        <v>261</v>
      </c>
      <c r="D116">
        <v>11</v>
      </c>
      <c r="E116">
        <v>1214</v>
      </c>
      <c r="F116" s="2">
        <v>45391</v>
      </c>
      <c r="G116" t="str">
        <f t="shared" si="2"/>
        <v>April</v>
      </c>
      <c r="H116">
        <f t="shared" si="3"/>
        <v>2024</v>
      </c>
      <c r="I116" t="s">
        <v>264</v>
      </c>
      <c r="J116">
        <v>13354</v>
      </c>
    </row>
    <row r="117" spans="1:10" x14ac:dyDescent="0.25">
      <c r="A117">
        <v>21678</v>
      </c>
      <c r="B117" t="s">
        <v>123</v>
      </c>
      <c r="C117" t="s">
        <v>259</v>
      </c>
      <c r="D117">
        <v>4</v>
      </c>
      <c r="E117">
        <v>440</v>
      </c>
      <c r="F117" s="2">
        <v>45522</v>
      </c>
      <c r="G117" t="str">
        <f t="shared" si="2"/>
        <v>August</v>
      </c>
      <c r="H117">
        <f t="shared" si="3"/>
        <v>2024</v>
      </c>
      <c r="I117" t="s">
        <v>262</v>
      </c>
      <c r="J117">
        <v>1760</v>
      </c>
    </row>
    <row r="118" spans="1:10" x14ac:dyDescent="0.25">
      <c r="A118">
        <v>64018</v>
      </c>
      <c r="B118" t="s">
        <v>124</v>
      </c>
      <c r="C118" t="s">
        <v>260</v>
      </c>
      <c r="D118">
        <v>16</v>
      </c>
      <c r="E118">
        <v>153</v>
      </c>
      <c r="F118" s="2">
        <v>45366</v>
      </c>
      <c r="G118" t="str">
        <f t="shared" si="2"/>
        <v>March</v>
      </c>
      <c r="H118">
        <f t="shared" si="3"/>
        <v>2024</v>
      </c>
      <c r="I118" t="s">
        <v>264</v>
      </c>
      <c r="J118">
        <v>2448</v>
      </c>
    </row>
    <row r="119" spans="1:10" x14ac:dyDescent="0.25">
      <c r="A119">
        <v>93454</v>
      </c>
      <c r="B119" t="s">
        <v>125</v>
      </c>
      <c r="C119" t="s">
        <v>260</v>
      </c>
      <c r="D119">
        <v>19</v>
      </c>
      <c r="E119">
        <v>921</v>
      </c>
      <c r="F119" s="2">
        <v>45371</v>
      </c>
      <c r="G119" t="str">
        <f t="shared" si="2"/>
        <v>March</v>
      </c>
      <c r="H119">
        <f t="shared" si="3"/>
        <v>2024</v>
      </c>
      <c r="I119" t="s">
        <v>263</v>
      </c>
      <c r="J119">
        <v>17499</v>
      </c>
    </row>
    <row r="120" spans="1:10" x14ac:dyDescent="0.25">
      <c r="A120">
        <v>52335</v>
      </c>
      <c r="B120" t="s">
        <v>126</v>
      </c>
      <c r="C120" t="s">
        <v>257</v>
      </c>
      <c r="D120">
        <v>12</v>
      </c>
      <c r="E120">
        <v>1675</v>
      </c>
      <c r="F120" s="2">
        <v>45572</v>
      </c>
      <c r="G120" t="str">
        <f t="shared" si="2"/>
        <v>October</v>
      </c>
      <c r="H120">
        <f t="shared" si="3"/>
        <v>2024</v>
      </c>
      <c r="I120" t="s">
        <v>265</v>
      </c>
      <c r="J120">
        <v>20100</v>
      </c>
    </row>
    <row r="121" spans="1:10" x14ac:dyDescent="0.25">
      <c r="A121">
        <v>95591</v>
      </c>
      <c r="B121" t="s">
        <v>127</v>
      </c>
      <c r="C121" t="s">
        <v>261</v>
      </c>
      <c r="D121">
        <v>11</v>
      </c>
      <c r="E121">
        <v>1728</v>
      </c>
      <c r="F121" s="2">
        <v>45493</v>
      </c>
      <c r="G121" t="str">
        <f t="shared" si="2"/>
        <v>July</v>
      </c>
      <c r="H121">
        <f t="shared" si="3"/>
        <v>2024</v>
      </c>
      <c r="I121" t="s">
        <v>263</v>
      </c>
      <c r="J121">
        <v>19008</v>
      </c>
    </row>
    <row r="122" spans="1:10" x14ac:dyDescent="0.25">
      <c r="A122">
        <v>45594</v>
      </c>
      <c r="B122" t="s">
        <v>128</v>
      </c>
      <c r="C122" t="s">
        <v>260</v>
      </c>
      <c r="D122">
        <v>3</v>
      </c>
      <c r="E122">
        <v>957</v>
      </c>
      <c r="F122" s="2">
        <v>45531</v>
      </c>
      <c r="G122" t="str">
        <f t="shared" si="2"/>
        <v>August</v>
      </c>
      <c r="H122">
        <f t="shared" si="3"/>
        <v>2024</v>
      </c>
      <c r="I122" t="s">
        <v>265</v>
      </c>
      <c r="J122">
        <v>2871</v>
      </c>
    </row>
    <row r="123" spans="1:10" x14ac:dyDescent="0.25">
      <c r="A123">
        <v>97770</v>
      </c>
      <c r="B123" t="s">
        <v>129</v>
      </c>
      <c r="C123" t="s">
        <v>260</v>
      </c>
      <c r="D123">
        <v>4</v>
      </c>
      <c r="E123">
        <v>270</v>
      </c>
      <c r="F123" s="2">
        <v>45561</v>
      </c>
      <c r="G123" t="str">
        <f t="shared" si="2"/>
        <v>September</v>
      </c>
      <c r="H123">
        <f t="shared" si="3"/>
        <v>2024</v>
      </c>
      <c r="I123" t="s">
        <v>263</v>
      </c>
      <c r="J123">
        <v>1080</v>
      </c>
    </row>
    <row r="124" spans="1:10" x14ac:dyDescent="0.25">
      <c r="A124">
        <v>12264</v>
      </c>
      <c r="B124" t="s">
        <v>130</v>
      </c>
      <c r="C124" t="s">
        <v>259</v>
      </c>
      <c r="D124">
        <v>13</v>
      </c>
      <c r="E124">
        <v>910</v>
      </c>
      <c r="F124" s="2">
        <v>45323</v>
      </c>
      <c r="G124" t="str">
        <f t="shared" si="2"/>
        <v>February</v>
      </c>
      <c r="H124">
        <f t="shared" si="3"/>
        <v>2024</v>
      </c>
      <c r="I124" t="s">
        <v>265</v>
      </c>
      <c r="J124">
        <v>11830</v>
      </c>
    </row>
    <row r="125" spans="1:10" x14ac:dyDescent="0.25">
      <c r="A125">
        <v>14465</v>
      </c>
      <c r="B125" t="s">
        <v>131</v>
      </c>
      <c r="C125" t="s">
        <v>260</v>
      </c>
      <c r="D125">
        <v>9</v>
      </c>
      <c r="E125">
        <v>58</v>
      </c>
      <c r="F125" s="2">
        <v>45408</v>
      </c>
      <c r="G125" t="str">
        <f t="shared" si="2"/>
        <v>April</v>
      </c>
      <c r="H125">
        <f t="shared" si="3"/>
        <v>2024</v>
      </c>
      <c r="I125" t="s">
        <v>262</v>
      </c>
      <c r="J125">
        <v>522</v>
      </c>
    </row>
    <row r="126" spans="1:10" x14ac:dyDescent="0.25">
      <c r="A126">
        <v>76258</v>
      </c>
      <c r="B126" t="s">
        <v>132</v>
      </c>
      <c r="C126" t="s">
        <v>257</v>
      </c>
      <c r="D126">
        <v>1</v>
      </c>
      <c r="E126">
        <v>1697</v>
      </c>
      <c r="F126" s="2">
        <v>45340</v>
      </c>
      <c r="G126" t="str">
        <f t="shared" si="2"/>
        <v>February</v>
      </c>
      <c r="H126">
        <f t="shared" si="3"/>
        <v>2024</v>
      </c>
      <c r="I126" t="s">
        <v>265</v>
      </c>
      <c r="J126">
        <v>1697</v>
      </c>
    </row>
    <row r="127" spans="1:10" x14ac:dyDescent="0.25">
      <c r="A127">
        <v>43941</v>
      </c>
      <c r="B127" t="s">
        <v>133</v>
      </c>
      <c r="C127" t="s">
        <v>259</v>
      </c>
      <c r="D127">
        <v>19</v>
      </c>
      <c r="E127">
        <v>1544</v>
      </c>
      <c r="F127" s="2">
        <v>45460</v>
      </c>
      <c r="G127" t="str">
        <f t="shared" si="2"/>
        <v>June</v>
      </c>
      <c r="H127">
        <f t="shared" si="3"/>
        <v>2024</v>
      </c>
      <c r="I127" t="s">
        <v>262</v>
      </c>
      <c r="J127">
        <v>29336</v>
      </c>
    </row>
    <row r="128" spans="1:10" x14ac:dyDescent="0.25">
      <c r="A128">
        <v>33249</v>
      </c>
      <c r="B128" t="s">
        <v>134</v>
      </c>
      <c r="C128" t="s">
        <v>261</v>
      </c>
      <c r="D128">
        <v>18</v>
      </c>
      <c r="E128">
        <v>1133</v>
      </c>
      <c r="F128" s="2">
        <v>45432</v>
      </c>
      <c r="G128" t="str">
        <f t="shared" si="2"/>
        <v>May</v>
      </c>
      <c r="H128">
        <f t="shared" si="3"/>
        <v>2024</v>
      </c>
      <c r="I128" t="s">
        <v>264</v>
      </c>
      <c r="J128">
        <v>20394</v>
      </c>
    </row>
    <row r="129" spans="1:10" x14ac:dyDescent="0.25">
      <c r="A129">
        <v>76567</v>
      </c>
      <c r="B129" t="s">
        <v>135</v>
      </c>
      <c r="C129" t="s">
        <v>259</v>
      </c>
      <c r="D129">
        <v>19</v>
      </c>
      <c r="E129">
        <v>1732</v>
      </c>
      <c r="F129" s="2">
        <v>45302</v>
      </c>
      <c r="G129" t="str">
        <f t="shared" si="2"/>
        <v>January</v>
      </c>
      <c r="H129">
        <f t="shared" si="3"/>
        <v>2024</v>
      </c>
      <c r="I129" t="s">
        <v>265</v>
      </c>
      <c r="J129">
        <v>32908</v>
      </c>
    </row>
    <row r="130" spans="1:10" x14ac:dyDescent="0.25">
      <c r="A130">
        <v>31590</v>
      </c>
      <c r="B130" t="s">
        <v>136</v>
      </c>
      <c r="C130" t="s">
        <v>260</v>
      </c>
      <c r="D130">
        <v>15</v>
      </c>
      <c r="E130">
        <v>1440</v>
      </c>
      <c r="F130" s="2">
        <v>45391</v>
      </c>
      <c r="G130" t="str">
        <f t="shared" si="2"/>
        <v>April</v>
      </c>
      <c r="H130">
        <f t="shared" si="3"/>
        <v>2024</v>
      </c>
      <c r="I130" t="s">
        <v>263</v>
      </c>
      <c r="J130">
        <v>21600</v>
      </c>
    </row>
    <row r="131" spans="1:10" x14ac:dyDescent="0.25">
      <c r="A131">
        <v>61911</v>
      </c>
      <c r="B131" t="s">
        <v>137</v>
      </c>
      <c r="C131" t="s">
        <v>258</v>
      </c>
      <c r="D131">
        <v>20</v>
      </c>
      <c r="E131">
        <v>1036</v>
      </c>
      <c r="F131" s="2">
        <v>45410</v>
      </c>
      <c r="G131" t="str">
        <f t="shared" ref="G131:G194" si="4">TEXT(F131, "mmmm")</f>
        <v>April</v>
      </c>
      <c r="H131">
        <f t="shared" ref="H131:H194" si="5">YEAR(F131)</f>
        <v>2024</v>
      </c>
      <c r="I131" t="s">
        <v>263</v>
      </c>
      <c r="J131">
        <v>20720</v>
      </c>
    </row>
    <row r="132" spans="1:10" x14ac:dyDescent="0.25">
      <c r="A132">
        <v>55055</v>
      </c>
      <c r="B132" t="s">
        <v>138</v>
      </c>
      <c r="C132" t="s">
        <v>257</v>
      </c>
      <c r="D132">
        <v>3</v>
      </c>
      <c r="E132">
        <v>109</v>
      </c>
      <c r="F132" s="2">
        <v>45381</v>
      </c>
      <c r="G132" t="str">
        <f t="shared" si="4"/>
        <v>March</v>
      </c>
      <c r="H132">
        <f t="shared" si="5"/>
        <v>2024</v>
      </c>
      <c r="I132" t="s">
        <v>265</v>
      </c>
      <c r="J132">
        <v>327</v>
      </c>
    </row>
    <row r="133" spans="1:10" x14ac:dyDescent="0.25">
      <c r="A133">
        <v>88190</v>
      </c>
      <c r="B133" t="s">
        <v>139</v>
      </c>
      <c r="C133" t="s">
        <v>257</v>
      </c>
      <c r="D133">
        <v>4</v>
      </c>
      <c r="E133">
        <v>81</v>
      </c>
      <c r="F133" s="2">
        <v>45389</v>
      </c>
      <c r="G133" t="str">
        <f t="shared" si="4"/>
        <v>April</v>
      </c>
      <c r="H133">
        <f t="shared" si="5"/>
        <v>2024</v>
      </c>
      <c r="I133" t="s">
        <v>262</v>
      </c>
      <c r="J133">
        <v>324</v>
      </c>
    </row>
    <row r="134" spans="1:10" x14ac:dyDescent="0.25">
      <c r="A134">
        <v>33694</v>
      </c>
      <c r="B134" t="s">
        <v>140</v>
      </c>
      <c r="C134" t="s">
        <v>259</v>
      </c>
      <c r="D134">
        <v>12</v>
      </c>
      <c r="E134">
        <v>271</v>
      </c>
      <c r="F134" s="2">
        <v>45304</v>
      </c>
      <c r="G134" t="str">
        <f t="shared" si="4"/>
        <v>January</v>
      </c>
      <c r="H134">
        <f t="shared" si="5"/>
        <v>2024</v>
      </c>
      <c r="I134" t="s">
        <v>264</v>
      </c>
      <c r="J134">
        <v>3252</v>
      </c>
    </row>
    <row r="135" spans="1:10" x14ac:dyDescent="0.25">
      <c r="A135">
        <v>15089</v>
      </c>
      <c r="B135" t="s">
        <v>141</v>
      </c>
      <c r="C135" t="s">
        <v>257</v>
      </c>
      <c r="D135">
        <v>9</v>
      </c>
      <c r="E135">
        <v>220</v>
      </c>
      <c r="F135" s="2">
        <v>45368</v>
      </c>
      <c r="G135" t="str">
        <f t="shared" si="4"/>
        <v>March</v>
      </c>
      <c r="H135">
        <f t="shared" si="5"/>
        <v>2024</v>
      </c>
      <c r="I135" t="s">
        <v>263</v>
      </c>
      <c r="J135">
        <v>1980</v>
      </c>
    </row>
    <row r="136" spans="1:10" x14ac:dyDescent="0.25">
      <c r="A136">
        <v>56161</v>
      </c>
      <c r="B136" t="s">
        <v>142</v>
      </c>
      <c r="C136" t="s">
        <v>257</v>
      </c>
      <c r="D136">
        <v>12</v>
      </c>
      <c r="E136">
        <v>1789</v>
      </c>
      <c r="F136" s="2">
        <v>45311</v>
      </c>
      <c r="G136" t="str">
        <f t="shared" si="4"/>
        <v>January</v>
      </c>
      <c r="H136">
        <f t="shared" si="5"/>
        <v>2024</v>
      </c>
      <c r="I136" t="s">
        <v>263</v>
      </c>
      <c r="J136">
        <v>21468</v>
      </c>
    </row>
    <row r="137" spans="1:10" x14ac:dyDescent="0.25">
      <c r="A137">
        <v>37562</v>
      </c>
      <c r="B137" t="s">
        <v>143</v>
      </c>
      <c r="C137" t="s">
        <v>261</v>
      </c>
      <c r="D137">
        <v>16</v>
      </c>
      <c r="E137">
        <v>1356</v>
      </c>
      <c r="F137" s="2">
        <v>45634</v>
      </c>
      <c r="G137" t="str">
        <f t="shared" si="4"/>
        <v>December</v>
      </c>
      <c r="H137">
        <f t="shared" si="5"/>
        <v>2024</v>
      </c>
      <c r="I137" t="s">
        <v>262</v>
      </c>
      <c r="J137">
        <v>21696</v>
      </c>
    </row>
    <row r="138" spans="1:10" x14ac:dyDescent="0.25">
      <c r="A138">
        <v>12336</v>
      </c>
      <c r="B138" t="s">
        <v>144</v>
      </c>
      <c r="C138" t="s">
        <v>261</v>
      </c>
      <c r="D138">
        <v>20</v>
      </c>
      <c r="E138">
        <v>1959</v>
      </c>
      <c r="F138" s="2">
        <v>45304</v>
      </c>
      <c r="G138" t="str">
        <f t="shared" si="4"/>
        <v>January</v>
      </c>
      <c r="H138">
        <f t="shared" si="5"/>
        <v>2024</v>
      </c>
      <c r="I138" t="s">
        <v>264</v>
      </c>
      <c r="J138">
        <v>39180</v>
      </c>
    </row>
    <row r="139" spans="1:10" x14ac:dyDescent="0.25">
      <c r="A139">
        <v>20950</v>
      </c>
      <c r="B139" t="s">
        <v>145</v>
      </c>
      <c r="C139" t="s">
        <v>260</v>
      </c>
      <c r="D139">
        <v>16</v>
      </c>
      <c r="E139">
        <v>1852</v>
      </c>
      <c r="F139" s="2">
        <v>45597</v>
      </c>
      <c r="G139" t="str">
        <f t="shared" si="4"/>
        <v>November</v>
      </c>
      <c r="H139">
        <f t="shared" si="5"/>
        <v>2024</v>
      </c>
      <c r="I139" t="s">
        <v>262</v>
      </c>
      <c r="J139">
        <v>29632</v>
      </c>
    </row>
    <row r="140" spans="1:10" x14ac:dyDescent="0.25">
      <c r="A140">
        <v>94518</v>
      </c>
      <c r="B140" t="s">
        <v>146</v>
      </c>
      <c r="C140" t="s">
        <v>257</v>
      </c>
      <c r="D140">
        <v>5</v>
      </c>
      <c r="E140">
        <v>2000</v>
      </c>
      <c r="F140" s="2">
        <v>45480</v>
      </c>
      <c r="G140" t="str">
        <f t="shared" si="4"/>
        <v>July</v>
      </c>
      <c r="H140">
        <f t="shared" si="5"/>
        <v>2024</v>
      </c>
      <c r="I140" t="s">
        <v>263</v>
      </c>
      <c r="J140">
        <v>10000</v>
      </c>
    </row>
    <row r="141" spans="1:10" x14ac:dyDescent="0.25">
      <c r="A141">
        <v>88850</v>
      </c>
      <c r="B141" t="s">
        <v>147</v>
      </c>
      <c r="C141" t="s">
        <v>261</v>
      </c>
      <c r="D141">
        <v>14</v>
      </c>
      <c r="E141">
        <v>1641</v>
      </c>
      <c r="F141" s="2">
        <v>45475</v>
      </c>
      <c r="G141" t="str">
        <f t="shared" si="4"/>
        <v>July</v>
      </c>
      <c r="H141">
        <f t="shared" si="5"/>
        <v>2024</v>
      </c>
      <c r="I141" t="s">
        <v>265</v>
      </c>
      <c r="J141">
        <v>22974</v>
      </c>
    </row>
    <row r="142" spans="1:10" x14ac:dyDescent="0.25">
      <c r="A142">
        <v>61839</v>
      </c>
      <c r="B142" t="s">
        <v>148</v>
      </c>
      <c r="C142" t="s">
        <v>258</v>
      </c>
      <c r="D142">
        <v>13</v>
      </c>
      <c r="E142">
        <v>276</v>
      </c>
      <c r="F142" s="2">
        <v>45543</v>
      </c>
      <c r="G142" t="str">
        <f t="shared" si="4"/>
        <v>September</v>
      </c>
      <c r="H142">
        <f t="shared" si="5"/>
        <v>2024</v>
      </c>
      <c r="I142" t="s">
        <v>264</v>
      </c>
      <c r="J142">
        <v>3588</v>
      </c>
    </row>
    <row r="143" spans="1:10" x14ac:dyDescent="0.25">
      <c r="A143">
        <v>26440</v>
      </c>
      <c r="B143" t="s">
        <v>149</v>
      </c>
      <c r="C143" t="s">
        <v>260</v>
      </c>
      <c r="D143">
        <v>15</v>
      </c>
      <c r="E143">
        <v>147</v>
      </c>
      <c r="F143" s="2">
        <v>45412</v>
      </c>
      <c r="G143" t="str">
        <f t="shared" si="4"/>
        <v>April</v>
      </c>
      <c r="H143">
        <f t="shared" si="5"/>
        <v>2024</v>
      </c>
      <c r="I143" t="s">
        <v>262</v>
      </c>
      <c r="J143">
        <v>2205</v>
      </c>
    </row>
    <row r="144" spans="1:10" x14ac:dyDescent="0.25">
      <c r="A144">
        <v>86924</v>
      </c>
      <c r="B144" t="s">
        <v>150</v>
      </c>
      <c r="C144" t="s">
        <v>261</v>
      </c>
      <c r="D144">
        <v>3</v>
      </c>
      <c r="E144">
        <v>1578</v>
      </c>
      <c r="F144" s="2">
        <v>45411</v>
      </c>
      <c r="G144" t="str">
        <f t="shared" si="4"/>
        <v>April</v>
      </c>
      <c r="H144">
        <f t="shared" si="5"/>
        <v>2024</v>
      </c>
      <c r="I144" t="s">
        <v>264</v>
      </c>
      <c r="J144">
        <v>4734</v>
      </c>
    </row>
    <row r="145" spans="1:10" x14ac:dyDescent="0.25">
      <c r="A145">
        <v>28682</v>
      </c>
      <c r="B145" t="s">
        <v>151</v>
      </c>
      <c r="C145" t="s">
        <v>257</v>
      </c>
      <c r="D145">
        <v>8</v>
      </c>
      <c r="E145">
        <v>1150</v>
      </c>
      <c r="F145" s="2">
        <v>45560</v>
      </c>
      <c r="G145" t="str">
        <f t="shared" si="4"/>
        <v>September</v>
      </c>
      <c r="H145">
        <f t="shared" si="5"/>
        <v>2024</v>
      </c>
      <c r="I145" t="s">
        <v>264</v>
      </c>
      <c r="J145">
        <v>9200</v>
      </c>
    </row>
    <row r="146" spans="1:10" x14ac:dyDescent="0.25">
      <c r="A146">
        <v>95210</v>
      </c>
      <c r="B146" t="s">
        <v>152</v>
      </c>
      <c r="C146" t="s">
        <v>260</v>
      </c>
      <c r="D146">
        <v>6</v>
      </c>
      <c r="E146">
        <v>731</v>
      </c>
      <c r="F146" s="2">
        <v>45594</v>
      </c>
      <c r="G146" t="str">
        <f t="shared" si="4"/>
        <v>October</v>
      </c>
      <c r="H146">
        <f t="shared" si="5"/>
        <v>2024</v>
      </c>
      <c r="I146" t="s">
        <v>264</v>
      </c>
      <c r="J146">
        <v>4386</v>
      </c>
    </row>
    <row r="147" spans="1:10" x14ac:dyDescent="0.25">
      <c r="A147">
        <v>68229</v>
      </c>
      <c r="B147" t="s">
        <v>153</v>
      </c>
      <c r="C147" t="s">
        <v>258</v>
      </c>
      <c r="D147">
        <v>19</v>
      </c>
      <c r="E147">
        <v>1983</v>
      </c>
      <c r="F147" s="2">
        <v>45419</v>
      </c>
      <c r="G147" t="str">
        <f t="shared" si="4"/>
        <v>May</v>
      </c>
      <c r="H147">
        <f t="shared" si="5"/>
        <v>2024</v>
      </c>
      <c r="I147" t="s">
        <v>265</v>
      </c>
      <c r="J147">
        <v>37677</v>
      </c>
    </row>
    <row r="148" spans="1:10" x14ac:dyDescent="0.25">
      <c r="A148">
        <v>69655</v>
      </c>
      <c r="B148" t="s">
        <v>154</v>
      </c>
      <c r="C148" t="s">
        <v>258</v>
      </c>
      <c r="D148">
        <v>11</v>
      </c>
      <c r="E148">
        <v>1866</v>
      </c>
      <c r="F148" s="2">
        <v>45372</v>
      </c>
      <c r="G148" t="str">
        <f t="shared" si="4"/>
        <v>March</v>
      </c>
      <c r="H148">
        <f t="shared" si="5"/>
        <v>2024</v>
      </c>
      <c r="I148" t="s">
        <v>263</v>
      </c>
      <c r="J148">
        <v>20526</v>
      </c>
    </row>
    <row r="149" spans="1:10" x14ac:dyDescent="0.25">
      <c r="A149">
        <v>96270</v>
      </c>
      <c r="B149" t="s">
        <v>155</v>
      </c>
      <c r="C149" t="s">
        <v>260</v>
      </c>
      <c r="D149">
        <v>19</v>
      </c>
      <c r="E149">
        <v>1950</v>
      </c>
      <c r="F149" s="2">
        <v>45434</v>
      </c>
      <c r="G149" t="str">
        <f t="shared" si="4"/>
        <v>May</v>
      </c>
      <c r="H149">
        <f t="shared" si="5"/>
        <v>2024</v>
      </c>
      <c r="I149" t="s">
        <v>263</v>
      </c>
      <c r="J149">
        <v>37050</v>
      </c>
    </row>
    <row r="150" spans="1:10" x14ac:dyDescent="0.25">
      <c r="A150">
        <v>39964</v>
      </c>
      <c r="B150" t="s">
        <v>156</v>
      </c>
      <c r="C150" t="s">
        <v>258</v>
      </c>
      <c r="D150">
        <v>15</v>
      </c>
      <c r="E150">
        <v>331</v>
      </c>
      <c r="F150" s="2">
        <v>45411</v>
      </c>
      <c r="G150" t="str">
        <f t="shared" si="4"/>
        <v>April</v>
      </c>
      <c r="H150">
        <f t="shared" si="5"/>
        <v>2024</v>
      </c>
      <c r="I150" t="s">
        <v>264</v>
      </c>
      <c r="J150">
        <v>4965</v>
      </c>
    </row>
    <row r="151" spans="1:10" x14ac:dyDescent="0.25">
      <c r="A151">
        <v>39167</v>
      </c>
      <c r="B151" t="s">
        <v>157</v>
      </c>
      <c r="C151" t="s">
        <v>258</v>
      </c>
      <c r="D151">
        <v>17</v>
      </c>
      <c r="E151">
        <v>79</v>
      </c>
      <c r="F151" s="2">
        <v>45653</v>
      </c>
      <c r="G151" t="str">
        <f t="shared" si="4"/>
        <v>December</v>
      </c>
      <c r="H151">
        <f t="shared" si="5"/>
        <v>2024</v>
      </c>
      <c r="I151" t="s">
        <v>262</v>
      </c>
      <c r="J151">
        <v>1343</v>
      </c>
    </row>
    <row r="152" spans="1:10" x14ac:dyDescent="0.25">
      <c r="A152">
        <v>67251</v>
      </c>
      <c r="B152" t="s">
        <v>158</v>
      </c>
      <c r="C152" t="s">
        <v>260</v>
      </c>
      <c r="D152">
        <v>11</v>
      </c>
      <c r="E152">
        <v>197</v>
      </c>
      <c r="F152" s="2">
        <v>45367</v>
      </c>
      <c r="G152" t="str">
        <f t="shared" si="4"/>
        <v>March</v>
      </c>
      <c r="H152">
        <f t="shared" si="5"/>
        <v>2024</v>
      </c>
      <c r="I152" t="s">
        <v>264</v>
      </c>
      <c r="J152">
        <v>2167</v>
      </c>
    </row>
    <row r="153" spans="1:10" x14ac:dyDescent="0.25">
      <c r="A153">
        <v>44645</v>
      </c>
      <c r="B153" t="s">
        <v>159</v>
      </c>
      <c r="C153" t="s">
        <v>260</v>
      </c>
      <c r="D153">
        <v>20</v>
      </c>
      <c r="E153">
        <v>1363</v>
      </c>
      <c r="F153" s="2">
        <v>45381</v>
      </c>
      <c r="G153" t="str">
        <f t="shared" si="4"/>
        <v>March</v>
      </c>
      <c r="H153">
        <f t="shared" si="5"/>
        <v>2024</v>
      </c>
      <c r="I153" t="s">
        <v>265</v>
      </c>
      <c r="J153">
        <v>27260</v>
      </c>
    </row>
    <row r="154" spans="1:10" x14ac:dyDescent="0.25">
      <c r="A154">
        <v>52855</v>
      </c>
      <c r="B154" t="s">
        <v>160</v>
      </c>
      <c r="C154" t="s">
        <v>258</v>
      </c>
      <c r="D154">
        <v>2</v>
      </c>
      <c r="E154">
        <v>544</v>
      </c>
      <c r="F154" s="2">
        <v>45381</v>
      </c>
      <c r="G154" t="str">
        <f t="shared" si="4"/>
        <v>March</v>
      </c>
      <c r="H154">
        <f t="shared" si="5"/>
        <v>2024</v>
      </c>
      <c r="I154" t="s">
        <v>263</v>
      </c>
      <c r="J154">
        <v>1088</v>
      </c>
    </row>
    <row r="155" spans="1:10" x14ac:dyDescent="0.25">
      <c r="A155">
        <v>53026</v>
      </c>
      <c r="B155" t="s">
        <v>161</v>
      </c>
      <c r="C155" t="s">
        <v>261</v>
      </c>
      <c r="D155">
        <v>7</v>
      </c>
      <c r="E155">
        <v>749</v>
      </c>
      <c r="F155" s="2">
        <v>45454</v>
      </c>
      <c r="G155" t="str">
        <f t="shared" si="4"/>
        <v>June</v>
      </c>
      <c r="H155">
        <f t="shared" si="5"/>
        <v>2024</v>
      </c>
      <c r="I155" t="s">
        <v>262</v>
      </c>
      <c r="J155">
        <v>5243</v>
      </c>
    </row>
    <row r="156" spans="1:10" x14ac:dyDescent="0.25">
      <c r="A156">
        <v>68808</v>
      </c>
      <c r="B156" t="s">
        <v>162</v>
      </c>
      <c r="C156" t="s">
        <v>259</v>
      </c>
      <c r="D156">
        <v>15</v>
      </c>
      <c r="E156">
        <v>997</v>
      </c>
      <c r="F156" s="2">
        <v>45307</v>
      </c>
      <c r="G156" t="str">
        <f t="shared" si="4"/>
        <v>January</v>
      </c>
      <c r="H156">
        <f t="shared" si="5"/>
        <v>2024</v>
      </c>
      <c r="I156" t="s">
        <v>265</v>
      </c>
      <c r="J156">
        <v>14955</v>
      </c>
    </row>
    <row r="157" spans="1:10" x14ac:dyDescent="0.25">
      <c r="A157">
        <v>78825</v>
      </c>
      <c r="B157" t="s">
        <v>163</v>
      </c>
      <c r="C157" t="s">
        <v>260</v>
      </c>
      <c r="D157">
        <v>17</v>
      </c>
      <c r="E157">
        <v>121</v>
      </c>
      <c r="F157" s="2">
        <v>45536</v>
      </c>
      <c r="G157" t="str">
        <f t="shared" si="4"/>
        <v>September</v>
      </c>
      <c r="H157">
        <f t="shared" si="5"/>
        <v>2024</v>
      </c>
      <c r="I157" t="s">
        <v>263</v>
      </c>
      <c r="J157">
        <v>2057</v>
      </c>
    </row>
    <row r="158" spans="1:10" x14ac:dyDescent="0.25">
      <c r="A158">
        <v>50287</v>
      </c>
      <c r="B158" t="s">
        <v>164</v>
      </c>
      <c r="C158" t="s">
        <v>258</v>
      </c>
      <c r="D158">
        <v>13</v>
      </c>
      <c r="E158">
        <v>180</v>
      </c>
      <c r="F158" s="2">
        <v>45520</v>
      </c>
      <c r="G158" t="str">
        <f t="shared" si="4"/>
        <v>August</v>
      </c>
      <c r="H158">
        <f t="shared" si="5"/>
        <v>2024</v>
      </c>
      <c r="I158" t="s">
        <v>265</v>
      </c>
      <c r="J158">
        <v>2340</v>
      </c>
    </row>
    <row r="159" spans="1:10" x14ac:dyDescent="0.25">
      <c r="A159">
        <v>43794</v>
      </c>
      <c r="B159" t="s">
        <v>165</v>
      </c>
      <c r="C159" t="s">
        <v>257</v>
      </c>
      <c r="D159">
        <v>6</v>
      </c>
      <c r="E159">
        <v>983</v>
      </c>
      <c r="F159" s="2">
        <v>45337</v>
      </c>
      <c r="G159" t="str">
        <f t="shared" si="4"/>
        <v>February</v>
      </c>
      <c r="H159">
        <f t="shared" si="5"/>
        <v>2024</v>
      </c>
      <c r="I159" t="s">
        <v>265</v>
      </c>
      <c r="J159">
        <v>5898</v>
      </c>
    </row>
    <row r="160" spans="1:10" x14ac:dyDescent="0.25">
      <c r="A160">
        <v>62870</v>
      </c>
      <c r="B160" t="s">
        <v>166</v>
      </c>
      <c r="C160" t="s">
        <v>257</v>
      </c>
      <c r="D160">
        <v>4</v>
      </c>
      <c r="E160">
        <v>565</v>
      </c>
      <c r="F160" s="2">
        <v>45638</v>
      </c>
      <c r="G160" t="str">
        <f t="shared" si="4"/>
        <v>December</v>
      </c>
      <c r="H160">
        <f t="shared" si="5"/>
        <v>2024</v>
      </c>
      <c r="I160" t="s">
        <v>262</v>
      </c>
      <c r="J160">
        <v>2260</v>
      </c>
    </row>
    <row r="161" spans="1:10" x14ac:dyDescent="0.25">
      <c r="A161">
        <v>42353</v>
      </c>
      <c r="B161" t="s">
        <v>167</v>
      </c>
      <c r="C161" t="s">
        <v>261</v>
      </c>
      <c r="D161">
        <v>16</v>
      </c>
      <c r="E161">
        <v>265</v>
      </c>
      <c r="F161" s="2">
        <v>45623</v>
      </c>
      <c r="G161" t="str">
        <f t="shared" si="4"/>
        <v>November</v>
      </c>
      <c r="H161">
        <f t="shared" si="5"/>
        <v>2024</v>
      </c>
      <c r="I161" t="s">
        <v>265</v>
      </c>
      <c r="J161">
        <v>4240</v>
      </c>
    </row>
    <row r="162" spans="1:10" x14ac:dyDescent="0.25">
      <c r="A162">
        <v>25439</v>
      </c>
      <c r="B162" t="s">
        <v>168</v>
      </c>
      <c r="C162" t="s">
        <v>260</v>
      </c>
      <c r="D162">
        <v>12</v>
      </c>
      <c r="E162">
        <v>526</v>
      </c>
      <c r="F162" s="2">
        <v>45595</v>
      </c>
      <c r="G162" t="str">
        <f t="shared" si="4"/>
        <v>October</v>
      </c>
      <c r="H162">
        <f t="shared" si="5"/>
        <v>2024</v>
      </c>
      <c r="I162" t="s">
        <v>263</v>
      </c>
      <c r="J162">
        <v>6312</v>
      </c>
    </row>
    <row r="163" spans="1:10" x14ac:dyDescent="0.25">
      <c r="A163">
        <v>69033</v>
      </c>
      <c r="B163" t="s">
        <v>169</v>
      </c>
      <c r="C163" t="s">
        <v>260</v>
      </c>
      <c r="D163">
        <v>8</v>
      </c>
      <c r="E163">
        <v>427</v>
      </c>
      <c r="F163" s="2">
        <v>45373</v>
      </c>
      <c r="G163" t="str">
        <f t="shared" si="4"/>
        <v>March</v>
      </c>
      <c r="H163">
        <f t="shared" si="5"/>
        <v>2024</v>
      </c>
      <c r="I163" t="s">
        <v>263</v>
      </c>
      <c r="J163">
        <v>3416</v>
      </c>
    </row>
    <row r="164" spans="1:10" x14ac:dyDescent="0.25">
      <c r="A164">
        <v>87350</v>
      </c>
      <c r="B164" t="s">
        <v>170</v>
      </c>
      <c r="C164" t="s">
        <v>260</v>
      </c>
      <c r="D164">
        <v>4</v>
      </c>
      <c r="E164">
        <v>1444</v>
      </c>
      <c r="F164" s="2">
        <v>45632</v>
      </c>
      <c r="G164" t="str">
        <f t="shared" si="4"/>
        <v>December</v>
      </c>
      <c r="H164">
        <f t="shared" si="5"/>
        <v>2024</v>
      </c>
      <c r="I164" t="s">
        <v>264</v>
      </c>
      <c r="J164">
        <v>5776</v>
      </c>
    </row>
    <row r="165" spans="1:10" x14ac:dyDescent="0.25">
      <c r="A165">
        <v>55158</v>
      </c>
      <c r="B165" t="s">
        <v>171</v>
      </c>
      <c r="C165" t="s">
        <v>261</v>
      </c>
      <c r="D165">
        <v>8</v>
      </c>
      <c r="E165">
        <v>1527</v>
      </c>
      <c r="F165" s="2">
        <v>45450</v>
      </c>
      <c r="G165" t="str">
        <f t="shared" si="4"/>
        <v>June</v>
      </c>
      <c r="H165">
        <f t="shared" si="5"/>
        <v>2024</v>
      </c>
      <c r="I165" t="s">
        <v>262</v>
      </c>
      <c r="J165">
        <v>12216</v>
      </c>
    </row>
    <row r="166" spans="1:10" x14ac:dyDescent="0.25">
      <c r="A166">
        <v>18582</v>
      </c>
      <c r="B166" t="s">
        <v>172</v>
      </c>
      <c r="C166" t="s">
        <v>257</v>
      </c>
      <c r="D166">
        <v>12</v>
      </c>
      <c r="E166">
        <v>1895</v>
      </c>
      <c r="F166" s="2">
        <v>45331</v>
      </c>
      <c r="G166" t="str">
        <f t="shared" si="4"/>
        <v>February</v>
      </c>
      <c r="H166">
        <f t="shared" si="5"/>
        <v>2024</v>
      </c>
      <c r="I166" t="s">
        <v>263</v>
      </c>
      <c r="J166">
        <v>22740</v>
      </c>
    </row>
    <row r="167" spans="1:10" x14ac:dyDescent="0.25">
      <c r="A167">
        <v>48412</v>
      </c>
      <c r="B167" t="s">
        <v>173</v>
      </c>
      <c r="C167" t="s">
        <v>259</v>
      </c>
      <c r="D167">
        <v>17</v>
      </c>
      <c r="E167">
        <v>87</v>
      </c>
      <c r="F167" s="2">
        <v>45498</v>
      </c>
      <c r="G167" t="str">
        <f t="shared" si="4"/>
        <v>July</v>
      </c>
      <c r="H167">
        <f t="shared" si="5"/>
        <v>2024</v>
      </c>
      <c r="I167" t="s">
        <v>262</v>
      </c>
      <c r="J167">
        <v>1479</v>
      </c>
    </row>
    <row r="168" spans="1:10" x14ac:dyDescent="0.25">
      <c r="A168">
        <v>25130</v>
      </c>
      <c r="B168" t="s">
        <v>174</v>
      </c>
      <c r="C168" t="s">
        <v>257</v>
      </c>
      <c r="D168">
        <v>17</v>
      </c>
      <c r="E168">
        <v>1200</v>
      </c>
      <c r="F168" s="2">
        <v>45376</v>
      </c>
      <c r="G168" t="str">
        <f t="shared" si="4"/>
        <v>March</v>
      </c>
      <c r="H168">
        <f t="shared" si="5"/>
        <v>2024</v>
      </c>
      <c r="I168" t="s">
        <v>264</v>
      </c>
      <c r="J168">
        <v>20400</v>
      </c>
    </row>
    <row r="169" spans="1:10" x14ac:dyDescent="0.25">
      <c r="A169">
        <v>30633</v>
      </c>
      <c r="B169" t="s">
        <v>175</v>
      </c>
      <c r="C169" t="s">
        <v>259</v>
      </c>
      <c r="D169">
        <v>10</v>
      </c>
      <c r="E169">
        <v>579</v>
      </c>
      <c r="F169" s="2">
        <v>45576</v>
      </c>
      <c r="G169" t="str">
        <f t="shared" si="4"/>
        <v>October</v>
      </c>
      <c r="H169">
        <f t="shared" si="5"/>
        <v>2024</v>
      </c>
      <c r="I169" t="s">
        <v>262</v>
      </c>
      <c r="J169">
        <v>5790</v>
      </c>
    </row>
    <row r="170" spans="1:10" x14ac:dyDescent="0.25">
      <c r="A170">
        <v>25841</v>
      </c>
      <c r="B170" t="s">
        <v>176</v>
      </c>
      <c r="C170" t="s">
        <v>260</v>
      </c>
      <c r="D170">
        <v>16</v>
      </c>
      <c r="E170">
        <v>1291</v>
      </c>
      <c r="F170" s="2">
        <v>45653</v>
      </c>
      <c r="G170" t="str">
        <f t="shared" si="4"/>
        <v>December</v>
      </c>
      <c r="H170">
        <f t="shared" si="5"/>
        <v>2024</v>
      </c>
      <c r="I170" t="s">
        <v>264</v>
      </c>
      <c r="J170">
        <v>20656</v>
      </c>
    </row>
    <row r="171" spans="1:10" x14ac:dyDescent="0.25">
      <c r="A171">
        <v>11482</v>
      </c>
      <c r="B171" t="s">
        <v>177</v>
      </c>
      <c r="C171" t="s">
        <v>259</v>
      </c>
      <c r="D171">
        <v>17</v>
      </c>
      <c r="E171">
        <v>1790</v>
      </c>
      <c r="F171" s="2">
        <v>45505</v>
      </c>
      <c r="G171" t="str">
        <f t="shared" si="4"/>
        <v>August</v>
      </c>
      <c r="H171">
        <f t="shared" si="5"/>
        <v>2024</v>
      </c>
      <c r="I171" t="s">
        <v>264</v>
      </c>
      <c r="J171">
        <v>30430</v>
      </c>
    </row>
    <row r="172" spans="1:10" x14ac:dyDescent="0.25">
      <c r="A172">
        <v>21612</v>
      </c>
      <c r="B172" t="s">
        <v>178</v>
      </c>
      <c r="C172" t="s">
        <v>260</v>
      </c>
      <c r="D172">
        <v>6</v>
      </c>
      <c r="E172">
        <v>388</v>
      </c>
      <c r="F172" s="2">
        <v>45628</v>
      </c>
      <c r="G172" t="str">
        <f t="shared" si="4"/>
        <v>December</v>
      </c>
      <c r="H172">
        <f t="shared" si="5"/>
        <v>2024</v>
      </c>
      <c r="I172" t="s">
        <v>263</v>
      </c>
      <c r="J172">
        <v>2328</v>
      </c>
    </row>
    <row r="173" spans="1:10" x14ac:dyDescent="0.25">
      <c r="A173">
        <v>84708</v>
      </c>
      <c r="B173" t="s">
        <v>179</v>
      </c>
      <c r="C173" t="s">
        <v>257</v>
      </c>
      <c r="D173">
        <v>3</v>
      </c>
      <c r="E173">
        <v>209</v>
      </c>
      <c r="F173" s="2">
        <v>45463</v>
      </c>
      <c r="G173" t="str">
        <f t="shared" si="4"/>
        <v>June</v>
      </c>
      <c r="H173">
        <f t="shared" si="5"/>
        <v>2024</v>
      </c>
      <c r="I173" t="s">
        <v>264</v>
      </c>
      <c r="J173">
        <v>627</v>
      </c>
    </row>
    <row r="174" spans="1:10" x14ac:dyDescent="0.25">
      <c r="A174">
        <v>46476</v>
      </c>
      <c r="B174" t="s">
        <v>180</v>
      </c>
      <c r="C174" t="s">
        <v>261</v>
      </c>
      <c r="D174">
        <v>12</v>
      </c>
      <c r="E174">
        <v>1450</v>
      </c>
      <c r="F174" s="2">
        <v>45628</v>
      </c>
      <c r="G174" t="str">
        <f t="shared" si="4"/>
        <v>December</v>
      </c>
      <c r="H174">
        <f t="shared" si="5"/>
        <v>2024</v>
      </c>
      <c r="I174" t="s">
        <v>263</v>
      </c>
      <c r="J174">
        <v>17400</v>
      </c>
    </row>
    <row r="175" spans="1:10" x14ac:dyDescent="0.25">
      <c r="A175">
        <v>56340</v>
      </c>
      <c r="B175" t="s">
        <v>181</v>
      </c>
      <c r="C175" t="s">
        <v>258</v>
      </c>
      <c r="D175">
        <v>3</v>
      </c>
      <c r="E175">
        <v>674</v>
      </c>
      <c r="F175" s="2">
        <v>45394</v>
      </c>
      <c r="G175" t="str">
        <f t="shared" si="4"/>
        <v>April</v>
      </c>
      <c r="H175">
        <f t="shared" si="5"/>
        <v>2024</v>
      </c>
      <c r="I175" t="s">
        <v>263</v>
      </c>
      <c r="J175">
        <v>2022</v>
      </c>
    </row>
    <row r="176" spans="1:10" x14ac:dyDescent="0.25">
      <c r="A176">
        <v>59789</v>
      </c>
      <c r="B176" t="s">
        <v>182</v>
      </c>
      <c r="C176" t="s">
        <v>261</v>
      </c>
      <c r="D176">
        <v>4</v>
      </c>
      <c r="E176">
        <v>165</v>
      </c>
      <c r="F176" s="2">
        <v>45614</v>
      </c>
      <c r="G176" t="str">
        <f t="shared" si="4"/>
        <v>November</v>
      </c>
      <c r="H176">
        <f t="shared" si="5"/>
        <v>2024</v>
      </c>
      <c r="I176" t="s">
        <v>265</v>
      </c>
      <c r="J176">
        <v>660</v>
      </c>
    </row>
    <row r="177" spans="1:10" x14ac:dyDescent="0.25">
      <c r="A177">
        <v>37608</v>
      </c>
      <c r="B177" t="s">
        <v>183</v>
      </c>
      <c r="C177" t="s">
        <v>259</v>
      </c>
      <c r="D177">
        <v>3</v>
      </c>
      <c r="E177">
        <v>43</v>
      </c>
      <c r="F177" s="2">
        <v>45582</v>
      </c>
      <c r="G177" t="str">
        <f t="shared" si="4"/>
        <v>October</v>
      </c>
      <c r="H177">
        <f t="shared" si="5"/>
        <v>2024</v>
      </c>
      <c r="I177" t="s">
        <v>264</v>
      </c>
      <c r="J177">
        <v>129</v>
      </c>
    </row>
    <row r="178" spans="1:10" x14ac:dyDescent="0.25">
      <c r="A178">
        <v>38522</v>
      </c>
      <c r="B178" t="s">
        <v>184</v>
      </c>
      <c r="C178" t="s">
        <v>259</v>
      </c>
      <c r="D178">
        <v>16</v>
      </c>
      <c r="E178">
        <v>751</v>
      </c>
      <c r="F178" s="2">
        <v>45358</v>
      </c>
      <c r="G178" t="str">
        <f t="shared" si="4"/>
        <v>March</v>
      </c>
      <c r="H178">
        <f t="shared" si="5"/>
        <v>2024</v>
      </c>
      <c r="I178" t="s">
        <v>262</v>
      </c>
      <c r="J178">
        <v>12016</v>
      </c>
    </row>
    <row r="179" spans="1:10" x14ac:dyDescent="0.25">
      <c r="A179">
        <v>52220</v>
      </c>
      <c r="B179" t="s">
        <v>185</v>
      </c>
      <c r="C179" t="s">
        <v>261</v>
      </c>
      <c r="D179">
        <v>6</v>
      </c>
      <c r="E179">
        <v>273</v>
      </c>
      <c r="F179" s="2">
        <v>45506</v>
      </c>
      <c r="G179" t="str">
        <f t="shared" si="4"/>
        <v>August</v>
      </c>
      <c r="H179">
        <f t="shared" si="5"/>
        <v>2024</v>
      </c>
      <c r="I179" t="s">
        <v>265</v>
      </c>
      <c r="J179">
        <v>1638</v>
      </c>
    </row>
    <row r="180" spans="1:10" x14ac:dyDescent="0.25">
      <c r="A180">
        <v>83766</v>
      </c>
      <c r="B180" t="s">
        <v>186</v>
      </c>
      <c r="C180" t="s">
        <v>261</v>
      </c>
      <c r="D180">
        <v>12</v>
      </c>
      <c r="E180">
        <v>1662</v>
      </c>
      <c r="F180" s="2">
        <v>45486</v>
      </c>
      <c r="G180" t="str">
        <f t="shared" si="4"/>
        <v>July</v>
      </c>
      <c r="H180">
        <f t="shared" si="5"/>
        <v>2024</v>
      </c>
      <c r="I180" t="s">
        <v>262</v>
      </c>
      <c r="J180">
        <v>19944</v>
      </c>
    </row>
    <row r="181" spans="1:10" x14ac:dyDescent="0.25">
      <c r="A181">
        <v>28610</v>
      </c>
      <c r="B181" t="s">
        <v>187</v>
      </c>
      <c r="C181" t="s">
        <v>257</v>
      </c>
      <c r="D181">
        <v>7</v>
      </c>
      <c r="E181">
        <v>212</v>
      </c>
      <c r="F181" s="2">
        <v>45590</v>
      </c>
      <c r="G181" t="str">
        <f t="shared" si="4"/>
        <v>October</v>
      </c>
      <c r="H181">
        <f t="shared" si="5"/>
        <v>2024</v>
      </c>
      <c r="I181" t="s">
        <v>263</v>
      </c>
      <c r="J181">
        <v>1484</v>
      </c>
    </row>
    <row r="182" spans="1:10" x14ac:dyDescent="0.25">
      <c r="A182">
        <v>68218</v>
      </c>
      <c r="B182" t="s">
        <v>188</v>
      </c>
      <c r="C182" t="s">
        <v>259</v>
      </c>
      <c r="D182">
        <v>13</v>
      </c>
      <c r="E182">
        <v>880</v>
      </c>
      <c r="F182" s="2">
        <v>45652</v>
      </c>
      <c r="G182" t="str">
        <f t="shared" si="4"/>
        <v>December</v>
      </c>
      <c r="H182">
        <f t="shared" si="5"/>
        <v>2024</v>
      </c>
      <c r="I182" t="s">
        <v>264</v>
      </c>
      <c r="J182">
        <v>11440</v>
      </c>
    </row>
    <row r="183" spans="1:10" x14ac:dyDescent="0.25">
      <c r="A183">
        <v>12733</v>
      </c>
      <c r="B183" t="s">
        <v>189</v>
      </c>
      <c r="C183" t="s">
        <v>257</v>
      </c>
      <c r="D183">
        <v>6</v>
      </c>
      <c r="E183">
        <v>1524</v>
      </c>
      <c r="F183" s="2">
        <v>45362</v>
      </c>
      <c r="G183" t="str">
        <f t="shared" si="4"/>
        <v>March</v>
      </c>
      <c r="H183">
        <f t="shared" si="5"/>
        <v>2024</v>
      </c>
      <c r="I183" t="s">
        <v>262</v>
      </c>
      <c r="J183">
        <v>9144</v>
      </c>
    </row>
    <row r="184" spans="1:10" x14ac:dyDescent="0.25">
      <c r="A184">
        <v>54907</v>
      </c>
      <c r="B184" t="s">
        <v>190</v>
      </c>
      <c r="C184" t="s">
        <v>260</v>
      </c>
      <c r="D184">
        <v>13</v>
      </c>
      <c r="E184">
        <v>591</v>
      </c>
      <c r="F184" s="2">
        <v>45646</v>
      </c>
      <c r="G184" t="str">
        <f t="shared" si="4"/>
        <v>December</v>
      </c>
      <c r="H184">
        <f t="shared" si="5"/>
        <v>2024</v>
      </c>
      <c r="I184" t="s">
        <v>262</v>
      </c>
      <c r="J184">
        <v>7683</v>
      </c>
    </row>
    <row r="185" spans="1:10" x14ac:dyDescent="0.25">
      <c r="A185">
        <v>37687</v>
      </c>
      <c r="B185" t="s">
        <v>191</v>
      </c>
      <c r="C185" t="s">
        <v>258</v>
      </c>
      <c r="D185">
        <v>10</v>
      </c>
      <c r="E185">
        <v>256</v>
      </c>
      <c r="F185" s="2">
        <v>45545</v>
      </c>
      <c r="G185" t="str">
        <f t="shared" si="4"/>
        <v>September</v>
      </c>
      <c r="H185">
        <f t="shared" si="5"/>
        <v>2024</v>
      </c>
      <c r="I185" t="s">
        <v>264</v>
      </c>
      <c r="J185">
        <v>2560</v>
      </c>
    </row>
    <row r="186" spans="1:10" x14ac:dyDescent="0.25">
      <c r="A186">
        <v>32535</v>
      </c>
      <c r="B186" t="s">
        <v>192</v>
      </c>
      <c r="C186" t="s">
        <v>260</v>
      </c>
      <c r="D186">
        <v>2</v>
      </c>
      <c r="E186">
        <v>753</v>
      </c>
      <c r="F186" s="2">
        <v>45441</v>
      </c>
      <c r="G186" t="str">
        <f t="shared" si="4"/>
        <v>May</v>
      </c>
      <c r="H186">
        <f t="shared" si="5"/>
        <v>2024</v>
      </c>
      <c r="I186" t="s">
        <v>265</v>
      </c>
      <c r="J186">
        <v>1506</v>
      </c>
    </row>
    <row r="187" spans="1:10" x14ac:dyDescent="0.25">
      <c r="A187">
        <v>81324</v>
      </c>
      <c r="B187" t="s">
        <v>193</v>
      </c>
      <c r="C187" t="s">
        <v>258</v>
      </c>
      <c r="D187">
        <v>14</v>
      </c>
      <c r="E187">
        <v>649</v>
      </c>
      <c r="F187" s="2">
        <v>45462</v>
      </c>
      <c r="G187" t="str">
        <f t="shared" si="4"/>
        <v>June</v>
      </c>
      <c r="H187">
        <f t="shared" si="5"/>
        <v>2024</v>
      </c>
      <c r="I187" t="s">
        <v>265</v>
      </c>
      <c r="J187">
        <v>9086</v>
      </c>
    </row>
    <row r="188" spans="1:10" x14ac:dyDescent="0.25">
      <c r="A188">
        <v>81938</v>
      </c>
      <c r="B188" t="s">
        <v>194</v>
      </c>
      <c r="C188" t="s">
        <v>259</v>
      </c>
      <c r="D188">
        <v>7</v>
      </c>
      <c r="E188">
        <v>1982</v>
      </c>
      <c r="F188" s="2">
        <v>45328</v>
      </c>
      <c r="G188" t="str">
        <f t="shared" si="4"/>
        <v>February</v>
      </c>
      <c r="H188">
        <f t="shared" si="5"/>
        <v>2024</v>
      </c>
      <c r="I188" t="s">
        <v>265</v>
      </c>
      <c r="J188">
        <v>13874</v>
      </c>
    </row>
    <row r="189" spans="1:10" x14ac:dyDescent="0.25">
      <c r="A189">
        <v>86062</v>
      </c>
      <c r="B189" t="s">
        <v>195</v>
      </c>
      <c r="C189" t="s">
        <v>258</v>
      </c>
      <c r="D189">
        <v>5</v>
      </c>
      <c r="E189">
        <v>1005</v>
      </c>
      <c r="F189" s="2">
        <v>45466</v>
      </c>
      <c r="G189" t="str">
        <f t="shared" si="4"/>
        <v>June</v>
      </c>
      <c r="H189">
        <f t="shared" si="5"/>
        <v>2024</v>
      </c>
      <c r="I189" t="s">
        <v>265</v>
      </c>
      <c r="J189">
        <v>5025</v>
      </c>
    </row>
    <row r="190" spans="1:10" x14ac:dyDescent="0.25">
      <c r="A190">
        <v>10398</v>
      </c>
      <c r="B190" t="s">
        <v>196</v>
      </c>
      <c r="C190" t="s">
        <v>260</v>
      </c>
      <c r="D190">
        <v>3</v>
      </c>
      <c r="E190">
        <v>1323</v>
      </c>
      <c r="F190" s="2">
        <v>45551</v>
      </c>
      <c r="G190" t="str">
        <f t="shared" si="4"/>
        <v>September</v>
      </c>
      <c r="H190">
        <f t="shared" si="5"/>
        <v>2024</v>
      </c>
      <c r="I190" t="s">
        <v>262</v>
      </c>
      <c r="J190">
        <v>3969</v>
      </c>
    </row>
    <row r="191" spans="1:10" x14ac:dyDescent="0.25">
      <c r="A191">
        <v>16068</v>
      </c>
      <c r="B191" t="s">
        <v>197</v>
      </c>
      <c r="C191" t="s">
        <v>260</v>
      </c>
      <c r="D191">
        <v>19</v>
      </c>
      <c r="E191">
        <v>500</v>
      </c>
      <c r="F191" s="2">
        <v>45524</v>
      </c>
      <c r="G191" t="str">
        <f t="shared" si="4"/>
        <v>August</v>
      </c>
      <c r="H191">
        <f t="shared" si="5"/>
        <v>2024</v>
      </c>
      <c r="I191" t="s">
        <v>265</v>
      </c>
      <c r="J191">
        <v>9500</v>
      </c>
    </row>
    <row r="192" spans="1:10" x14ac:dyDescent="0.25">
      <c r="A192">
        <v>40098</v>
      </c>
      <c r="B192" t="s">
        <v>198</v>
      </c>
      <c r="C192" t="s">
        <v>258</v>
      </c>
      <c r="D192">
        <v>2</v>
      </c>
      <c r="E192">
        <v>1211</v>
      </c>
      <c r="F192" s="2">
        <v>45462</v>
      </c>
      <c r="G192" t="str">
        <f t="shared" si="4"/>
        <v>June</v>
      </c>
      <c r="H192">
        <f t="shared" si="5"/>
        <v>2024</v>
      </c>
      <c r="I192" t="s">
        <v>263</v>
      </c>
      <c r="J192">
        <v>2422</v>
      </c>
    </row>
    <row r="193" spans="1:10" x14ac:dyDescent="0.25">
      <c r="A193">
        <v>67408</v>
      </c>
      <c r="B193" t="s">
        <v>199</v>
      </c>
      <c r="C193" t="s">
        <v>261</v>
      </c>
      <c r="D193">
        <v>9</v>
      </c>
      <c r="E193">
        <v>1197</v>
      </c>
      <c r="F193" s="2">
        <v>45548</v>
      </c>
      <c r="G193" t="str">
        <f t="shared" si="4"/>
        <v>September</v>
      </c>
      <c r="H193">
        <f t="shared" si="5"/>
        <v>2024</v>
      </c>
      <c r="I193" t="s">
        <v>265</v>
      </c>
      <c r="J193">
        <v>10773</v>
      </c>
    </row>
    <row r="194" spans="1:10" x14ac:dyDescent="0.25">
      <c r="A194">
        <v>13906</v>
      </c>
      <c r="B194" t="s">
        <v>200</v>
      </c>
      <c r="C194" t="s">
        <v>261</v>
      </c>
      <c r="D194">
        <v>10</v>
      </c>
      <c r="E194">
        <v>1648</v>
      </c>
      <c r="F194" s="2">
        <v>45631</v>
      </c>
      <c r="G194" t="str">
        <f t="shared" si="4"/>
        <v>December</v>
      </c>
      <c r="H194">
        <f t="shared" si="5"/>
        <v>2024</v>
      </c>
      <c r="I194" t="s">
        <v>264</v>
      </c>
      <c r="J194">
        <v>16480</v>
      </c>
    </row>
    <row r="195" spans="1:10" x14ac:dyDescent="0.25">
      <c r="A195">
        <v>37141</v>
      </c>
      <c r="B195" t="s">
        <v>201</v>
      </c>
      <c r="C195" t="s">
        <v>258</v>
      </c>
      <c r="D195">
        <v>16</v>
      </c>
      <c r="E195">
        <v>1899</v>
      </c>
      <c r="F195" s="2">
        <v>45527</v>
      </c>
      <c r="G195" t="str">
        <f t="shared" ref="G195:G251" si="6">TEXT(F195, "mmmm")</f>
        <v>August</v>
      </c>
      <c r="H195">
        <f t="shared" ref="H195:H251" si="7">YEAR(F195)</f>
        <v>2024</v>
      </c>
      <c r="I195" t="s">
        <v>262</v>
      </c>
      <c r="J195">
        <v>30384</v>
      </c>
    </row>
    <row r="196" spans="1:10" x14ac:dyDescent="0.25">
      <c r="A196">
        <v>14980</v>
      </c>
      <c r="B196" t="s">
        <v>202</v>
      </c>
      <c r="C196" t="s">
        <v>259</v>
      </c>
      <c r="D196">
        <v>5</v>
      </c>
      <c r="E196">
        <v>1004</v>
      </c>
      <c r="F196" s="2">
        <v>45495</v>
      </c>
      <c r="G196" t="str">
        <f t="shared" si="6"/>
        <v>July</v>
      </c>
      <c r="H196">
        <f t="shared" si="7"/>
        <v>2024</v>
      </c>
      <c r="I196" t="s">
        <v>265</v>
      </c>
      <c r="J196">
        <v>5020</v>
      </c>
    </row>
    <row r="197" spans="1:10" x14ac:dyDescent="0.25">
      <c r="A197">
        <v>26900</v>
      </c>
      <c r="B197" t="s">
        <v>203</v>
      </c>
      <c r="C197" t="s">
        <v>260</v>
      </c>
      <c r="D197">
        <v>1</v>
      </c>
      <c r="E197">
        <v>1335</v>
      </c>
      <c r="F197" s="2">
        <v>45596</v>
      </c>
      <c r="G197" t="str">
        <f t="shared" si="6"/>
        <v>October</v>
      </c>
      <c r="H197">
        <f t="shared" si="7"/>
        <v>2024</v>
      </c>
      <c r="I197" t="s">
        <v>262</v>
      </c>
      <c r="J197">
        <v>1335</v>
      </c>
    </row>
    <row r="198" spans="1:10" x14ac:dyDescent="0.25">
      <c r="A198">
        <v>47268</v>
      </c>
      <c r="B198" t="s">
        <v>204</v>
      </c>
      <c r="C198" t="s">
        <v>260</v>
      </c>
      <c r="D198">
        <v>1</v>
      </c>
      <c r="E198">
        <v>520</v>
      </c>
      <c r="F198" s="2">
        <v>45354</v>
      </c>
      <c r="G198" t="str">
        <f t="shared" si="6"/>
        <v>March</v>
      </c>
      <c r="H198">
        <f t="shared" si="7"/>
        <v>2024</v>
      </c>
      <c r="I198" t="s">
        <v>262</v>
      </c>
      <c r="J198">
        <v>520</v>
      </c>
    </row>
    <row r="199" spans="1:10" x14ac:dyDescent="0.25">
      <c r="A199">
        <v>94704</v>
      </c>
      <c r="B199" t="s">
        <v>205</v>
      </c>
      <c r="C199" t="s">
        <v>259</v>
      </c>
      <c r="D199">
        <v>15</v>
      </c>
      <c r="E199">
        <v>631</v>
      </c>
      <c r="F199" s="2">
        <v>45332</v>
      </c>
      <c r="G199" t="str">
        <f t="shared" si="6"/>
        <v>February</v>
      </c>
      <c r="H199">
        <f t="shared" si="7"/>
        <v>2024</v>
      </c>
      <c r="I199" t="s">
        <v>264</v>
      </c>
      <c r="J199">
        <v>9465</v>
      </c>
    </row>
    <row r="200" spans="1:10" x14ac:dyDescent="0.25">
      <c r="A200">
        <v>65310</v>
      </c>
      <c r="B200" t="s">
        <v>206</v>
      </c>
      <c r="C200" t="s">
        <v>257</v>
      </c>
      <c r="D200">
        <v>18</v>
      </c>
      <c r="E200">
        <v>1312</v>
      </c>
      <c r="F200" s="2">
        <v>45479</v>
      </c>
      <c r="G200" t="str">
        <f t="shared" si="6"/>
        <v>July</v>
      </c>
      <c r="H200">
        <f t="shared" si="7"/>
        <v>2024</v>
      </c>
      <c r="I200" t="s">
        <v>265</v>
      </c>
      <c r="J200">
        <v>23616</v>
      </c>
    </row>
    <row r="201" spans="1:10" x14ac:dyDescent="0.25">
      <c r="A201">
        <v>87464</v>
      </c>
      <c r="B201" t="s">
        <v>207</v>
      </c>
      <c r="C201" t="s">
        <v>260</v>
      </c>
      <c r="D201">
        <v>14</v>
      </c>
      <c r="E201">
        <v>735</v>
      </c>
      <c r="F201" s="2">
        <v>45398</v>
      </c>
      <c r="G201" t="str">
        <f t="shared" si="6"/>
        <v>April</v>
      </c>
      <c r="H201">
        <f t="shared" si="7"/>
        <v>2024</v>
      </c>
      <c r="I201" t="s">
        <v>264</v>
      </c>
      <c r="J201">
        <v>10290</v>
      </c>
    </row>
    <row r="202" spans="1:10" x14ac:dyDescent="0.25">
      <c r="A202">
        <v>97474</v>
      </c>
      <c r="B202" t="s">
        <v>208</v>
      </c>
      <c r="C202" t="s">
        <v>257</v>
      </c>
      <c r="D202">
        <v>4</v>
      </c>
      <c r="E202">
        <v>1958</v>
      </c>
      <c r="F202" s="2">
        <v>45457</v>
      </c>
      <c r="G202" t="str">
        <f t="shared" si="6"/>
        <v>June</v>
      </c>
      <c r="H202">
        <f t="shared" si="7"/>
        <v>2024</v>
      </c>
      <c r="I202" t="s">
        <v>264</v>
      </c>
      <c r="J202">
        <v>7832</v>
      </c>
    </row>
    <row r="203" spans="1:10" x14ac:dyDescent="0.25">
      <c r="A203">
        <v>13603</v>
      </c>
      <c r="B203" t="s">
        <v>209</v>
      </c>
      <c r="C203" t="s">
        <v>257</v>
      </c>
      <c r="D203">
        <v>7</v>
      </c>
      <c r="E203">
        <v>1958</v>
      </c>
      <c r="F203" s="2">
        <v>45624</v>
      </c>
      <c r="G203" t="str">
        <f t="shared" si="6"/>
        <v>November</v>
      </c>
      <c r="H203">
        <f t="shared" si="7"/>
        <v>2024</v>
      </c>
      <c r="I203" t="s">
        <v>265</v>
      </c>
      <c r="J203">
        <v>13706</v>
      </c>
    </row>
    <row r="204" spans="1:10" x14ac:dyDescent="0.25">
      <c r="A204">
        <v>33034</v>
      </c>
      <c r="B204" t="s">
        <v>210</v>
      </c>
      <c r="C204" t="s">
        <v>260</v>
      </c>
      <c r="D204">
        <v>19</v>
      </c>
      <c r="E204">
        <v>1903</v>
      </c>
      <c r="F204" s="2">
        <v>45407</v>
      </c>
      <c r="G204" t="str">
        <f t="shared" si="6"/>
        <v>April</v>
      </c>
      <c r="H204">
        <f t="shared" si="7"/>
        <v>2024</v>
      </c>
      <c r="I204" t="s">
        <v>263</v>
      </c>
      <c r="J204">
        <v>36157</v>
      </c>
    </row>
    <row r="205" spans="1:10" x14ac:dyDescent="0.25">
      <c r="A205">
        <v>13647</v>
      </c>
      <c r="B205" t="s">
        <v>211</v>
      </c>
      <c r="C205" t="s">
        <v>258</v>
      </c>
      <c r="D205">
        <v>8</v>
      </c>
      <c r="E205">
        <v>426</v>
      </c>
      <c r="F205" s="2">
        <v>45360</v>
      </c>
      <c r="G205" t="str">
        <f t="shared" si="6"/>
        <v>March</v>
      </c>
      <c r="H205">
        <f t="shared" si="7"/>
        <v>2024</v>
      </c>
      <c r="I205" t="s">
        <v>263</v>
      </c>
      <c r="J205">
        <v>3408</v>
      </c>
    </row>
    <row r="206" spans="1:10" x14ac:dyDescent="0.25">
      <c r="A206">
        <v>80186</v>
      </c>
      <c r="B206" t="s">
        <v>212</v>
      </c>
      <c r="C206" t="s">
        <v>260</v>
      </c>
      <c r="D206">
        <v>9</v>
      </c>
      <c r="E206">
        <v>732</v>
      </c>
      <c r="F206" s="2">
        <v>45426</v>
      </c>
      <c r="G206" t="str">
        <f t="shared" si="6"/>
        <v>May</v>
      </c>
      <c r="H206">
        <f t="shared" si="7"/>
        <v>2024</v>
      </c>
      <c r="I206" t="s">
        <v>265</v>
      </c>
      <c r="J206">
        <v>6588</v>
      </c>
    </row>
    <row r="207" spans="1:10" x14ac:dyDescent="0.25">
      <c r="A207">
        <v>90445</v>
      </c>
      <c r="B207" t="s">
        <v>213</v>
      </c>
      <c r="C207" t="s">
        <v>258</v>
      </c>
      <c r="D207">
        <v>3</v>
      </c>
      <c r="E207">
        <v>298</v>
      </c>
      <c r="F207" s="2">
        <v>45598</v>
      </c>
      <c r="G207" t="str">
        <f t="shared" si="6"/>
        <v>November</v>
      </c>
      <c r="H207">
        <f t="shared" si="7"/>
        <v>2024</v>
      </c>
      <c r="I207" t="s">
        <v>265</v>
      </c>
      <c r="J207">
        <v>894</v>
      </c>
    </row>
    <row r="208" spans="1:10" x14ac:dyDescent="0.25">
      <c r="A208">
        <v>90063</v>
      </c>
      <c r="B208" t="s">
        <v>214</v>
      </c>
      <c r="C208" t="s">
        <v>261</v>
      </c>
      <c r="D208">
        <v>16</v>
      </c>
      <c r="E208">
        <v>1686</v>
      </c>
      <c r="F208" s="2">
        <v>45371</v>
      </c>
      <c r="G208" t="str">
        <f t="shared" si="6"/>
        <v>March</v>
      </c>
      <c r="H208">
        <f t="shared" si="7"/>
        <v>2024</v>
      </c>
      <c r="I208" t="s">
        <v>263</v>
      </c>
      <c r="J208">
        <v>26976</v>
      </c>
    </row>
    <row r="209" spans="1:10" x14ac:dyDescent="0.25">
      <c r="A209">
        <v>66596</v>
      </c>
      <c r="B209" t="s">
        <v>215</v>
      </c>
      <c r="C209" t="s">
        <v>257</v>
      </c>
      <c r="D209">
        <v>3</v>
      </c>
      <c r="E209">
        <v>1247</v>
      </c>
      <c r="F209" s="2">
        <v>45366</v>
      </c>
      <c r="G209" t="str">
        <f t="shared" si="6"/>
        <v>March</v>
      </c>
      <c r="H209">
        <f t="shared" si="7"/>
        <v>2024</v>
      </c>
      <c r="I209" t="s">
        <v>262</v>
      </c>
      <c r="J209">
        <v>3741</v>
      </c>
    </row>
    <row r="210" spans="1:10" x14ac:dyDescent="0.25">
      <c r="A210">
        <v>33398</v>
      </c>
      <c r="B210" t="s">
        <v>150</v>
      </c>
      <c r="C210" t="s">
        <v>260</v>
      </c>
      <c r="D210">
        <v>17</v>
      </c>
      <c r="E210">
        <v>368</v>
      </c>
      <c r="F210" s="2">
        <v>45534</v>
      </c>
      <c r="G210" t="str">
        <f t="shared" si="6"/>
        <v>August</v>
      </c>
      <c r="H210">
        <f t="shared" si="7"/>
        <v>2024</v>
      </c>
      <c r="I210" t="s">
        <v>264</v>
      </c>
      <c r="J210">
        <v>6256</v>
      </c>
    </row>
    <row r="211" spans="1:10" x14ac:dyDescent="0.25">
      <c r="A211">
        <v>54854</v>
      </c>
      <c r="B211" t="s">
        <v>216</v>
      </c>
      <c r="C211" t="s">
        <v>259</v>
      </c>
      <c r="D211">
        <v>13</v>
      </c>
      <c r="E211">
        <v>1106</v>
      </c>
      <c r="F211" s="2">
        <v>45485</v>
      </c>
      <c r="G211" t="str">
        <f t="shared" si="6"/>
        <v>July</v>
      </c>
      <c r="H211">
        <f t="shared" si="7"/>
        <v>2024</v>
      </c>
      <c r="I211" t="s">
        <v>262</v>
      </c>
      <c r="J211">
        <v>14378</v>
      </c>
    </row>
    <row r="212" spans="1:10" x14ac:dyDescent="0.25">
      <c r="A212">
        <v>24112</v>
      </c>
      <c r="B212" t="s">
        <v>217</v>
      </c>
      <c r="C212" t="s">
        <v>258</v>
      </c>
      <c r="D212">
        <v>4</v>
      </c>
      <c r="E212">
        <v>204</v>
      </c>
      <c r="F212" s="2">
        <v>45413</v>
      </c>
      <c r="G212" t="str">
        <f t="shared" si="6"/>
        <v>May</v>
      </c>
      <c r="H212">
        <f t="shared" si="7"/>
        <v>2024</v>
      </c>
      <c r="I212" t="s">
        <v>265</v>
      </c>
      <c r="J212">
        <v>816</v>
      </c>
    </row>
    <row r="213" spans="1:10" x14ac:dyDescent="0.25">
      <c r="A213">
        <v>49856</v>
      </c>
      <c r="B213" t="s">
        <v>218</v>
      </c>
      <c r="C213" t="s">
        <v>257</v>
      </c>
      <c r="D213">
        <v>6</v>
      </c>
      <c r="E213">
        <v>1172</v>
      </c>
      <c r="F213" s="2">
        <v>45617</v>
      </c>
      <c r="G213" t="str">
        <f t="shared" si="6"/>
        <v>November</v>
      </c>
      <c r="H213">
        <f t="shared" si="7"/>
        <v>2024</v>
      </c>
      <c r="I213" t="s">
        <v>263</v>
      </c>
      <c r="J213">
        <v>7032</v>
      </c>
    </row>
    <row r="214" spans="1:10" x14ac:dyDescent="0.25">
      <c r="A214">
        <v>69086</v>
      </c>
      <c r="B214" t="s">
        <v>219</v>
      </c>
      <c r="C214" t="s">
        <v>260</v>
      </c>
      <c r="D214">
        <v>19</v>
      </c>
      <c r="E214">
        <v>1205</v>
      </c>
      <c r="F214" s="2">
        <v>45627</v>
      </c>
      <c r="G214" t="str">
        <f t="shared" si="6"/>
        <v>December</v>
      </c>
      <c r="H214">
        <f t="shared" si="7"/>
        <v>2024</v>
      </c>
      <c r="I214" t="s">
        <v>264</v>
      </c>
      <c r="J214">
        <v>22895</v>
      </c>
    </row>
    <row r="215" spans="1:10" x14ac:dyDescent="0.25">
      <c r="A215">
        <v>32873</v>
      </c>
      <c r="B215" t="s">
        <v>220</v>
      </c>
      <c r="C215" t="s">
        <v>259</v>
      </c>
      <c r="D215">
        <v>15</v>
      </c>
      <c r="E215">
        <v>82</v>
      </c>
      <c r="F215" s="2">
        <v>45450</v>
      </c>
      <c r="G215" t="str">
        <f t="shared" si="6"/>
        <v>June</v>
      </c>
      <c r="H215">
        <f t="shared" si="7"/>
        <v>2024</v>
      </c>
      <c r="I215" t="s">
        <v>265</v>
      </c>
      <c r="J215">
        <v>1230</v>
      </c>
    </row>
    <row r="216" spans="1:10" x14ac:dyDescent="0.25">
      <c r="A216">
        <v>11364</v>
      </c>
      <c r="B216" t="s">
        <v>221</v>
      </c>
      <c r="C216" t="s">
        <v>257</v>
      </c>
      <c r="D216">
        <v>11</v>
      </c>
      <c r="E216">
        <v>1062</v>
      </c>
      <c r="F216" s="2">
        <v>45651</v>
      </c>
      <c r="G216" t="str">
        <f t="shared" si="6"/>
        <v>December</v>
      </c>
      <c r="H216">
        <f t="shared" si="7"/>
        <v>2024</v>
      </c>
      <c r="I216" t="s">
        <v>265</v>
      </c>
      <c r="J216">
        <v>11682</v>
      </c>
    </row>
    <row r="217" spans="1:10" x14ac:dyDescent="0.25">
      <c r="A217">
        <v>75021</v>
      </c>
      <c r="B217" t="s">
        <v>222</v>
      </c>
      <c r="C217" t="s">
        <v>259</v>
      </c>
      <c r="D217">
        <v>3</v>
      </c>
      <c r="E217">
        <v>1614</v>
      </c>
      <c r="F217" s="2">
        <v>45514</v>
      </c>
      <c r="G217" t="str">
        <f t="shared" si="6"/>
        <v>August</v>
      </c>
      <c r="H217">
        <f t="shared" si="7"/>
        <v>2024</v>
      </c>
      <c r="I217" t="s">
        <v>265</v>
      </c>
      <c r="J217">
        <v>4842</v>
      </c>
    </row>
    <row r="218" spans="1:10" x14ac:dyDescent="0.25">
      <c r="A218">
        <v>90238</v>
      </c>
      <c r="B218" t="s">
        <v>223</v>
      </c>
      <c r="C218" t="s">
        <v>258</v>
      </c>
      <c r="D218">
        <v>9</v>
      </c>
      <c r="E218">
        <v>276</v>
      </c>
      <c r="F218" s="2">
        <v>45528</v>
      </c>
      <c r="G218" t="str">
        <f t="shared" si="6"/>
        <v>August</v>
      </c>
      <c r="H218">
        <f t="shared" si="7"/>
        <v>2024</v>
      </c>
      <c r="I218" t="s">
        <v>264</v>
      </c>
      <c r="J218">
        <v>2484</v>
      </c>
    </row>
    <row r="219" spans="1:10" x14ac:dyDescent="0.25">
      <c r="A219">
        <v>97640</v>
      </c>
      <c r="B219" t="s">
        <v>224</v>
      </c>
      <c r="C219" t="s">
        <v>259</v>
      </c>
      <c r="D219">
        <v>17</v>
      </c>
      <c r="E219">
        <v>1533</v>
      </c>
      <c r="F219" s="2">
        <v>45340</v>
      </c>
      <c r="G219" t="str">
        <f t="shared" si="6"/>
        <v>February</v>
      </c>
      <c r="H219">
        <f t="shared" si="7"/>
        <v>2024</v>
      </c>
      <c r="I219" t="s">
        <v>265</v>
      </c>
      <c r="J219">
        <v>26061</v>
      </c>
    </row>
    <row r="220" spans="1:10" x14ac:dyDescent="0.25">
      <c r="A220">
        <v>40566</v>
      </c>
      <c r="B220" t="s">
        <v>225</v>
      </c>
      <c r="C220" t="s">
        <v>258</v>
      </c>
      <c r="D220">
        <v>3</v>
      </c>
      <c r="E220">
        <v>1221</v>
      </c>
      <c r="F220" s="2">
        <v>45478</v>
      </c>
      <c r="G220" t="str">
        <f t="shared" si="6"/>
        <v>July</v>
      </c>
      <c r="H220">
        <f t="shared" si="7"/>
        <v>2024</v>
      </c>
      <c r="I220" t="s">
        <v>263</v>
      </c>
      <c r="J220">
        <v>3663</v>
      </c>
    </row>
    <row r="221" spans="1:10" x14ac:dyDescent="0.25">
      <c r="A221">
        <v>47307</v>
      </c>
      <c r="B221" t="s">
        <v>226</v>
      </c>
      <c r="C221" t="s">
        <v>258</v>
      </c>
      <c r="D221">
        <v>7</v>
      </c>
      <c r="E221">
        <v>263</v>
      </c>
      <c r="F221" s="2">
        <v>45524</v>
      </c>
      <c r="G221" t="str">
        <f t="shared" si="6"/>
        <v>August</v>
      </c>
      <c r="H221">
        <f t="shared" si="7"/>
        <v>2024</v>
      </c>
      <c r="I221" t="s">
        <v>263</v>
      </c>
      <c r="J221">
        <v>1841</v>
      </c>
    </row>
    <row r="222" spans="1:10" x14ac:dyDescent="0.25">
      <c r="A222">
        <v>98376</v>
      </c>
      <c r="B222" t="s">
        <v>227</v>
      </c>
      <c r="C222" t="s">
        <v>259</v>
      </c>
      <c r="D222">
        <v>12</v>
      </c>
      <c r="E222">
        <v>1874</v>
      </c>
      <c r="F222" s="2">
        <v>45355</v>
      </c>
      <c r="G222" t="str">
        <f t="shared" si="6"/>
        <v>March</v>
      </c>
      <c r="H222">
        <f t="shared" si="7"/>
        <v>2024</v>
      </c>
      <c r="I222" t="s">
        <v>263</v>
      </c>
      <c r="J222">
        <v>22488</v>
      </c>
    </row>
    <row r="223" spans="1:10" x14ac:dyDescent="0.25">
      <c r="A223">
        <v>28134</v>
      </c>
      <c r="B223" t="s">
        <v>228</v>
      </c>
      <c r="C223" t="s">
        <v>258</v>
      </c>
      <c r="D223">
        <v>18</v>
      </c>
      <c r="E223">
        <v>588</v>
      </c>
      <c r="F223" s="2">
        <v>45357</v>
      </c>
      <c r="G223" t="str">
        <f t="shared" si="6"/>
        <v>March</v>
      </c>
      <c r="H223">
        <f t="shared" si="7"/>
        <v>2024</v>
      </c>
      <c r="I223" t="s">
        <v>264</v>
      </c>
      <c r="J223">
        <v>10584</v>
      </c>
    </row>
    <row r="224" spans="1:10" x14ac:dyDescent="0.25">
      <c r="A224">
        <v>49257</v>
      </c>
      <c r="B224" t="s">
        <v>229</v>
      </c>
      <c r="C224" t="s">
        <v>259</v>
      </c>
      <c r="D224">
        <v>4</v>
      </c>
      <c r="E224">
        <v>1801</v>
      </c>
      <c r="F224" s="2">
        <v>45642</v>
      </c>
      <c r="G224" t="str">
        <f t="shared" si="6"/>
        <v>December</v>
      </c>
      <c r="H224">
        <f t="shared" si="7"/>
        <v>2024</v>
      </c>
      <c r="I224" t="s">
        <v>263</v>
      </c>
      <c r="J224">
        <v>7204</v>
      </c>
    </row>
    <row r="225" spans="1:10" x14ac:dyDescent="0.25">
      <c r="A225">
        <v>21609</v>
      </c>
      <c r="B225" t="s">
        <v>230</v>
      </c>
      <c r="C225" t="s">
        <v>260</v>
      </c>
      <c r="D225">
        <v>8</v>
      </c>
      <c r="E225">
        <v>1494</v>
      </c>
      <c r="F225" s="2">
        <v>45590</v>
      </c>
      <c r="G225" t="str">
        <f t="shared" si="6"/>
        <v>October</v>
      </c>
      <c r="H225">
        <f t="shared" si="7"/>
        <v>2024</v>
      </c>
      <c r="I225" t="s">
        <v>264</v>
      </c>
      <c r="J225">
        <v>11952</v>
      </c>
    </row>
    <row r="226" spans="1:10" x14ac:dyDescent="0.25">
      <c r="A226">
        <v>59865</v>
      </c>
      <c r="B226" t="s">
        <v>231</v>
      </c>
      <c r="C226" t="s">
        <v>258</v>
      </c>
      <c r="D226">
        <v>13</v>
      </c>
      <c r="E226">
        <v>1808</v>
      </c>
      <c r="F226" s="2">
        <v>45419</v>
      </c>
      <c r="G226" t="str">
        <f t="shared" si="6"/>
        <v>May</v>
      </c>
      <c r="H226">
        <f t="shared" si="7"/>
        <v>2024</v>
      </c>
      <c r="I226" t="s">
        <v>262</v>
      </c>
      <c r="J226">
        <v>23504</v>
      </c>
    </row>
    <row r="227" spans="1:10" x14ac:dyDescent="0.25">
      <c r="A227">
        <v>79380</v>
      </c>
      <c r="B227" t="s">
        <v>232</v>
      </c>
      <c r="C227" t="s">
        <v>260</v>
      </c>
      <c r="D227">
        <v>17</v>
      </c>
      <c r="E227">
        <v>1523</v>
      </c>
      <c r="F227" s="2">
        <v>45485</v>
      </c>
      <c r="G227" t="str">
        <f t="shared" si="6"/>
        <v>July</v>
      </c>
      <c r="H227">
        <f t="shared" si="7"/>
        <v>2024</v>
      </c>
      <c r="I227" t="s">
        <v>265</v>
      </c>
      <c r="J227">
        <v>25891</v>
      </c>
    </row>
    <row r="228" spans="1:10" x14ac:dyDescent="0.25">
      <c r="A228">
        <v>76662</v>
      </c>
      <c r="B228" t="s">
        <v>233</v>
      </c>
      <c r="C228" t="s">
        <v>259</v>
      </c>
      <c r="D228">
        <v>16</v>
      </c>
      <c r="E228">
        <v>548</v>
      </c>
      <c r="F228" s="2">
        <v>45405</v>
      </c>
      <c r="G228" t="str">
        <f t="shared" si="6"/>
        <v>April</v>
      </c>
      <c r="H228">
        <f t="shared" si="7"/>
        <v>2024</v>
      </c>
      <c r="I228" t="s">
        <v>263</v>
      </c>
      <c r="J228">
        <v>8768</v>
      </c>
    </row>
    <row r="229" spans="1:10" x14ac:dyDescent="0.25">
      <c r="A229">
        <v>30675</v>
      </c>
      <c r="B229" t="s">
        <v>234</v>
      </c>
      <c r="C229" t="s">
        <v>258</v>
      </c>
      <c r="D229">
        <v>17</v>
      </c>
      <c r="E229">
        <v>1449</v>
      </c>
      <c r="F229" s="2">
        <v>45519</v>
      </c>
      <c r="G229" t="str">
        <f t="shared" si="6"/>
        <v>August</v>
      </c>
      <c r="H229">
        <f t="shared" si="7"/>
        <v>2024</v>
      </c>
      <c r="I229" t="s">
        <v>265</v>
      </c>
      <c r="J229">
        <v>24633</v>
      </c>
    </row>
    <row r="230" spans="1:10" x14ac:dyDescent="0.25">
      <c r="A230">
        <v>27048</v>
      </c>
      <c r="B230" t="s">
        <v>235</v>
      </c>
      <c r="C230" t="s">
        <v>257</v>
      </c>
      <c r="D230">
        <v>6</v>
      </c>
      <c r="E230">
        <v>268</v>
      </c>
      <c r="F230" s="2">
        <v>45524</v>
      </c>
      <c r="G230" t="str">
        <f t="shared" si="6"/>
        <v>August</v>
      </c>
      <c r="H230">
        <f t="shared" si="7"/>
        <v>2024</v>
      </c>
      <c r="I230" t="s">
        <v>262</v>
      </c>
      <c r="J230">
        <v>1608</v>
      </c>
    </row>
    <row r="231" spans="1:10" x14ac:dyDescent="0.25">
      <c r="A231">
        <v>94161</v>
      </c>
      <c r="B231" t="s">
        <v>236</v>
      </c>
      <c r="C231" t="s">
        <v>257</v>
      </c>
      <c r="D231">
        <v>18</v>
      </c>
      <c r="E231">
        <v>187</v>
      </c>
      <c r="F231" s="2">
        <v>45624</v>
      </c>
      <c r="G231" t="str">
        <f t="shared" si="6"/>
        <v>November</v>
      </c>
      <c r="H231">
        <f t="shared" si="7"/>
        <v>2024</v>
      </c>
      <c r="I231" t="s">
        <v>262</v>
      </c>
      <c r="J231">
        <v>3366</v>
      </c>
    </row>
    <row r="232" spans="1:10" x14ac:dyDescent="0.25">
      <c r="A232">
        <v>12358</v>
      </c>
      <c r="B232" t="s">
        <v>237</v>
      </c>
      <c r="C232" t="s">
        <v>259</v>
      </c>
      <c r="D232">
        <v>16</v>
      </c>
      <c r="E232">
        <v>887</v>
      </c>
      <c r="F232" s="2">
        <v>45541</v>
      </c>
      <c r="G232" t="str">
        <f t="shared" si="6"/>
        <v>September</v>
      </c>
      <c r="H232">
        <f t="shared" si="7"/>
        <v>2024</v>
      </c>
      <c r="I232" t="s">
        <v>263</v>
      </c>
      <c r="J232">
        <v>14192</v>
      </c>
    </row>
    <row r="233" spans="1:10" x14ac:dyDescent="0.25">
      <c r="A233">
        <v>64889</v>
      </c>
      <c r="B233" t="s">
        <v>238</v>
      </c>
      <c r="C233" t="s">
        <v>261</v>
      </c>
      <c r="D233">
        <v>13</v>
      </c>
      <c r="E233">
        <v>216</v>
      </c>
      <c r="F233" s="2">
        <v>45316</v>
      </c>
      <c r="G233" t="str">
        <f t="shared" si="6"/>
        <v>January</v>
      </c>
      <c r="H233">
        <f t="shared" si="7"/>
        <v>2024</v>
      </c>
      <c r="I233" t="s">
        <v>264</v>
      </c>
      <c r="J233">
        <v>2808</v>
      </c>
    </row>
    <row r="234" spans="1:10" x14ac:dyDescent="0.25">
      <c r="A234">
        <v>33031</v>
      </c>
      <c r="B234" t="s">
        <v>239</v>
      </c>
      <c r="C234" t="s">
        <v>261</v>
      </c>
      <c r="D234">
        <v>13</v>
      </c>
      <c r="E234">
        <v>1312</v>
      </c>
      <c r="F234" s="2">
        <v>45602</v>
      </c>
      <c r="G234" t="str">
        <f t="shared" si="6"/>
        <v>November</v>
      </c>
      <c r="H234">
        <f t="shared" si="7"/>
        <v>2024</v>
      </c>
      <c r="I234" t="s">
        <v>263</v>
      </c>
      <c r="J234">
        <v>17056</v>
      </c>
    </row>
    <row r="235" spans="1:10" x14ac:dyDescent="0.25">
      <c r="A235">
        <v>50945</v>
      </c>
      <c r="B235" t="s">
        <v>240</v>
      </c>
      <c r="C235" t="s">
        <v>258</v>
      </c>
      <c r="D235">
        <v>14</v>
      </c>
      <c r="E235">
        <v>1907</v>
      </c>
      <c r="F235" s="2">
        <v>45437</v>
      </c>
      <c r="G235" t="str">
        <f t="shared" si="6"/>
        <v>May</v>
      </c>
      <c r="H235">
        <f t="shared" si="7"/>
        <v>2024</v>
      </c>
      <c r="I235" t="s">
        <v>262</v>
      </c>
      <c r="J235">
        <v>26698</v>
      </c>
    </row>
    <row r="236" spans="1:10" x14ac:dyDescent="0.25">
      <c r="A236">
        <v>71727</v>
      </c>
      <c r="B236" t="s">
        <v>241</v>
      </c>
      <c r="C236" t="s">
        <v>259</v>
      </c>
      <c r="D236">
        <v>15</v>
      </c>
      <c r="E236">
        <v>1679</v>
      </c>
      <c r="F236" s="2">
        <v>45526</v>
      </c>
      <c r="G236" t="str">
        <f t="shared" si="6"/>
        <v>August</v>
      </c>
      <c r="H236">
        <f t="shared" si="7"/>
        <v>2024</v>
      </c>
      <c r="I236" t="s">
        <v>265</v>
      </c>
      <c r="J236">
        <v>25185</v>
      </c>
    </row>
    <row r="237" spans="1:10" x14ac:dyDescent="0.25">
      <c r="A237">
        <v>51000</v>
      </c>
      <c r="B237" t="s">
        <v>242</v>
      </c>
      <c r="C237" t="s">
        <v>261</v>
      </c>
      <c r="D237">
        <v>15</v>
      </c>
      <c r="E237">
        <v>195</v>
      </c>
      <c r="F237" s="2">
        <v>45398</v>
      </c>
      <c r="G237" t="str">
        <f t="shared" si="6"/>
        <v>April</v>
      </c>
      <c r="H237">
        <f t="shared" si="7"/>
        <v>2024</v>
      </c>
      <c r="I237" t="s">
        <v>264</v>
      </c>
      <c r="J237">
        <v>2925</v>
      </c>
    </row>
    <row r="238" spans="1:10" x14ac:dyDescent="0.25">
      <c r="A238">
        <v>43084</v>
      </c>
      <c r="B238" t="s">
        <v>243</v>
      </c>
      <c r="C238" t="s">
        <v>258</v>
      </c>
      <c r="D238">
        <v>10</v>
      </c>
      <c r="E238">
        <v>1865</v>
      </c>
      <c r="F238" s="2">
        <v>45528</v>
      </c>
      <c r="G238" t="str">
        <f t="shared" si="6"/>
        <v>August</v>
      </c>
      <c r="H238">
        <f t="shared" si="7"/>
        <v>2024</v>
      </c>
      <c r="I238" t="s">
        <v>262</v>
      </c>
      <c r="J238">
        <v>18650</v>
      </c>
    </row>
    <row r="239" spans="1:10" x14ac:dyDescent="0.25">
      <c r="A239">
        <v>80452</v>
      </c>
      <c r="B239" t="s">
        <v>244</v>
      </c>
      <c r="C239" t="s">
        <v>258</v>
      </c>
      <c r="D239">
        <v>19</v>
      </c>
      <c r="E239">
        <v>95</v>
      </c>
      <c r="F239" s="2">
        <v>45530</v>
      </c>
      <c r="G239" t="str">
        <f t="shared" si="6"/>
        <v>August</v>
      </c>
      <c r="H239">
        <f t="shared" si="7"/>
        <v>2024</v>
      </c>
      <c r="I239" t="s">
        <v>264</v>
      </c>
      <c r="J239">
        <v>1805</v>
      </c>
    </row>
    <row r="240" spans="1:10" x14ac:dyDescent="0.25">
      <c r="A240">
        <v>11008</v>
      </c>
      <c r="B240" t="s">
        <v>245</v>
      </c>
      <c r="C240" t="s">
        <v>261</v>
      </c>
      <c r="D240">
        <v>18</v>
      </c>
      <c r="E240">
        <v>422</v>
      </c>
      <c r="F240" s="2">
        <v>45368</v>
      </c>
      <c r="G240" t="str">
        <f t="shared" si="6"/>
        <v>March</v>
      </c>
      <c r="H240">
        <f t="shared" si="7"/>
        <v>2024</v>
      </c>
      <c r="I240" t="s">
        <v>264</v>
      </c>
      <c r="J240">
        <v>7596</v>
      </c>
    </row>
    <row r="241" spans="1:10" x14ac:dyDescent="0.25">
      <c r="A241">
        <v>18843</v>
      </c>
      <c r="B241" t="s">
        <v>246</v>
      </c>
      <c r="C241" t="s">
        <v>259</v>
      </c>
      <c r="D241">
        <v>10</v>
      </c>
      <c r="E241">
        <v>791</v>
      </c>
      <c r="F241" s="2">
        <v>45531</v>
      </c>
      <c r="G241" t="str">
        <f t="shared" si="6"/>
        <v>August</v>
      </c>
      <c r="H241">
        <f t="shared" si="7"/>
        <v>2024</v>
      </c>
      <c r="I241" t="s">
        <v>262</v>
      </c>
      <c r="J241">
        <v>7910</v>
      </c>
    </row>
    <row r="242" spans="1:10" x14ac:dyDescent="0.25">
      <c r="A242">
        <v>93239</v>
      </c>
      <c r="B242" t="s">
        <v>247</v>
      </c>
      <c r="C242" t="s">
        <v>258</v>
      </c>
      <c r="D242">
        <v>15</v>
      </c>
      <c r="E242">
        <v>1062</v>
      </c>
      <c r="F242" s="2">
        <v>45544</v>
      </c>
      <c r="G242" t="str">
        <f t="shared" si="6"/>
        <v>September</v>
      </c>
      <c r="H242">
        <f t="shared" si="7"/>
        <v>2024</v>
      </c>
      <c r="I242" t="s">
        <v>265</v>
      </c>
      <c r="J242">
        <v>15930</v>
      </c>
    </row>
    <row r="243" spans="1:10" x14ac:dyDescent="0.25">
      <c r="A243">
        <v>87126</v>
      </c>
      <c r="B243" t="s">
        <v>248</v>
      </c>
      <c r="C243" t="s">
        <v>260</v>
      </c>
      <c r="D243">
        <v>17</v>
      </c>
      <c r="E243">
        <v>1340</v>
      </c>
      <c r="F243" s="2">
        <v>45649</v>
      </c>
      <c r="G243" t="str">
        <f t="shared" si="6"/>
        <v>December</v>
      </c>
      <c r="H243">
        <f t="shared" si="7"/>
        <v>2024</v>
      </c>
      <c r="I243" t="s">
        <v>265</v>
      </c>
      <c r="J243">
        <v>22780</v>
      </c>
    </row>
    <row r="244" spans="1:10" x14ac:dyDescent="0.25">
      <c r="A244">
        <v>21448</v>
      </c>
      <c r="B244" t="s">
        <v>249</v>
      </c>
      <c r="C244" t="s">
        <v>261</v>
      </c>
      <c r="D244">
        <v>9</v>
      </c>
      <c r="E244">
        <v>1940</v>
      </c>
      <c r="F244" s="2">
        <v>45450</v>
      </c>
      <c r="G244" t="str">
        <f t="shared" si="6"/>
        <v>June</v>
      </c>
      <c r="H244">
        <f t="shared" si="7"/>
        <v>2024</v>
      </c>
      <c r="I244" t="s">
        <v>262</v>
      </c>
      <c r="J244">
        <v>17460</v>
      </c>
    </row>
    <row r="245" spans="1:10" x14ac:dyDescent="0.25">
      <c r="A245">
        <v>91872</v>
      </c>
      <c r="B245" t="s">
        <v>250</v>
      </c>
      <c r="C245" t="s">
        <v>258</v>
      </c>
      <c r="D245">
        <v>16</v>
      </c>
      <c r="E245">
        <v>1347</v>
      </c>
      <c r="F245" s="2">
        <v>45382</v>
      </c>
      <c r="G245" t="str">
        <f t="shared" si="6"/>
        <v>March</v>
      </c>
      <c r="H245">
        <f t="shared" si="7"/>
        <v>2024</v>
      </c>
      <c r="I245" t="s">
        <v>264</v>
      </c>
      <c r="J245">
        <v>21552</v>
      </c>
    </row>
    <row r="246" spans="1:10" x14ac:dyDescent="0.25">
      <c r="A246">
        <v>67648</v>
      </c>
      <c r="B246" t="s">
        <v>251</v>
      </c>
      <c r="C246" t="s">
        <v>259</v>
      </c>
      <c r="D246">
        <v>15</v>
      </c>
      <c r="E246">
        <v>1142</v>
      </c>
      <c r="F246" s="2">
        <v>45389</v>
      </c>
      <c r="G246" t="str">
        <f t="shared" si="6"/>
        <v>April</v>
      </c>
      <c r="H246">
        <f t="shared" si="7"/>
        <v>2024</v>
      </c>
      <c r="I246" t="s">
        <v>264</v>
      </c>
      <c r="J246">
        <v>17130</v>
      </c>
    </row>
    <row r="247" spans="1:10" x14ac:dyDescent="0.25">
      <c r="A247">
        <v>21046</v>
      </c>
      <c r="B247" t="s">
        <v>252</v>
      </c>
      <c r="C247" t="s">
        <v>260</v>
      </c>
      <c r="D247">
        <v>5</v>
      </c>
      <c r="E247">
        <v>1987</v>
      </c>
      <c r="F247" s="2">
        <v>45406</v>
      </c>
      <c r="G247" t="str">
        <f t="shared" si="6"/>
        <v>April</v>
      </c>
      <c r="H247">
        <f t="shared" si="7"/>
        <v>2024</v>
      </c>
      <c r="I247" t="s">
        <v>264</v>
      </c>
      <c r="J247">
        <v>9935</v>
      </c>
    </row>
    <row r="248" spans="1:10" x14ac:dyDescent="0.25">
      <c r="A248">
        <v>66865</v>
      </c>
      <c r="B248" t="s">
        <v>253</v>
      </c>
      <c r="C248" t="s">
        <v>259</v>
      </c>
      <c r="D248">
        <v>16</v>
      </c>
      <c r="E248">
        <v>1446</v>
      </c>
      <c r="F248" s="2">
        <v>45582</v>
      </c>
      <c r="G248" t="str">
        <f t="shared" si="6"/>
        <v>October</v>
      </c>
      <c r="H248">
        <f t="shared" si="7"/>
        <v>2024</v>
      </c>
      <c r="I248" t="s">
        <v>263</v>
      </c>
      <c r="J248">
        <v>23136</v>
      </c>
    </row>
    <row r="249" spans="1:10" x14ac:dyDescent="0.25">
      <c r="A249">
        <v>54782</v>
      </c>
      <c r="B249" t="s">
        <v>254</v>
      </c>
      <c r="C249" t="s">
        <v>258</v>
      </c>
      <c r="D249">
        <v>8</v>
      </c>
      <c r="E249">
        <v>676</v>
      </c>
      <c r="F249" s="2">
        <v>45318</v>
      </c>
      <c r="G249" t="str">
        <f t="shared" si="6"/>
        <v>January</v>
      </c>
      <c r="H249">
        <f t="shared" si="7"/>
        <v>2024</v>
      </c>
      <c r="I249" t="s">
        <v>262</v>
      </c>
      <c r="J249">
        <v>5408</v>
      </c>
    </row>
    <row r="250" spans="1:10" x14ac:dyDescent="0.25">
      <c r="A250">
        <v>41291</v>
      </c>
      <c r="B250" t="s">
        <v>255</v>
      </c>
      <c r="C250" t="s">
        <v>258</v>
      </c>
      <c r="D250">
        <v>13</v>
      </c>
      <c r="E250">
        <v>1428</v>
      </c>
      <c r="F250" s="2">
        <v>45576</v>
      </c>
      <c r="G250" t="str">
        <f t="shared" si="6"/>
        <v>October</v>
      </c>
      <c r="H250">
        <f t="shared" si="7"/>
        <v>2024</v>
      </c>
      <c r="I250" t="s">
        <v>264</v>
      </c>
      <c r="J250">
        <v>18564</v>
      </c>
    </row>
    <row r="251" spans="1:10" x14ac:dyDescent="0.25">
      <c r="A251">
        <v>24999</v>
      </c>
      <c r="B251" t="s">
        <v>256</v>
      </c>
      <c r="C251" t="s">
        <v>261</v>
      </c>
      <c r="D251">
        <v>7</v>
      </c>
      <c r="E251">
        <v>1083</v>
      </c>
      <c r="F251" s="2">
        <v>45652</v>
      </c>
      <c r="G251" t="str">
        <f t="shared" si="6"/>
        <v>December</v>
      </c>
      <c r="H251">
        <f t="shared" si="7"/>
        <v>2024</v>
      </c>
      <c r="I251" t="s">
        <v>264</v>
      </c>
      <c r="J251">
        <v>7581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dashborad 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Qumonie Knox</cp:lastModifiedBy>
  <dcterms:created xsi:type="dcterms:W3CDTF">2025-05-16T14:03:44Z</dcterms:created>
  <dcterms:modified xsi:type="dcterms:W3CDTF">2025-05-20T20:31:32Z</dcterms:modified>
</cp:coreProperties>
</file>