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xmind\eclipse-workspace\OOP matala\files\OOP - report\"/>
    </mc:Choice>
  </mc:AlternateContent>
  <bookViews>
    <workbookView xWindow="0" yWindow="0" windowWidth="17267" windowHeight="5447" xr2:uid="{00000000-000D-0000-FFFF-FFFF00000000}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 l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K4" i="1" l="1"/>
  <c r="L4" i="1"/>
  <c r="J4" i="1"/>
</calcChain>
</file>

<file path=xl/sharedStrings.xml><?xml version="1.0" encoding="utf-8"?>
<sst xmlns="http://schemas.openxmlformats.org/spreadsheetml/2006/main" count="149" uniqueCount="22">
  <si>
    <t>Time</t>
  </si>
  <si>
    <t>ID</t>
  </si>
  <si>
    <t>LAT</t>
  </si>
  <si>
    <t>LON</t>
  </si>
  <si>
    <t>ALT</t>
  </si>
  <si>
    <t>#WiFi networks</t>
  </si>
  <si>
    <t>SSID1</t>
  </si>
  <si>
    <t>model=SM-G950F_device=dreamlte</t>
  </si>
  <si>
    <t>IT-MNG</t>
  </si>
  <si>
    <t>Ariel_University</t>
  </si>
  <si>
    <t xml:space="preserve"> </t>
  </si>
  <si>
    <t>DIRECT-61-HP DeskJet 3630 series</t>
  </si>
  <si>
    <t>2.4V1</t>
  </si>
  <si>
    <t>TamiRacheli</t>
  </si>
  <si>
    <t>Bezeq-n_325E</t>
  </si>
  <si>
    <t>Neuropplied</t>
  </si>
  <si>
    <t>DIRECT-13-HP DeskJet 3630 series</t>
  </si>
  <si>
    <t>AUC_54_R</t>
  </si>
  <si>
    <t>__ery</t>
  </si>
  <si>
    <t>אלגוריתם 2 :</t>
  </si>
  <si>
    <t>בועז אלגוריתם :</t>
  </si>
  <si>
    <t xml:space="preserve">abs - השוואה בין העמודות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</si>
</sst>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3" borderId="0" applyNumberFormat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2" borderId="0" xfId="0" applyFill="1"/>
    <xf numFmtId="0" fontId="2" fillId="3" borderId="0" xfId="1"/>
    <xf numFmtId="0" fontId="3" fillId="0" borderId="0" xfId="2"/>
    <xf numFmtId="22" fontId="3" fillId="0" borderId="0" xfId="2" applyNumberFormat="1"/>
  </cellXfs>
  <cellStyles count="43">
    <cellStyle name="20% - Accent1 2" xfId="20" xr:uid="{00000000-0005-0000-0000-00002F000000}"/>
    <cellStyle name="20% - Accent2 2" xfId="24" xr:uid="{00000000-0005-0000-0000-000030000000}"/>
    <cellStyle name="20% - Accent3 2" xfId="28" xr:uid="{00000000-0005-0000-0000-000031000000}"/>
    <cellStyle name="20% - Accent4 2" xfId="32" xr:uid="{00000000-0005-0000-0000-000032000000}"/>
    <cellStyle name="20% - Accent5 2" xfId="36" xr:uid="{00000000-0005-0000-0000-000033000000}"/>
    <cellStyle name="20% - Accent6 2" xfId="40" xr:uid="{00000000-0005-0000-0000-000034000000}"/>
    <cellStyle name="40% - Accent1 2" xfId="21" xr:uid="{00000000-0005-0000-0000-000035000000}"/>
    <cellStyle name="40% - Accent2 2" xfId="25" xr:uid="{00000000-0005-0000-0000-000036000000}"/>
    <cellStyle name="40% - Accent3 2" xfId="29" xr:uid="{00000000-0005-0000-0000-000037000000}"/>
    <cellStyle name="40% - Accent4 2" xfId="33" xr:uid="{00000000-0005-0000-0000-000038000000}"/>
    <cellStyle name="40% - Accent5 2" xfId="37" xr:uid="{00000000-0005-0000-0000-000039000000}"/>
    <cellStyle name="40% - Accent6 2" xfId="41" xr:uid="{00000000-0005-0000-0000-00003A000000}"/>
    <cellStyle name="60% - Accent1 2" xfId="22" xr:uid="{00000000-0005-0000-0000-00003B000000}"/>
    <cellStyle name="60% - Accent2 2" xfId="26" xr:uid="{00000000-0005-0000-0000-00003C000000}"/>
    <cellStyle name="60% - Accent3 2" xfId="30" xr:uid="{00000000-0005-0000-0000-00003D000000}"/>
    <cellStyle name="60% - Accent4 2" xfId="34" xr:uid="{00000000-0005-0000-0000-00003E000000}"/>
    <cellStyle name="60% - Accent5 2" xfId="38" xr:uid="{00000000-0005-0000-0000-00003F000000}"/>
    <cellStyle name="60% - Accent6 2" xfId="42" xr:uid="{00000000-0005-0000-0000-000040000000}"/>
    <cellStyle name="Accent1 2" xfId="19" xr:uid="{00000000-0005-0000-0000-000041000000}"/>
    <cellStyle name="Accent2 2" xfId="23" xr:uid="{00000000-0005-0000-0000-000042000000}"/>
    <cellStyle name="Accent3 2" xfId="27" xr:uid="{00000000-0005-0000-0000-000043000000}"/>
    <cellStyle name="Accent4 2" xfId="31" xr:uid="{00000000-0005-0000-0000-000044000000}"/>
    <cellStyle name="Accent5 2" xfId="35" xr:uid="{00000000-0005-0000-0000-000045000000}"/>
    <cellStyle name="Accent6 2" xfId="39" xr:uid="{00000000-0005-0000-0000-000046000000}"/>
    <cellStyle name="Bad 2" xfId="8" xr:uid="{00000000-0005-0000-0000-000047000000}"/>
    <cellStyle name="Calculation 2" xfId="12" xr:uid="{00000000-0005-0000-0000-000048000000}"/>
    <cellStyle name="Check Cell 2" xfId="14" xr:uid="{00000000-0005-0000-0000-000049000000}"/>
    <cellStyle name="Explanatory Text 2" xfId="17" xr:uid="{00000000-0005-0000-0000-00004A000000}"/>
    <cellStyle name="Good" xfId="1" builtinId="26" customBuiltin="1"/>
    <cellStyle name="Heading 1 2" xfId="4" xr:uid="{00000000-0005-0000-0000-00004B000000}"/>
    <cellStyle name="Heading 2 2" xfId="5" xr:uid="{00000000-0005-0000-0000-00004C000000}"/>
    <cellStyle name="Heading 3 2" xfId="6" xr:uid="{00000000-0005-0000-0000-00004D000000}"/>
    <cellStyle name="Heading 4 2" xfId="7" xr:uid="{00000000-0005-0000-0000-00004E000000}"/>
    <cellStyle name="Input 2" xfId="10" xr:uid="{00000000-0005-0000-0000-00004F000000}"/>
    <cellStyle name="Linked Cell 2" xfId="13" xr:uid="{00000000-0005-0000-0000-000050000000}"/>
    <cellStyle name="Neutral 2" xfId="9" xr:uid="{00000000-0005-0000-0000-000051000000}"/>
    <cellStyle name="Normal" xfId="0" builtinId="0"/>
    <cellStyle name="Normal 2" xfId="2" xr:uid="{00000000-0005-0000-0000-000052000000}"/>
    <cellStyle name="Note 2" xfId="16" xr:uid="{00000000-0005-0000-0000-000053000000}"/>
    <cellStyle name="Output 2" xfId="11" xr:uid="{00000000-0005-0000-0000-000054000000}"/>
    <cellStyle name="Title 2" xfId="3" xr:uid="{00000000-0005-0000-0000-000055000000}"/>
    <cellStyle name="Total 2" xfId="18" xr:uid="{00000000-0005-0000-0000-000056000000}"/>
    <cellStyle name="Warning Text 2" xfId="15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36"/>
  <sheetViews>
    <sheetView tabSelected="1" topLeftCell="A3" zoomScaleNormal="100" workbookViewId="0">
      <selection activeCell="L19" sqref="L19"/>
    </sheetView>
  </sheetViews>
  <sheetFormatPr defaultRowHeight="14.35" x14ac:dyDescent="0.5"/>
  <sheetData>
    <row r="2" spans="1:20" x14ac:dyDescent="0.5">
      <c r="D2" s="2" t="s">
        <v>19</v>
      </c>
      <c r="S2" s="2" t="s">
        <v>20</v>
      </c>
    </row>
    <row r="3" spans="1:20" x14ac:dyDescent="0.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J3" s="4" t="s">
        <v>21</v>
      </c>
      <c r="K3" s="4"/>
      <c r="L3" s="4"/>
      <c r="N3" t="s">
        <v>0</v>
      </c>
      <c r="O3" t="s">
        <v>1</v>
      </c>
      <c r="P3" t="s">
        <v>2</v>
      </c>
      <c r="Q3" t="s">
        <v>3</v>
      </c>
      <c r="R3" t="s">
        <v>4</v>
      </c>
      <c r="S3" t="s">
        <v>5</v>
      </c>
      <c r="T3" t="s">
        <v>6</v>
      </c>
    </row>
    <row r="4" spans="1:20" x14ac:dyDescent="0.5">
      <c r="A4" s="6">
        <v>42740.491666666669</v>
      </c>
      <c r="B4" s="5" t="s">
        <v>7</v>
      </c>
      <c r="C4" s="5">
        <v>32.103103890641599</v>
      </c>
      <c r="D4" s="5">
        <v>35.209716744638101</v>
      </c>
      <c r="E4" s="5">
        <v>697.71021844727898</v>
      </c>
      <c r="F4" s="5">
        <v>3</v>
      </c>
      <c r="G4" s="5" t="s">
        <v>8</v>
      </c>
      <c r="J4" s="3">
        <f>ABS(C4:C36 - P4:P36)</f>
        <v>2.1160087270288841E-4</v>
      </c>
      <c r="K4" s="3">
        <f>ABS(D4:D36 - Q4:Q36)</f>
        <v>2.7503791930172383E-4</v>
      </c>
      <c r="L4" s="3">
        <f>ABS(E4:E36 - R4:R36)</f>
        <v>5.3580828410390495</v>
      </c>
      <c r="N4" s="1">
        <v>43074.491666666669</v>
      </c>
      <c r="O4" t="s">
        <v>7</v>
      </c>
      <c r="P4">
        <v>32.103315491514302</v>
      </c>
      <c r="Q4">
        <v>35.209441706718799</v>
      </c>
      <c r="R4">
        <v>703.06830128831803</v>
      </c>
      <c r="S4">
        <v>3</v>
      </c>
      <c r="T4" t="s">
        <v>8</v>
      </c>
    </row>
    <row r="5" spans="1:20" x14ac:dyDescent="0.5">
      <c r="A5" s="6">
        <v>42740.491666666669</v>
      </c>
      <c r="B5" s="5" t="s">
        <v>7</v>
      </c>
      <c r="C5" s="5">
        <v>32.103382346773799</v>
      </c>
      <c r="D5" s="5">
        <v>35.2094826765737</v>
      </c>
      <c r="E5" s="5">
        <v>700.41496670473498</v>
      </c>
      <c r="F5" s="5">
        <v>8</v>
      </c>
      <c r="G5" s="5" t="s">
        <v>8</v>
      </c>
      <c r="J5" s="3">
        <f t="shared" ref="J5:L5" si="0">ABS(C5:C37 - P5:P37)</f>
        <v>2.7506930670284646E-4</v>
      </c>
      <c r="K5" s="3">
        <f t="shared" si="0"/>
        <v>7.2052275100986662E-5</v>
      </c>
      <c r="L5" s="3">
        <f t="shared" si="0"/>
        <v>2.2489223134549547</v>
      </c>
      <c r="N5" s="1">
        <v>43074.491666666669</v>
      </c>
      <c r="O5" t="s">
        <v>7</v>
      </c>
      <c r="P5">
        <v>32.103657416080502</v>
      </c>
      <c r="Q5">
        <v>35.209410624298599</v>
      </c>
      <c r="R5">
        <v>698.16604439128002</v>
      </c>
      <c r="S5">
        <v>8</v>
      </c>
      <c r="T5" t="s">
        <v>8</v>
      </c>
    </row>
    <row r="6" spans="1:20" x14ac:dyDescent="0.5">
      <c r="A6" s="6">
        <v>42740.491666666669</v>
      </c>
      <c r="B6" s="5" t="s">
        <v>7</v>
      </c>
      <c r="C6" s="5">
        <v>32.103618198646998</v>
      </c>
      <c r="D6" s="5">
        <v>35.209706839287598</v>
      </c>
      <c r="E6" s="5">
        <v>711.24031288506501</v>
      </c>
      <c r="F6" s="5">
        <v>7</v>
      </c>
      <c r="G6" s="5" t="s">
        <v>9</v>
      </c>
      <c r="J6" s="3">
        <f t="shared" ref="J6:L6" si="1">ABS(C6:C38 - P6:P38)</f>
        <v>3.5041738809837852E-4</v>
      </c>
      <c r="K6" s="3">
        <f t="shared" si="1"/>
        <v>3.4756761110088519E-4</v>
      </c>
      <c r="L6" s="3">
        <f t="shared" si="1"/>
        <v>10.13778562357902</v>
      </c>
      <c r="N6" s="1">
        <v>43074.491666666669</v>
      </c>
      <c r="O6" t="s">
        <v>7</v>
      </c>
      <c r="P6">
        <v>32.103968616035097</v>
      </c>
      <c r="Q6">
        <v>35.209359271676497</v>
      </c>
      <c r="R6">
        <v>701.10252726148599</v>
      </c>
      <c r="S6">
        <v>7</v>
      </c>
      <c r="T6" t="s">
        <v>9</v>
      </c>
    </row>
    <row r="7" spans="1:20" x14ac:dyDescent="0.5">
      <c r="A7" s="6">
        <v>42740.491666666669</v>
      </c>
      <c r="B7" s="5" t="s">
        <v>7</v>
      </c>
      <c r="C7" s="5">
        <v>32.1034255</v>
      </c>
      <c r="D7" s="5">
        <v>35.209786960000002</v>
      </c>
      <c r="E7" s="5">
        <v>702</v>
      </c>
      <c r="F7" s="5">
        <v>1</v>
      </c>
      <c r="G7" s="5" t="s">
        <v>8</v>
      </c>
      <c r="J7" s="3">
        <f t="shared" ref="J7:L7" si="2">ABS(C7:C39 - P7:P39)</f>
        <v>6.3937514109824178E-4</v>
      </c>
      <c r="K7" s="3">
        <f t="shared" si="2"/>
        <v>1.7462150584037772E-3</v>
      </c>
      <c r="L7" s="3">
        <f t="shared" si="2"/>
        <v>2.0655264191849483</v>
      </c>
      <c r="N7" s="1">
        <v>43074.491666666669</v>
      </c>
      <c r="O7" t="s">
        <v>7</v>
      </c>
      <c r="P7">
        <v>32.102786124858902</v>
      </c>
      <c r="Q7">
        <v>35.208040744941599</v>
      </c>
      <c r="R7">
        <v>699.93447358081505</v>
      </c>
      <c r="S7">
        <v>1</v>
      </c>
      <c r="T7" t="s">
        <v>8</v>
      </c>
    </row>
    <row r="8" spans="1:20" x14ac:dyDescent="0.5">
      <c r="A8" s="6">
        <v>42740.491666666669</v>
      </c>
      <c r="B8" s="5" t="s">
        <v>7</v>
      </c>
      <c r="C8" s="5">
        <v>32.103546311829902</v>
      </c>
      <c r="D8" s="5">
        <v>35.209494179207901</v>
      </c>
      <c r="E8" s="5">
        <v>692.644901249496</v>
      </c>
      <c r="F8" s="5">
        <v>2</v>
      </c>
      <c r="G8" s="5" t="s">
        <v>9</v>
      </c>
      <c r="J8" s="3">
        <f t="shared" ref="J8:L8" si="3">ABS(C8:C40 - P8:P40)</f>
        <v>2.2819763769632573E-4</v>
      </c>
      <c r="K8" s="3">
        <f t="shared" si="3"/>
        <v>6.3383226901692069E-5</v>
      </c>
      <c r="L8" s="3">
        <f t="shared" si="3"/>
        <v>6.3332144513669846</v>
      </c>
      <c r="N8" s="1">
        <v>43074.491666666669</v>
      </c>
      <c r="O8" t="s">
        <v>7</v>
      </c>
      <c r="P8">
        <v>32.103774509467598</v>
      </c>
      <c r="Q8">
        <v>35.209430795981</v>
      </c>
      <c r="R8">
        <v>698.97811570086299</v>
      </c>
      <c r="S8">
        <v>2</v>
      </c>
      <c r="T8" t="s">
        <v>9</v>
      </c>
    </row>
    <row r="9" spans="1:20" x14ac:dyDescent="0.5">
      <c r="A9" s="6">
        <v>42740.491666666669</v>
      </c>
      <c r="B9" s="5" t="s">
        <v>7</v>
      </c>
      <c r="C9" s="5">
        <v>32.1038826495572</v>
      </c>
      <c r="D9" s="5">
        <v>35.208927345755598</v>
      </c>
      <c r="E9" s="5">
        <v>708.41160977253503</v>
      </c>
      <c r="F9" s="5">
        <v>6</v>
      </c>
      <c r="G9" s="5" t="s">
        <v>10</v>
      </c>
      <c r="J9" s="3">
        <f t="shared" ref="J9:L9" si="4">ABS(C9:C41 - P9:P41)</f>
        <v>1.0400597739845807E-4</v>
      </c>
      <c r="K9" s="3">
        <f t="shared" si="4"/>
        <v>9.6680653030034591E-6</v>
      </c>
      <c r="L9" s="3">
        <f t="shared" si="4"/>
        <v>6.3951400007230177</v>
      </c>
      <c r="N9" s="1">
        <v>43074.491666666669</v>
      </c>
      <c r="O9" t="s">
        <v>7</v>
      </c>
      <c r="P9">
        <v>32.103778643579801</v>
      </c>
      <c r="Q9">
        <v>35.208937013820901</v>
      </c>
      <c r="R9">
        <v>702.01646977181201</v>
      </c>
      <c r="S9">
        <v>6</v>
      </c>
      <c r="T9" t="s">
        <v>10</v>
      </c>
    </row>
    <row r="10" spans="1:20" x14ac:dyDescent="0.5">
      <c r="A10" s="6">
        <v>42740.491666666669</v>
      </c>
      <c r="B10" s="5" t="s">
        <v>7</v>
      </c>
      <c r="C10" s="5">
        <v>32.103512379769398</v>
      </c>
      <c r="D10" s="5">
        <v>35.2092224593545</v>
      </c>
      <c r="E10" s="5">
        <v>699.766138587147</v>
      </c>
      <c r="F10" s="5">
        <v>4</v>
      </c>
      <c r="G10" s="5" t="s">
        <v>11</v>
      </c>
      <c r="J10" s="3">
        <f t="shared" ref="J10:L10" si="5">ABS(C10:C42 - P10:P42)</f>
        <v>6.4814176795380263E-5</v>
      </c>
      <c r="K10" s="3">
        <f t="shared" si="5"/>
        <v>5.8085029189669513E-4</v>
      </c>
      <c r="L10" s="3">
        <f t="shared" si="5"/>
        <v>2.964210720297956</v>
      </c>
      <c r="N10" s="1">
        <v>43074.491666666669</v>
      </c>
      <c r="O10" t="s">
        <v>7</v>
      </c>
      <c r="P10">
        <v>32.103447565592603</v>
      </c>
      <c r="Q10">
        <v>35.209803309646396</v>
      </c>
      <c r="R10">
        <v>702.73034930744495</v>
      </c>
      <c r="S10">
        <v>4</v>
      </c>
      <c r="T10" t="s">
        <v>11</v>
      </c>
    </row>
    <row r="11" spans="1:20" x14ac:dyDescent="0.5">
      <c r="A11" s="6">
        <v>42740.491666666669</v>
      </c>
      <c r="B11" s="5" t="s">
        <v>7</v>
      </c>
      <c r="C11" s="5">
        <v>32.103623468981901</v>
      </c>
      <c r="D11" s="5">
        <v>35.208752894300702</v>
      </c>
      <c r="E11" s="5">
        <v>691.46628323998596</v>
      </c>
      <c r="F11" s="5">
        <v>5</v>
      </c>
      <c r="G11" s="5" t="s">
        <v>11</v>
      </c>
      <c r="J11" s="3">
        <f t="shared" ref="J11:L11" si="6">ABS(C11:C43 - P11:P43)</f>
        <v>3.4537961902003644E-5</v>
      </c>
      <c r="K11" s="3">
        <f t="shared" si="6"/>
        <v>1.5229734379573756E-4</v>
      </c>
      <c r="L11" s="3">
        <f t="shared" si="6"/>
        <v>0.9531368736800232</v>
      </c>
      <c r="N11" s="1">
        <v>43074.491666666669</v>
      </c>
      <c r="O11" t="s">
        <v>7</v>
      </c>
      <c r="P11">
        <v>32.103658006943803</v>
      </c>
      <c r="Q11">
        <v>35.208905191644497</v>
      </c>
      <c r="R11">
        <v>692.41942011366598</v>
      </c>
      <c r="S11">
        <v>5</v>
      </c>
      <c r="T11" t="s">
        <v>11</v>
      </c>
    </row>
    <row r="12" spans="1:20" x14ac:dyDescent="0.5">
      <c r="A12" s="6">
        <v>42740.491666666669</v>
      </c>
      <c r="B12" s="5" t="s">
        <v>7</v>
      </c>
      <c r="C12" s="5">
        <v>32.1036047378905</v>
      </c>
      <c r="D12" s="5">
        <v>35.209151708245997</v>
      </c>
      <c r="E12" s="5">
        <v>701.99331625240904</v>
      </c>
      <c r="F12" s="5">
        <v>2</v>
      </c>
      <c r="G12" s="5" t="s">
        <v>9</v>
      </c>
      <c r="J12" s="3">
        <f t="shared" ref="J12:L12" si="7">ABS(C12:C44 - P12:P44)</f>
        <v>1.2649222639993241E-4</v>
      </c>
      <c r="K12" s="3">
        <f t="shared" si="7"/>
        <v>4.8952276680580553E-4</v>
      </c>
      <c r="L12" s="3">
        <f t="shared" si="7"/>
        <v>2.3876259894329905</v>
      </c>
      <c r="N12" s="1">
        <v>43074.491666666669</v>
      </c>
      <c r="O12" t="s">
        <v>7</v>
      </c>
      <c r="P12">
        <v>32.1037312301169</v>
      </c>
      <c r="Q12">
        <v>35.209641231012803</v>
      </c>
      <c r="R12">
        <v>699.60569026297605</v>
      </c>
      <c r="S12">
        <v>2</v>
      </c>
      <c r="T12" t="s">
        <v>9</v>
      </c>
    </row>
    <row r="13" spans="1:20" x14ac:dyDescent="0.5">
      <c r="A13" s="6">
        <v>42740.492361111108</v>
      </c>
      <c r="B13" s="5" t="s">
        <v>7</v>
      </c>
      <c r="C13" s="5">
        <v>32.1033853084353</v>
      </c>
      <c r="D13" s="5">
        <v>35.209794453267399</v>
      </c>
      <c r="E13" s="5">
        <v>704.78519036464002</v>
      </c>
      <c r="F13" s="5">
        <v>6</v>
      </c>
      <c r="G13" s="5" t="s">
        <v>10</v>
      </c>
      <c r="J13" s="3">
        <f t="shared" ref="J13:L13" si="8">ABS(C13:C45 - P13:P45)</f>
        <v>7.6567682967265682E-6</v>
      </c>
      <c r="K13" s="3">
        <f t="shared" si="8"/>
        <v>1.0492937008166336E-6</v>
      </c>
      <c r="L13" s="3">
        <f t="shared" si="8"/>
        <v>1.7416046628439972</v>
      </c>
      <c r="N13" s="1">
        <v>43074.492361111108</v>
      </c>
      <c r="O13" t="s">
        <v>7</v>
      </c>
      <c r="P13">
        <v>32.103377651667003</v>
      </c>
      <c r="Q13">
        <v>35.209793403973698</v>
      </c>
      <c r="R13">
        <v>703.04358570179602</v>
      </c>
      <c r="S13">
        <v>6</v>
      </c>
      <c r="T13" t="s">
        <v>10</v>
      </c>
    </row>
    <row r="14" spans="1:20" x14ac:dyDescent="0.5">
      <c r="A14" s="6">
        <v>42740.492361111108</v>
      </c>
      <c r="B14" s="5" t="s">
        <v>7</v>
      </c>
      <c r="C14" s="5">
        <v>32.103359010369402</v>
      </c>
      <c r="D14" s="5">
        <v>35.208399458772497</v>
      </c>
      <c r="E14" s="5">
        <v>699.588931484314</v>
      </c>
      <c r="F14" s="5">
        <v>2</v>
      </c>
      <c r="G14" s="5" t="s">
        <v>12</v>
      </c>
      <c r="J14" s="3">
        <f t="shared" ref="J14:L14" si="9">ABS(C14:C46 - P14:P46)</f>
        <v>2.3634278710460421E-4</v>
      </c>
      <c r="K14" s="3">
        <f t="shared" si="9"/>
        <v>3.6848913660492144E-4</v>
      </c>
      <c r="L14" s="3">
        <f t="shared" si="9"/>
        <v>1.3520755975910106</v>
      </c>
      <c r="N14" s="1">
        <v>43074.492361111108</v>
      </c>
      <c r="O14" t="s">
        <v>7</v>
      </c>
      <c r="P14">
        <v>32.103122667582298</v>
      </c>
      <c r="Q14">
        <v>35.208767947909102</v>
      </c>
      <c r="R14">
        <v>700.94100708190501</v>
      </c>
      <c r="S14">
        <v>2</v>
      </c>
      <c r="T14" t="s">
        <v>12</v>
      </c>
    </row>
    <row r="15" spans="1:20" x14ac:dyDescent="0.5">
      <c r="A15" s="6">
        <v>42740.492361111108</v>
      </c>
      <c r="B15" s="5" t="s">
        <v>7</v>
      </c>
      <c r="C15" s="5">
        <v>32.103549173393702</v>
      </c>
      <c r="D15" s="5">
        <v>35.208951403622102</v>
      </c>
      <c r="E15" s="5">
        <v>705.40945973692703</v>
      </c>
      <c r="F15" s="5">
        <v>4</v>
      </c>
      <c r="G15" s="5" t="s">
        <v>9</v>
      </c>
      <c r="J15" s="3">
        <f t="shared" ref="J15:L15" si="10">ABS(C15:C47 - P15:P47)</f>
        <v>2.3679756179717515E-4</v>
      </c>
      <c r="K15" s="3">
        <f t="shared" si="10"/>
        <v>5.5782644103885559E-5</v>
      </c>
      <c r="L15" s="3">
        <f t="shared" si="10"/>
        <v>3.6458628430809767</v>
      </c>
      <c r="N15" s="1">
        <v>43074.492361111108</v>
      </c>
      <c r="O15" t="s">
        <v>7</v>
      </c>
      <c r="P15">
        <v>32.103785970955499</v>
      </c>
      <c r="Q15">
        <v>35.208895620977998</v>
      </c>
      <c r="R15">
        <v>701.76359689384606</v>
      </c>
      <c r="S15">
        <v>4</v>
      </c>
      <c r="T15" t="s">
        <v>9</v>
      </c>
    </row>
    <row r="16" spans="1:20" x14ac:dyDescent="0.5">
      <c r="A16" s="6">
        <v>42740.492361111108</v>
      </c>
      <c r="B16" s="5" t="s">
        <v>7</v>
      </c>
      <c r="C16" s="5">
        <v>32.103931825215703</v>
      </c>
      <c r="D16" s="5">
        <v>35.208924977095599</v>
      </c>
      <c r="E16" s="5">
        <v>698.33287991218299</v>
      </c>
      <c r="F16" s="5">
        <v>3</v>
      </c>
      <c r="G16" s="5" t="s">
        <v>9</v>
      </c>
      <c r="J16" s="3">
        <f t="shared" ref="J16:L16" si="11">ABS(C16:C48 - P16:P48)</f>
        <v>3.0282937250092345E-4</v>
      </c>
      <c r="K16" s="3">
        <f t="shared" si="11"/>
        <v>6.1615090429967267E-4</v>
      </c>
      <c r="L16" s="3">
        <f t="shared" si="11"/>
        <v>0.22453760182895621</v>
      </c>
      <c r="N16" s="1">
        <v>43074.492361111108</v>
      </c>
      <c r="O16" t="s">
        <v>7</v>
      </c>
      <c r="P16">
        <v>32.103628995843202</v>
      </c>
      <c r="Q16">
        <v>35.208308826191299</v>
      </c>
      <c r="R16">
        <v>698.10834231035403</v>
      </c>
      <c r="S16">
        <v>3</v>
      </c>
      <c r="T16" t="s">
        <v>9</v>
      </c>
    </row>
    <row r="17" spans="1:20" x14ac:dyDescent="0.5">
      <c r="A17" s="6">
        <v>42740.492361111108</v>
      </c>
      <c r="B17" s="5" t="s">
        <v>7</v>
      </c>
      <c r="C17" s="5">
        <v>32.104090661826497</v>
      </c>
      <c r="D17" s="5">
        <v>35.208326233541896</v>
      </c>
      <c r="E17" s="5">
        <v>696.41511291692098</v>
      </c>
      <c r="F17" s="5">
        <v>3</v>
      </c>
      <c r="G17" s="5" t="s">
        <v>10</v>
      </c>
      <c r="J17" s="3">
        <f t="shared" ref="J17:L17" si="12">ABS(C17:C49 - P17:P49)</f>
        <v>2.8692901239679713E-4</v>
      </c>
      <c r="K17" s="3">
        <f t="shared" si="12"/>
        <v>7.4367082994797329E-5</v>
      </c>
      <c r="L17" s="3">
        <f t="shared" si="12"/>
        <v>0.33963520439806416</v>
      </c>
      <c r="N17" s="1">
        <v>43074.492361111108</v>
      </c>
      <c r="O17" t="s">
        <v>7</v>
      </c>
      <c r="P17">
        <v>32.1038037328141</v>
      </c>
      <c r="Q17">
        <v>35.208251866458902</v>
      </c>
      <c r="R17">
        <v>696.75474812131904</v>
      </c>
      <c r="S17">
        <v>3</v>
      </c>
      <c r="T17" t="s">
        <v>10</v>
      </c>
    </row>
    <row r="18" spans="1:20" x14ac:dyDescent="0.5">
      <c r="A18" s="6">
        <v>42740.492361111108</v>
      </c>
      <c r="B18" s="5" t="s">
        <v>7</v>
      </c>
      <c r="C18" s="5">
        <v>32.103790010734599</v>
      </c>
      <c r="D18" s="5">
        <v>35.208867219420199</v>
      </c>
      <c r="E18" s="5">
        <v>709.62794513652898</v>
      </c>
      <c r="F18" s="5">
        <v>2</v>
      </c>
      <c r="G18" s="5" t="s">
        <v>13</v>
      </c>
      <c r="J18" s="3">
        <f t="shared" ref="J18:L18" si="13">ABS(C18:C50 - P18:P50)</f>
        <v>2.3829735079772263E-4</v>
      </c>
      <c r="K18" s="3">
        <f t="shared" si="13"/>
        <v>4.068518263977694E-4</v>
      </c>
      <c r="L18" s="3">
        <f t="shared" si="13"/>
        <v>9.3802879426409618</v>
      </c>
      <c r="N18" s="1">
        <v>43074.492361111108</v>
      </c>
      <c r="O18" t="s">
        <v>7</v>
      </c>
      <c r="P18">
        <v>32.103551713383801</v>
      </c>
      <c r="Q18">
        <v>35.208460367593801</v>
      </c>
      <c r="R18">
        <v>700.24765719388802</v>
      </c>
      <c r="S18">
        <v>2</v>
      </c>
      <c r="T18" t="s">
        <v>13</v>
      </c>
    </row>
    <row r="19" spans="1:20" x14ac:dyDescent="0.5">
      <c r="A19" s="6">
        <v>42740.492361111108</v>
      </c>
      <c r="B19" s="5" t="s">
        <v>7</v>
      </c>
      <c r="C19" s="5">
        <v>32.103754965846903</v>
      </c>
      <c r="D19" s="5">
        <v>35.209654929747401</v>
      </c>
      <c r="E19" s="5">
        <v>707.04015144034395</v>
      </c>
      <c r="F19" s="5">
        <v>3</v>
      </c>
      <c r="G19" s="5" t="s">
        <v>9</v>
      </c>
      <c r="J19" s="3">
        <f t="shared" ref="J19:L19" si="14">ABS(C19:C51 - P19:P51)</f>
        <v>7.3950631299624092E-4</v>
      </c>
      <c r="K19" s="3">
        <f t="shared" si="14"/>
        <v>6.8780551710290183E-4</v>
      </c>
      <c r="L19" s="3">
        <f t="shared" si="14"/>
        <v>12.842186679173892</v>
      </c>
      <c r="N19" s="1">
        <v>43074.492361111108</v>
      </c>
      <c r="O19" t="s">
        <v>7</v>
      </c>
      <c r="P19">
        <v>32.104494472159899</v>
      </c>
      <c r="Q19">
        <v>35.208967124230298</v>
      </c>
      <c r="R19">
        <v>694.19796476117006</v>
      </c>
      <c r="S19">
        <v>3</v>
      </c>
      <c r="T19" t="s">
        <v>9</v>
      </c>
    </row>
    <row r="20" spans="1:20" x14ac:dyDescent="0.5">
      <c r="A20" s="6">
        <v>42740.492361111108</v>
      </c>
      <c r="B20" s="5" t="s">
        <v>7</v>
      </c>
      <c r="C20" s="5">
        <v>32.103864203376503</v>
      </c>
      <c r="D20" s="5">
        <v>35.209134216502598</v>
      </c>
      <c r="E20" s="5">
        <v>691.09774182454305</v>
      </c>
      <c r="F20" s="5">
        <v>2</v>
      </c>
      <c r="G20" s="5" t="s">
        <v>14</v>
      </c>
      <c r="J20" s="3">
        <f t="shared" ref="J20:L20" si="15">ABS(C20:C52 - P20:P52)</f>
        <v>2.0461818301953372E-5</v>
      </c>
      <c r="K20" s="3">
        <f t="shared" si="15"/>
        <v>3.9178222195346279E-5</v>
      </c>
      <c r="L20" s="3">
        <f t="shared" si="15"/>
        <v>5.2077839892859856</v>
      </c>
      <c r="N20" s="1">
        <v>43074.492361111108</v>
      </c>
      <c r="O20" t="s">
        <v>7</v>
      </c>
      <c r="P20">
        <v>32.103843741558201</v>
      </c>
      <c r="Q20">
        <v>35.209095038280402</v>
      </c>
      <c r="R20">
        <v>696.30552581382904</v>
      </c>
      <c r="S20">
        <v>2</v>
      </c>
      <c r="T20" t="s">
        <v>14</v>
      </c>
    </row>
    <row r="21" spans="1:20" x14ac:dyDescent="0.5">
      <c r="A21" s="6">
        <v>42740.492361111108</v>
      </c>
      <c r="B21" s="5" t="s">
        <v>7</v>
      </c>
      <c r="C21" s="5">
        <v>32.1039473895542</v>
      </c>
      <c r="D21" s="5">
        <v>35.209036498682998</v>
      </c>
      <c r="E21" s="5">
        <v>689.04147736362597</v>
      </c>
      <c r="F21" s="5">
        <v>3</v>
      </c>
      <c r="G21" s="5" t="s">
        <v>9</v>
      </c>
      <c r="J21" s="3">
        <f t="shared" ref="J21:L21" si="16">ABS(C21:C53 - P21:P53)</f>
        <v>5.208918190007239E-4</v>
      </c>
      <c r="K21" s="3">
        <f t="shared" si="16"/>
        <v>4.099105703048167E-4</v>
      </c>
      <c r="L21" s="3">
        <f t="shared" si="16"/>
        <v>6.4601793825889899</v>
      </c>
      <c r="N21" s="1">
        <v>43074.492361111108</v>
      </c>
      <c r="O21" t="s">
        <v>7</v>
      </c>
      <c r="P21">
        <v>32.104468281373201</v>
      </c>
      <c r="Q21">
        <v>35.209446409253303</v>
      </c>
      <c r="R21">
        <v>695.50165674621496</v>
      </c>
      <c r="S21">
        <v>3</v>
      </c>
      <c r="T21" t="s">
        <v>9</v>
      </c>
    </row>
    <row r="22" spans="1:20" x14ac:dyDescent="0.5">
      <c r="A22" s="6">
        <v>42740.492361111108</v>
      </c>
      <c r="B22" s="5" t="s">
        <v>7</v>
      </c>
      <c r="C22" s="5">
        <v>32.103927845999799</v>
      </c>
      <c r="D22" s="5">
        <v>35.208994350086101</v>
      </c>
      <c r="E22" s="5">
        <v>689.35793155637305</v>
      </c>
      <c r="F22" s="5">
        <v>6</v>
      </c>
      <c r="G22" s="5" t="s">
        <v>9</v>
      </c>
      <c r="J22" s="3">
        <f t="shared" ref="J22:L22" si="17">ABS(C22:C54 - P22:P54)</f>
        <v>8.9534997300688701E-5</v>
      </c>
      <c r="K22" s="3">
        <f t="shared" si="17"/>
        <v>3.3879889019772236E-4</v>
      </c>
      <c r="L22" s="3">
        <f t="shared" si="17"/>
        <v>14.496303975346905</v>
      </c>
      <c r="N22" s="1">
        <v>43074.492361111108</v>
      </c>
      <c r="O22" t="s">
        <v>7</v>
      </c>
      <c r="P22">
        <v>32.104017380997099</v>
      </c>
      <c r="Q22">
        <v>35.209333148976299</v>
      </c>
      <c r="R22">
        <v>703.85423553171995</v>
      </c>
      <c r="S22">
        <v>6</v>
      </c>
      <c r="T22" t="s">
        <v>9</v>
      </c>
    </row>
    <row r="23" spans="1:20" x14ac:dyDescent="0.5">
      <c r="A23" s="6">
        <v>42740.492361111108</v>
      </c>
      <c r="B23" s="5" t="s">
        <v>7</v>
      </c>
      <c r="C23" s="5">
        <v>32.104182539883404</v>
      </c>
      <c r="D23" s="5">
        <v>35.2092322628788</v>
      </c>
      <c r="E23" s="5">
        <v>699.39354919653499</v>
      </c>
      <c r="F23" s="5">
        <v>4</v>
      </c>
      <c r="G23" s="5" t="s">
        <v>10</v>
      </c>
      <c r="J23" s="3">
        <f t="shared" ref="J23:L23" si="18">ABS(C23:C55 - P23:P55)</f>
        <v>1.6873150039486973E-4</v>
      </c>
      <c r="K23" s="3">
        <f t="shared" si="18"/>
        <v>2.8215861259894837E-4</v>
      </c>
      <c r="L23" s="3">
        <f t="shared" si="18"/>
        <v>4.0174885394769717</v>
      </c>
      <c r="N23" s="1">
        <v>43074.492361111108</v>
      </c>
      <c r="O23" t="s">
        <v>7</v>
      </c>
      <c r="P23">
        <v>32.104351271383798</v>
      </c>
      <c r="Q23">
        <v>35.209514421491399</v>
      </c>
      <c r="R23">
        <v>695.37606065705802</v>
      </c>
      <c r="S23">
        <v>4</v>
      </c>
      <c r="T23" t="s">
        <v>10</v>
      </c>
    </row>
    <row r="24" spans="1:20" x14ac:dyDescent="0.5">
      <c r="A24" s="6">
        <v>42740.492361111108</v>
      </c>
      <c r="B24" s="5" t="s">
        <v>7</v>
      </c>
      <c r="C24" s="5">
        <v>32.103914034650401</v>
      </c>
      <c r="D24" s="5">
        <v>35.210067943485498</v>
      </c>
      <c r="E24" s="5">
        <v>699.165089136397</v>
      </c>
      <c r="F24" s="5">
        <v>5</v>
      </c>
      <c r="G24" s="5" t="s">
        <v>10</v>
      </c>
      <c r="J24" s="3">
        <f t="shared" ref="J24:L24" si="19">ABS(C24:C56 - P24:P56)</f>
        <v>3.4169221189728205E-4</v>
      </c>
      <c r="K24" s="3">
        <f t="shared" si="19"/>
        <v>7.7267873319897262E-4</v>
      </c>
      <c r="L24" s="3">
        <f t="shared" si="19"/>
        <v>2.4998740156579515</v>
      </c>
      <c r="N24" s="1">
        <v>43074.492361111108</v>
      </c>
      <c r="O24" t="s">
        <v>7</v>
      </c>
      <c r="P24">
        <v>32.104255726862299</v>
      </c>
      <c r="Q24">
        <v>35.209295264752299</v>
      </c>
      <c r="R24">
        <v>701.66496315205495</v>
      </c>
      <c r="S24">
        <v>5</v>
      </c>
      <c r="T24" t="s">
        <v>10</v>
      </c>
    </row>
    <row r="25" spans="1:20" x14ac:dyDescent="0.5">
      <c r="A25" s="6">
        <v>42740.492361111108</v>
      </c>
      <c r="B25" s="5" t="s">
        <v>7</v>
      </c>
      <c r="C25" s="5">
        <v>32.104686400895197</v>
      </c>
      <c r="D25" s="5">
        <v>35.209966056238898</v>
      </c>
      <c r="E25" s="5">
        <v>687.27952443041704</v>
      </c>
      <c r="F25" s="5">
        <v>2</v>
      </c>
      <c r="G25" s="5" t="s">
        <v>15</v>
      </c>
      <c r="J25" s="3">
        <f t="shared" ref="J25:L25" si="20">ABS(C25:C57 - P25:P57)</f>
        <v>1.6640618769514504E-4</v>
      </c>
      <c r="K25" s="3">
        <f t="shared" si="20"/>
        <v>1.8384245959879308E-4</v>
      </c>
      <c r="L25" s="3">
        <f t="shared" si="20"/>
        <v>1.2660289544229499</v>
      </c>
      <c r="N25" s="1">
        <v>43074.492361111108</v>
      </c>
      <c r="O25" t="s">
        <v>7</v>
      </c>
      <c r="P25">
        <v>32.104519994707502</v>
      </c>
      <c r="Q25">
        <v>35.209782213779299</v>
      </c>
      <c r="R25">
        <v>688.54555338483999</v>
      </c>
      <c r="S25">
        <v>2</v>
      </c>
      <c r="T25" t="s">
        <v>15</v>
      </c>
    </row>
    <row r="26" spans="1:20" x14ac:dyDescent="0.5">
      <c r="A26" s="6">
        <v>42740.492361111108</v>
      </c>
      <c r="B26" s="5" t="s">
        <v>7</v>
      </c>
      <c r="C26" s="5">
        <v>32.104111004473701</v>
      </c>
      <c r="D26" s="5">
        <v>35.209213813312203</v>
      </c>
      <c r="E26" s="5">
        <v>715.25950388059096</v>
      </c>
      <c r="F26" s="5">
        <v>2</v>
      </c>
      <c r="G26" s="5" t="s">
        <v>10</v>
      </c>
      <c r="J26" s="3">
        <f t="shared" ref="J26:L26" si="21">ABS(C26:C58 - P26:P58)</f>
        <v>3.7732885800778604E-5</v>
      </c>
      <c r="K26" s="3">
        <f t="shared" si="21"/>
        <v>1.0047567810289593E-4</v>
      </c>
      <c r="L26" s="3">
        <f t="shared" si="21"/>
        <v>4.4685407028719055</v>
      </c>
      <c r="N26" s="1">
        <v>43074.492361111108</v>
      </c>
      <c r="O26" t="s">
        <v>7</v>
      </c>
      <c r="P26">
        <v>32.1040732715879</v>
      </c>
      <c r="Q26">
        <v>35.209113337634101</v>
      </c>
      <c r="R26">
        <v>710.79096317771905</v>
      </c>
      <c r="S26">
        <v>2</v>
      </c>
      <c r="T26" t="s">
        <v>10</v>
      </c>
    </row>
    <row r="27" spans="1:20" x14ac:dyDescent="0.5">
      <c r="A27" s="6">
        <v>42740.492361111108</v>
      </c>
      <c r="B27" s="5" t="s">
        <v>7</v>
      </c>
      <c r="C27" s="5">
        <v>32.104164025435203</v>
      </c>
      <c r="D27" s="5">
        <v>35.209083648723798</v>
      </c>
      <c r="E27" s="5">
        <v>691.39658616556198</v>
      </c>
      <c r="F27" s="5">
        <v>1</v>
      </c>
      <c r="G27" s="5" t="s">
        <v>9</v>
      </c>
      <c r="J27" s="3">
        <f t="shared" ref="J27:L27" si="22">ABS(C27:C59 - P27:P59)</f>
        <v>5.303269959000545E-4</v>
      </c>
      <c r="K27" s="3">
        <f t="shared" si="22"/>
        <v>5.7365077049809088E-4</v>
      </c>
      <c r="L27" s="3">
        <f t="shared" si="22"/>
        <v>2.7005054349809825</v>
      </c>
      <c r="N27" s="1">
        <v>43074.492361111108</v>
      </c>
      <c r="O27" t="s">
        <v>7</v>
      </c>
      <c r="P27">
        <v>32.103633698439303</v>
      </c>
      <c r="Q27">
        <v>35.2085099979533</v>
      </c>
      <c r="R27">
        <v>694.09709160054297</v>
      </c>
      <c r="S27">
        <v>1</v>
      </c>
      <c r="T27" t="s">
        <v>9</v>
      </c>
    </row>
    <row r="28" spans="1:20" x14ac:dyDescent="0.5">
      <c r="A28" s="6">
        <v>42740.493055555555</v>
      </c>
      <c r="B28" s="5" t="s">
        <v>7</v>
      </c>
      <c r="C28" s="5">
        <v>32.103433214369801</v>
      </c>
      <c r="D28" s="5">
        <v>35.209777661199901</v>
      </c>
      <c r="E28" s="5">
        <v>701.71124457641395</v>
      </c>
      <c r="F28" s="5">
        <v>2</v>
      </c>
      <c r="G28" s="5" t="s">
        <v>16</v>
      </c>
      <c r="J28" s="3">
        <f t="shared" ref="J28:L28" si="23">ABS(C28:C60 - P28:P60)</f>
        <v>3.6310797550243024E-4</v>
      </c>
      <c r="K28" s="3">
        <f t="shared" si="23"/>
        <v>1.4925399960219465E-4</v>
      </c>
      <c r="L28" s="3">
        <f t="shared" si="23"/>
        <v>3.4806938548230164</v>
      </c>
      <c r="N28" s="1">
        <v>43074.493055555555</v>
      </c>
      <c r="O28" t="s">
        <v>7</v>
      </c>
      <c r="P28">
        <v>32.103796322345303</v>
      </c>
      <c r="Q28">
        <v>35.209628407200299</v>
      </c>
      <c r="R28">
        <v>705.19193843123696</v>
      </c>
      <c r="S28">
        <v>2</v>
      </c>
      <c r="T28" t="s">
        <v>16</v>
      </c>
    </row>
    <row r="29" spans="1:20" x14ac:dyDescent="0.5">
      <c r="A29" s="6">
        <v>42740.493055555555</v>
      </c>
      <c r="B29" s="5" t="s">
        <v>7</v>
      </c>
      <c r="C29" s="5">
        <v>32.103826572493404</v>
      </c>
      <c r="D29" s="5">
        <v>35.208983480418901</v>
      </c>
      <c r="E29" s="5">
        <v>690.15116034745097</v>
      </c>
      <c r="F29" s="5">
        <v>4</v>
      </c>
      <c r="G29" s="5" t="s">
        <v>9</v>
      </c>
      <c r="J29" s="3">
        <f t="shared" ref="J29:L29" si="24">ABS(C29:C61 - P29:P61)</f>
        <v>1.2778696349613483E-4</v>
      </c>
      <c r="K29" s="3">
        <f t="shared" si="24"/>
        <v>1.3607593199793655E-4</v>
      </c>
      <c r="L29" s="3">
        <f t="shared" si="24"/>
        <v>0.19971407105094841</v>
      </c>
      <c r="N29" s="1">
        <v>43074.493055555555</v>
      </c>
      <c r="O29" t="s">
        <v>7</v>
      </c>
      <c r="P29">
        <v>32.1039543594569</v>
      </c>
      <c r="Q29">
        <v>35.208847404486903</v>
      </c>
      <c r="R29">
        <v>689.95144627640002</v>
      </c>
      <c r="S29">
        <v>4</v>
      </c>
      <c r="T29" t="s">
        <v>9</v>
      </c>
    </row>
    <row r="30" spans="1:20" x14ac:dyDescent="0.5">
      <c r="A30" s="6">
        <v>42740.493055555555</v>
      </c>
      <c r="B30" s="5" t="s">
        <v>7</v>
      </c>
      <c r="C30" s="5">
        <v>32.104256226004601</v>
      </c>
      <c r="D30" s="5">
        <v>35.209150722134801</v>
      </c>
      <c r="E30" s="5">
        <v>694.00148856779595</v>
      </c>
      <c r="F30" s="5">
        <v>4</v>
      </c>
      <c r="G30" s="5" t="s">
        <v>9</v>
      </c>
      <c r="J30" s="3">
        <f t="shared" ref="J30:L30" si="25">ABS(C30:C62 - P30:P62)</f>
        <v>4.7612677704478301E-5</v>
      </c>
      <c r="K30" s="3">
        <f t="shared" si="25"/>
        <v>1.6081860530192671E-4</v>
      </c>
      <c r="L30" s="3">
        <f t="shared" si="25"/>
        <v>7.0242968854760193</v>
      </c>
      <c r="N30" s="1">
        <v>43074.493055555555</v>
      </c>
      <c r="O30" t="s">
        <v>7</v>
      </c>
      <c r="P30">
        <v>32.104208613326897</v>
      </c>
      <c r="Q30">
        <v>35.209311540740103</v>
      </c>
      <c r="R30">
        <v>701.02578545327196</v>
      </c>
      <c r="S30">
        <v>4</v>
      </c>
      <c r="T30" t="s">
        <v>9</v>
      </c>
    </row>
    <row r="31" spans="1:20" x14ac:dyDescent="0.5">
      <c r="A31" s="6">
        <v>42740.493055555555</v>
      </c>
      <c r="B31" s="5" t="s">
        <v>7</v>
      </c>
      <c r="C31" s="5">
        <v>32.104281644617103</v>
      </c>
      <c r="D31" s="5">
        <v>35.2084451469443</v>
      </c>
      <c r="E31" s="5">
        <v>699.32350612105597</v>
      </c>
      <c r="F31" s="5">
        <v>2</v>
      </c>
      <c r="G31" s="5" t="s">
        <v>10</v>
      </c>
      <c r="J31" s="3">
        <f t="shared" ref="J31:L31" si="26">ABS(C31:C63 - P31:P63)</f>
        <v>5.4116659020309044E-4</v>
      </c>
      <c r="K31" s="3">
        <f t="shared" si="26"/>
        <v>4.6828268860110711E-4</v>
      </c>
      <c r="L31" s="3">
        <f t="shared" si="26"/>
        <v>1.7640812679919691</v>
      </c>
      <c r="N31" s="1">
        <v>43074.493055555555</v>
      </c>
      <c r="O31" t="s">
        <v>7</v>
      </c>
      <c r="P31">
        <v>32.1037404780269</v>
      </c>
      <c r="Q31">
        <v>35.207976864255699</v>
      </c>
      <c r="R31">
        <v>697.559424853064</v>
      </c>
      <c r="S31">
        <v>2</v>
      </c>
      <c r="T31" t="s">
        <v>10</v>
      </c>
    </row>
    <row r="32" spans="1:20" x14ac:dyDescent="0.5">
      <c r="A32" s="6">
        <v>42740.493055555555</v>
      </c>
      <c r="B32" s="5" t="s">
        <v>7</v>
      </c>
      <c r="C32" s="5">
        <v>0</v>
      </c>
      <c r="D32" s="5">
        <v>0</v>
      </c>
      <c r="E32" s="5">
        <v>0</v>
      </c>
      <c r="F32" s="5">
        <v>1</v>
      </c>
      <c r="G32" s="5" t="s">
        <v>9</v>
      </c>
      <c r="J32" s="3">
        <f t="shared" ref="J32:L32" si="27">ABS(C32:C64 - P32:P64)</f>
        <v>32.1025232821369</v>
      </c>
      <c r="K32" s="3">
        <f t="shared" si="27"/>
        <v>35.207323309149302</v>
      </c>
      <c r="L32" s="3">
        <f t="shared" si="27"/>
        <v>698.63501509066396</v>
      </c>
      <c r="N32" s="1">
        <v>43074.493055555555</v>
      </c>
      <c r="O32" t="s">
        <v>7</v>
      </c>
      <c r="P32">
        <v>32.1025232821369</v>
      </c>
      <c r="Q32">
        <v>35.207323309149302</v>
      </c>
      <c r="R32">
        <v>698.63501509066396</v>
      </c>
      <c r="S32">
        <v>1</v>
      </c>
      <c r="T32" t="s">
        <v>9</v>
      </c>
    </row>
    <row r="33" spans="1:20" x14ac:dyDescent="0.5">
      <c r="A33" s="6">
        <v>42740.493055555555</v>
      </c>
      <c r="B33" s="5" t="s">
        <v>7</v>
      </c>
      <c r="C33" s="5">
        <v>32.103941666769799</v>
      </c>
      <c r="D33" s="5">
        <v>35.208466874348296</v>
      </c>
      <c r="E33" s="5">
        <v>691.99634918653396</v>
      </c>
      <c r="F33" s="5">
        <v>1</v>
      </c>
      <c r="G33" s="5" t="s">
        <v>17</v>
      </c>
      <c r="J33" s="3">
        <f t="shared" ref="J33:L33" si="28">ABS(C33:C65 - P33:P65)</f>
        <v>3.7990270369903101E-4</v>
      </c>
      <c r="K33" s="3">
        <f t="shared" si="28"/>
        <v>3.1886903229860764E-4</v>
      </c>
      <c r="L33" s="3">
        <f t="shared" si="28"/>
        <v>2.064050007852984</v>
      </c>
      <c r="N33" s="1">
        <v>43074.493055555555</v>
      </c>
      <c r="O33" t="s">
        <v>7</v>
      </c>
      <c r="P33">
        <v>32.1035617640661</v>
      </c>
      <c r="Q33">
        <v>35.208148005315998</v>
      </c>
      <c r="R33">
        <v>694.06039919438695</v>
      </c>
      <c r="S33">
        <v>1</v>
      </c>
      <c r="T33" t="s">
        <v>17</v>
      </c>
    </row>
    <row r="34" spans="1:20" x14ac:dyDescent="0.5">
      <c r="A34" s="6">
        <v>42740.493055555555</v>
      </c>
      <c r="B34" s="5" t="s">
        <v>7</v>
      </c>
      <c r="C34" s="5">
        <v>32.103625428383403</v>
      </c>
      <c r="D34" s="5">
        <v>35.208835663499798</v>
      </c>
      <c r="E34" s="5">
        <v>708.01591994360399</v>
      </c>
      <c r="F34" s="5">
        <v>2</v>
      </c>
      <c r="G34" s="5" t="s">
        <v>10</v>
      </c>
      <c r="J34" s="3">
        <f t="shared" ref="J34:L34" si="29">ABS(C34:C66 - P34:P66)</f>
        <v>8.2249484023577679E-6</v>
      </c>
      <c r="K34" s="3">
        <f t="shared" si="29"/>
        <v>1.8572878600053855E-4</v>
      </c>
      <c r="L34" s="3">
        <f t="shared" si="29"/>
        <v>2.177480945149</v>
      </c>
      <c r="N34" s="1">
        <v>43074.493055555555</v>
      </c>
      <c r="O34" t="s">
        <v>7</v>
      </c>
      <c r="P34">
        <v>32.103617203435</v>
      </c>
      <c r="Q34">
        <v>35.209021392285798</v>
      </c>
      <c r="R34">
        <v>705.83843899845499</v>
      </c>
      <c r="S34">
        <v>2</v>
      </c>
      <c r="T34" t="s">
        <v>10</v>
      </c>
    </row>
    <row r="35" spans="1:20" x14ac:dyDescent="0.5">
      <c r="A35" s="6">
        <v>42740.493055555555</v>
      </c>
      <c r="B35" s="5" t="s">
        <v>7</v>
      </c>
      <c r="C35" s="5">
        <v>32.102587987632504</v>
      </c>
      <c r="D35" s="5">
        <v>35.207590211238298</v>
      </c>
      <c r="E35" s="5">
        <v>693.10852031086995</v>
      </c>
      <c r="F35" s="5">
        <v>1</v>
      </c>
      <c r="G35" s="5" t="s">
        <v>18</v>
      </c>
      <c r="J35" s="3">
        <f t="shared" ref="J35:L35" si="30">ABS(C35:C67 - P35:P67)</f>
        <v>3.9966490902543228E-5</v>
      </c>
      <c r="K35" s="3">
        <f t="shared" si="30"/>
        <v>1.6562312839596416E-4</v>
      </c>
      <c r="L35" s="3">
        <f t="shared" si="30"/>
        <v>3.7262528164050082</v>
      </c>
      <c r="N35" s="1">
        <v>43074.493055555555</v>
      </c>
      <c r="O35" t="s">
        <v>7</v>
      </c>
      <c r="P35">
        <v>32.102548021141601</v>
      </c>
      <c r="Q35">
        <v>35.207424588109902</v>
      </c>
      <c r="R35">
        <v>696.83477312727496</v>
      </c>
      <c r="S35">
        <v>1</v>
      </c>
      <c r="T35" t="s">
        <v>18</v>
      </c>
    </row>
    <row r="36" spans="1:20" x14ac:dyDescent="0.5">
      <c r="A36" s="6">
        <v>42740.493055555555</v>
      </c>
      <c r="B36" s="5" t="s">
        <v>7</v>
      </c>
      <c r="C36" s="5">
        <v>32.103148658443203</v>
      </c>
      <c r="D36" s="5">
        <v>35.209685528808599</v>
      </c>
      <c r="E36" s="5">
        <v>702.43160948224102</v>
      </c>
      <c r="F36" s="5">
        <v>5</v>
      </c>
      <c r="G36" s="5" t="s">
        <v>9</v>
      </c>
      <c r="J36" s="3">
        <f t="shared" ref="J36:L36" si="31">ABS(C36:C68 - P36:P68)</f>
        <v>2.7326154693696481E-5</v>
      </c>
      <c r="K36" s="3">
        <f t="shared" si="31"/>
        <v>9.4812558401713432E-5</v>
      </c>
      <c r="L36" s="3">
        <f t="shared" si="31"/>
        <v>0.63843930282303063</v>
      </c>
      <c r="N36" s="1">
        <v>43074.493055555555</v>
      </c>
      <c r="O36" t="s">
        <v>7</v>
      </c>
      <c r="P36">
        <v>32.103175984597897</v>
      </c>
      <c r="Q36">
        <v>35.209590716250197</v>
      </c>
      <c r="R36">
        <v>703.07004878506405</v>
      </c>
      <c r="S36">
        <v>5</v>
      </c>
      <c r="T36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gcaspi</dc:creator>
  <cp:lastModifiedBy>mixmind</cp:lastModifiedBy>
  <dcterms:created xsi:type="dcterms:W3CDTF">2017-12-21T07:53:36Z</dcterms:created>
  <dcterms:modified xsi:type="dcterms:W3CDTF">2017-12-21T10:59:58Z</dcterms:modified>
</cp:coreProperties>
</file>